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https://flinders-my.sharepoint.com/personal/arth0049_flinders_edu_au/Documents/2018/MyWork/PhD stuff/Artefact analysis/ceramics/"/>
    </mc:Choice>
  </mc:AlternateContent>
  <xr:revisionPtr revIDLastSave="0" documentId="8_{A50229B6-CB9C-422E-9F73-DF8E82CC9CE6}" xr6:coauthVersionLast="47" xr6:coauthVersionMax="47" xr10:uidLastSave="{00000000-0000-0000-0000-000000000000}"/>
  <bookViews>
    <workbookView xWindow="-28920" yWindow="-16230" windowWidth="29040" windowHeight="15720" activeTab="8" xr2:uid="{00000000-000D-0000-FFFF-FFFF00000000}"/>
  </bookViews>
  <sheets>
    <sheet name="Trench A" sheetId="1" r:id="rId1"/>
    <sheet name="Trench B" sheetId="11" r:id="rId2"/>
    <sheet name="Trench C" sheetId="12" r:id="rId3"/>
    <sheet name="Trench D" sheetId="9" r:id="rId4"/>
    <sheet name="Trench E" sheetId="7" r:id="rId5"/>
    <sheet name="Sheet11" sheetId="25" state="hidden" r:id="rId6"/>
    <sheet name="Trench F" sheetId="8" r:id="rId7"/>
    <sheet name="Trench G" sheetId="26" r:id="rId8"/>
    <sheet name="Dance floor" sheetId="14" r:id="rId9"/>
  </sheets>
  <definedNames>
    <definedName name="_xlnm._FilterDatabase" localSheetId="0" hidden="1">'Trench A'!$A$1:$BD$937</definedName>
    <definedName name="_xlnm._FilterDatabase" localSheetId="1" hidden="1">'Trench B'!$A$1:$AM$108</definedName>
    <definedName name="_xlnm._FilterDatabase" localSheetId="2" hidden="1">'Trench C'!$A$1:$AM$60</definedName>
    <definedName name="_xlnm._FilterDatabase" localSheetId="3" hidden="1">'Trench D'!$A$1:$AM$38</definedName>
    <definedName name="_xlnm._FilterDatabase" localSheetId="4" hidden="1">'Trench E'!$A$1:$AM$117</definedName>
    <definedName name="_xlnm._FilterDatabase" localSheetId="6" hidden="1">'Trench F'!$A$1:$AM$476</definedName>
    <definedName name="_xlnm._FilterDatabase" localSheetId="7" hidden="1">'Trench G'!$A$1:$AZ$12</definedName>
    <definedName name="_xlnm.Print_Titles" localSheetId="0">'Trench A'!$1:$1</definedName>
  </definedNames>
  <calcPr calcId="191029" concurrentCalc="0"/>
  <pivotCaches>
    <pivotCache cacheId="0"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77" i="8" l="1"/>
  <c r="L117" i="7"/>
  <c r="L61" i="12"/>
  <c r="L78" i="11"/>
  <c r="L79" i="11"/>
  <c r="L80" i="11"/>
  <c r="L105" i="11"/>
  <c r="L38" i="9"/>
  <c r="K78" i="11"/>
  <c r="K79" i="11"/>
  <c r="K80" i="11"/>
  <c r="I78" i="11"/>
  <c r="I79" i="11"/>
  <c r="I80" i="11"/>
  <c r="H78" i="11"/>
  <c r="H79" i="11"/>
  <c r="H80" i="11"/>
  <c r="F78" i="11"/>
  <c r="G78" i="11"/>
  <c r="L387" i="1"/>
</calcChain>
</file>

<file path=xl/sharedStrings.xml><?xml version="1.0" encoding="utf-8"?>
<sst xmlns="http://schemas.openxmlformats.org/spreadsheetml/2006/main" count="37045" uniqueCount="5577">
  <si>
    <t>Completeness</t>
  </si>
  <si>
    <t>No. of items</t>
  </si>
  <si>
    <t>Description</t>
  </si>
  <si>
    <t>Length (mm)</t>
  </si>
  <si>
    <t>Width (mm)</t>
  </si>
  <si>
    <t>Thickness (mm)</t>
  </si>
  <si>
    <t>Weight (g)</t>
  </si>
  <si>
    <t>Modification / re-use</t>
  </si>
  <si>
    <t>N/A</t>
  </si>
  <si>
    <t>Artefact no.</t>
  </si>
  <si>
    <t>Site ID</t>
  </si>
  <si>
    <t>BFK 2016</t>
  </si>
  <si>
    <t>Trench ID</t>
  </si>
  <si>
    <t>A</t>
  </si>
  <si>
    <t>Square ID</t>
  </si>
  <si>
    <t>Context</t>
  </si>
  <si>
    <t>Date found</t>
  </si>
  <si>
    <t>Cataloguer ID</t>
  </si>
  <si>
    <t>Artefact category</t>
  </si>
  <si>
    <t>Motifs / trademarks</t>
  </si>
  <si>
    <t>Grouped undiagnostic fragments</t>
  </si>
  <si>
    <t>Conjoined ID</t>
  </si>
  <si>
    <t>MVC ID</t>
  </si>
  <si>
    <t>Earliest date</t>
  </si>
  <si>
    <t>Latest date</t>
  </si>
  <si>
    <t>References</t>
  </si>
  <si>
    <t>Notes</t>
  </si>
  <si>
    <t>Diagnostic?</t>
  </si>
  <si>
    <t>5001</t>
  </si>
  <si>
    <t>Broad ware type</t>
  </si>
  <si>
    <t>Specific ware type</t>
  </si>
  <si>
    <t>Element</t>
  </si>
  <si>
    <t>Functional type</t>
  </si>
  <si>
    <t>Arc length</t>
  </si>
  <si>
    <t>Paste colour</t>
  </si>
  <si>
    <t>Glaze type</t>
  </si>
  <si>
    <t>Decorative method</t>
  </si>
  <si>
    <t>X18:Y18</t>
  </si>
  <si>
    <t>002</t>
  </si>
  <si>
    <t>DH</t>
  </si>
  <si>
    <t>Ceramic</t>
  </si>
  <si>
    <t>Y</t>
  </si>
  <si>
    <t>N</t>
  </si>
  <si>
    <t>23.45</t>
  </si>
  <si>
    <t>18.99</t>
  </si>
  <si>
    <t>10.56</t>
  </si>
  <si>
    <t>3.2</t>
  </si>
  <si>
    <t>1-24%</t>
  </si>
  <si>
    <t>F&amp;F</t>
  </si>
  <si>
    <t>Stoneware</t>
  </si>
  <si>
    <t>Handle</t>
  </si>
  <si>
    <t>Teaware</t>
  </si>
  <si>
    <t>Tan</t>
  </si>
  <si>
    <t>Form</t>
  </si>
  <si>
    <t>Transfer print</t>
  </si>
  <si>
    <t>Decorative Colour</t>
  </si>
  <si>
    <t>Dusty Aqua Green [7.5BG 6/3]</t>
  </si>
  <si>
    <t>5002</t>
  </si>
  <si>
    <t>X17:Y20</t>
  </si>
  <si>
    <t>None</t>
  </si>
  <si>
    <t>23.18</t>
  </si>
  <si>
    <t>16.24</t>
  </si>
  <si>
    <t>3.32</t>
  </si>
  <si>
    <t>1.9</t>
  </si>
  <si>
    <t>Porcelain</t>
  </si>
  <si>
    <t>Body only</t>
  </si>
  <si>
    <t>White</t>
  </si>
  <si>
    <t>Undecorated</t>
  </si>
  <si>
    <t>5003</t>
  </si>
  <si>
    <t>X19:Y18</t>
  </si>
  <si>
    <t>18.61</t>
  </si>
  <si>
    <t>15.39</t>
  </si>
  <si>
    <t>3.90</t>
  </si>
  <si>
    <t>0.9</t>
  </si>
  <si>
    <t>Pearl [5.0Y 9/2]</t>
  </si>
  <si>
    <t>5004</t>
  </si>
  <si>
    <t>X17:Y18</t>
  </si>
  <si>
    <t>14.90</t>
  </si>
  <si>
    <t>12.49</t>
  </si>
  <si>
    <t>5.66</t>
  </si>
  <si>
    <t>1.0</t>
  </si>
  <si>
    <t>Tableware</t>
  </si>
  <si>
    <t>Lamp Black [N1]</t>
  </si>
  <si>
    <t>5005</t>
  </si>
  <si>
    <t>X15:Y19</t>
  </si>
  <si>
    <t>31.55</t>
  </si>
  <si>
    <t>17.06</t>
  </si>
  <si>
    <t>8.30</t>
  </si>
  <si>
    <t>3.6</t>
  </si>
  <si>
    <t>Salt glaze</t>
  </si>
  <si>
    <t>5006</t>
  </si>
  <si>
    <t>29.13</t>
  </si>
  <si>
    <t>22.73</t>
  </si>
  <si>
    <t>7.59</t>
  </si>
  <si>
    <t>5007</t>
  </si>
  <si>
    <t>X19:Y20</t>
  </si>
  <si>
    <t>30.55</t>
  </si>
  <si>
    <t>20.70</t>
  </si>
  <si>
    <t>4.94</t>
  </si>
  <si>
    <t>3.4</t>
  </si>
  <si>
    <t>Copen Blue [5.0PB 5/7]</t>
  </si>
  <si>
    <t>5008</t>
  </si>
  <si>
    <t>X16:Y18</t>
  </si>
  <si>
    <t>0.1</t>
  </si>
  <si>
    <t>14.79</t>
  </si>
  <si>
    <t>7.68</t>
  </si>
  <si>
    <t>5.37</t>
  </si>
  <si>
    <t>Food/drink storage</t>
  </si>
  <si>
    <t>Grey</t>
  </si>
  <si>
    <t>Light Apricot [10.0YR 4/8]</t>
  </si>
  <si>
    <t>Grey, Buff</t>
  </si>
  <si>
    <t>5009</t>
  </si>
  <si>
    <t>17.05</t>
  </si>
  <si>
    <t>11.78</t>
  </si>
  <si>
    <t>4.59</t>
  </si>
  <si>
    <t>5010</t>
  </si>
  <si>
    <t>9.47</t>
  </si>
  <si>
    <t>6.72</t>
  </si>
  <si>
    <t>4.18</t>
  </si>
  <si>
    <t>0.4</t>
  </si>
  <si>
    <t>Aqua [7.5G 5/6]</t>
  </si>
  <si>
    <t>5011</t>
  </si>
  <si>
    <t>8.34</t>
  </si>
  <si>
    <t>8.08</t>
  </si>
  <si>
    <t>4.13</t>
  </si>
  <si>
    <t>0.3</t>
  </si>
  <si>
    <t>Dusty Aqua Blue [2.5B 7/2]</t>
  </si>
  <si>
    <t>Lead glaze</t>
  </si>
  <si>
    <t>5012</t>
  </si>
  <si>
    <t>Unidentifiable</t>
  </si>
  <si>
    <t>13.51</t>
  </si>
  <si>
    <t>9.07</t>
  </si>
  <si>
    <t>4.31</t>
  </si>
  <si>
    <t>0.5</t>
  </si>
  <si>
    <t>Light Apricot [10.0YR 4/8]
Light Blue Spruce [5.0BG 6/3]</t>
  </si>
  <si>
    <t>5013</t>
  </si>
  <si>
    <t>X17:Y21</t>
  </si>
  <si>
    <t>41.15</t>
  </si>
  <si>
    <t>27.51</t>
  </si>
  <si>
    <t>5.90</t>
  </si>
  <si>
    <t>8.8</t>
  </si>
  <si>
    <t>Cinnamon [10.0YR 5/6]
Pearl [5.0Y 9/2]</t>
  </si>
  <si>
    <t>5014</t>
  </si>
  <si>
    <t>14.00</t>
  </si>
  <si>
    <t>3.7</t>
  </si>
  <si>
    <t>95-100%</t>
  </si>
  <si>
    <t>Earthenware</t>
  </si>
  <si>
    <t>Toy</t>
  </si>
  <si>
    <t>Buff</t>
  </si>
  <si>
    <t>5015</t>
  </si>
  <si>
    <t>003</t>
  </si>
  <si>
    <t>12.32</t>
  </si>
  <si>
    <t>6.46</t>
  </si>
  <si>
    <t>5016</t>
  </si>
  <si>
    <t>27.08</t>
  </si>
  <si>
    <t>18.64</t>
  </si>
  <si>
    <t>6.00</t>
  </si>
  <si>
    <t>2.3</t>
  </si>
  <si>
    <t>5017</t>
  </si>
  <si>
    <t>16.77</t>
  </si>
  <si>
    <t>7.21</t>
  </si>
  <si>
    <t>5.49</t>
  </si>
  <si>
    <t>0.6</t>
  </si>
  <si>
    <t>Household, general</t>
  </si>
  <si>
    <t>Wild Rose</t>
  </si>
  <si>
    <t>Earthenware, coarse - yellowware</t>
  </si>
  <si>
    <t>Porcelain - soft paste, incl bone china</t>
  </si>
  <si>
    <t>1920s</t>
  </si>
  <si>
    <t>Small shard, mostly white with blue/green transfer printed pattern on both sides. Pattern on inner surface is a floral motif consisting of  two partial flowers with possibly five rounded petals; leafy foliage, with pointed leaves, surrounds the flowers. Pattern on the footing (where the handle attaches) appears identical but transfer print has been poorly/partially applied. The outer surface pattern consists of several curved dotted lines. Inner surface is slightly convex while the outer surface is concave. Partial tea cup. Wild Rose pattern.</t>
  </si>
  <si>
    <t xml:space="preserve">Small shard, light brown glaze on one surface. Glazed surface is rough and contains small inclusions. Paste is predominantly grey with buff layers. Paste also contains small inclusions and is pitted. </t>
  </si>
  <si>
    <t>Small shard, brown glaze transitioning to cream on exterior surface, cream glaze on interior surface. Some small inclusions and pits within the glaze. Surfaces are smooth with some rough pits and inclusions. Item has a distinct curve consistent with it being a ginger beer/stoneware bottle.</t>
  </si>
  <si>
    <t>Small shard, creamy-white, no pattern, with slight curve. Both surfaces are smooth with crazing visible in the glaze. The narrow width and curve indicate teaware, but impossible to identify whether a teacup or a small jug.</t>
  </si>
  <si>
    <t>Earthenware, refined - whiteware</t>
  </si>
  <si>
    <t>Unknown</t>
  </si>
  <si>
    <t>5018</t>
  </si>
  <si>
    <t>X16:Y20</t>
  </si>
  <si>
    <t>SA</t>
  </si>
  <si>
    <t>25.78</t>
  </si>
  <si>
    <t>20.55</t>
  </si>
  <si>
    <t>5.50</t>
  </si>
  <si>
    <t>Small shard, white with blue transfer print pattern on one surface. Pattern is a partial foliage motif consisting of two leaf clusters with two additional partial leaves. One leaf cluster contains three serrated leaves in a multi-direction arrangement. The other has two serrated leaves in a parallel arrangement with a partial third leaf. Surfaces are smooth with crazing within the glaze.</t>
  </si>
  <si>
    <t>5019</t>
  </si>
  <si>
    <t>28.55</t>
  </si>
  <si>
    <t>24.48</t>
  </si>
  <si>
    <t>11.08</t>
  </si>
  <si>
    <t>5.4</t>
  </si>
  <si>
    <t>5020</t>
  </si>
  <si>
    <t>18.03</t>
  </si>
  <si>
    <t>14.43</t>
  </si>
  <si>
    <t>6.63</t>
  </si>
  <si>
    <t>2.0</t>
  </si>
  <si>
    <t>Base only</t>
  </si>
  <si>
    <t>Tea cup</t>
  </si>
  <si>
    <t>Bowl</t>
  </si>
  <si>
    <t>Plate</t>
  </si>
  <si>
    <t>Ginger beer/stoneware bottle</t>
  </si>
  <si>
    <t>Marble</t>
  </si>
  <si>
    <t>Ink bottle</t>
  </si>
  <si>
    <t>Base diameter (cm)</t>
  </si>
  <si>
    <t xml:space="preserve">Plate - nappie </t>
  </si>
  <si>
    <t>Plate - bread &amp; butter</t>
  </si>
  <si>
    <t>5021</t>
  </si>
  <si>
    <t>20.04</t>
  </si>
  <si>
    <t>6.94</t>
  </si>
  <si>
    <t>Small slightly curved shard, glazed on both sides with a grey lead glaze. Appears to be a bottle or jar, but insufficient remains to determine whether it might be for food/drink storage or a household ink bottle.</t>
  </si>
  <si>
    <t>5022</t>
  </si>
  <si>
    <t>25.47</t>
  </si>
  <si>
    <t>4.46</t>
  </si>
  <si>
    <t>1.1</t>
  </si>
  <si>
    <t>Rim only</t>
  </si>
  <si>
    <t>Plate - twiffler</t>
  </si>
  <si>
    <t>Rim diameter (cm)</t>
  </si>
  <si>
    <t>Decorated border</t>
  </si>
  <si>
    <t>Images - jpg</t>
  </si>
  <si>
    <t>Hard paste porcelain</t>
  </si>
  <si>
    <t>5023</t>
  </si>
  <si>
    <t>X18:Y19</t>
  </si>
  <si>
    <t>49.99</t>
  </si>
  <si>
    <t>33.40</t>
  </si>
  <si>
    <t>12.8</t>
  </si>
  <si>
    <t>Body and base</t>
  </si>
  <si>
    <t>5024</t>
  </si>
  <si>
    <t xml:space="preserve">Ceramic </t>
  </si>
  <si>
    <t>8.67</t>
  </si>
  <si>
    <t>9.81</t>
  </si>
  <si>
    <t>4.19</t>
  </si>
  <si>
    <t>5025</t>
  </si>
  <si>
    <t>12.94</t>
  </si>
  <si>
    <t>11.23</t>
  </si>
  <si>
    <t>6.08</t>
  </si>
  <si>
    <t>5026</t>
  </si>
  <si>
    <t>X17:Y19</t>
  </si>
  <si>
    <t>29.07</t>
  </si>
  <si>
    <t>15.32</t>
  </si>
  <si>
    <t>5.40</t>
  </si>
  <si>
    <t>2.1</t>
  </si>
  <si>
    <t>Fawn [5.0YR 2/4]</t>
  </si>
  <si>
    <t>5027</t>
  </si>
  <si>
    <t>X15:Y18</t>
  </si>
  <si>
    <t>004</t>
  </si>
  <si>
    <t>12.67</t>
  </si>
  <si>
    <t>8.62</t>
  </si>
  <si>
    <t>4.63</t>
  </si>
  <si>
    <t>5028</t>
  </si>
  <si>
    <t>X16:Y19</t>
  </si>
  <si>
    <t>17.50</t>
  </si>
  <si>
    <t>14.33</t>
  </si>
  <si>
    <t>6.80</t>
  </si>
  <si>
    <t>5029</t>
  </si>
  <si>
    <t>22.58</t>
  </si>
  <si>
    <t>18.69</t>
  </si>
  <si>
    <t>4.65</t>
  </si>
  <si>
    <t>1.8</t>
  </si>
  <si>
    <t>5030</t>
  </si>
  <si>
    <t xml:space="preserve">N </t>
  </si>
  <si>
    <t>30.91</t>
  </si>
  <si>
    <t>25.86</t>
  </si>
  <si>
    <t>6.76</t>
  </si>
  <si>
    <t>5.2</t>
  </si>
  <si>
    <t>5031</t>
  </si>
  <si>
    <t>36.18</t>
  </si>
  <si>
    <t>15.60</t>
  </si>
  <si>
    <t>4.84</t>
  </si>
  <si>
    <t>5032</t>
  </si>
  <si>
    <t>22.02</t>
  </si>
  <si>
    <t>16.78</t>
  </si>
  <si>
    <t>3.1</t>
  </si>
  <si>
    <t>5033</t>
  </si>
  <si>
    <t>X16:Y17</t>
  </si>
  <si>
    <t>11.43</t>
  </si>
  <si>
    <t>9.69</t>
  </si>
  <si>
    <t>5.08</t>
  </si>
  <si>
    <t>5034</t>
  </si>
  <si>
    <t>9.03</t>
  </si>
  <si>
    <t>7.17</t>
  </si>
  <si>
    <t>8.42</t>
  </si>
  <si>
    <t xml:space="preserve">Tableware </t>
  </si>
  <si>
    <t>5035</t>
  </si>
  <si>
    <t>12.86</t>
  </si>
  <si>
    <t>11.77</t>
  </si>
  <si>
    <t>3.82</t>
  </si>
  <si>
    <t>Small shard, white, no pattern, partial section of base foot ring. Surfaces are smooth but there are scratches and some light crazing present in the glaze on all surfaces. Foot ring is glazed.</t>
  </si>
  <si>
    <t>Very small shard, light blue slip on one surface and white glaze on the other. Both glazed surfaces are smooth with some crazing present. Interior surface has several small chips in the glaze exposing the paste. Thin depth suggests teaware, but impossible to identify whether a cup or saucer.</t>
  </si>
  <si>
    <t>Slip-decorated</t>
  </si>
  <si>
    <t>Painted</t>
  </si>
  <si>
    <t>Bristol glaze</t>
  </si>
  <si>
    <t>Small rim shard, with blue transfer print pattern on inner surface. Pattern consists of a thin border line with a thicker line running parallel below. Below the lines is a floral pattern with a broad leaf with full circles on a stem with indistinct curved lines which may depict foliage. Glazed on both surfaces.</t>
  </si>
  <si>
    <t xml:space="preserve">Very small shard, with green transfer print pattern. Pattern consists of one straight line with a parallel motif above. Pattern too small to be identified. Glazed both sides. No discernible curve present. </t>
  </si>
  <si>
    <t>Earthenware, refined - buff-bodied</t>
  </si>
  <si>
    <t>Moulded</t>
  </si>
  <si>
    <r>
      <t xml:space="preserve">Brooks, A. 2005 </t>
    </r>
    <r>
      <rPr>
        <i/>
        <sz val="10"/>
        <color theme="1"/>
        <rFont val="Arial"/>
        <family val="2"/>
      </rPr>
      <t>An Archaeological Guide to British Ceramics in Australia 1788-1901</t>
    </r>
    <r>
      <rPr>
        <sz val="10"/>
        <color theme="1"/>
        <rFont val="Arial"/>
        <family val="2"/>
      </rPr>
      <t xml:space="preserve">. Melbourne: The Australasian Society for Historical Archaeology and the La Trobe University Archaeology Program. 
Samford, P. 2014 Colonial and post-colonial ceramics: Pottery presentation: Fall 2014. Retrieved 11 July 2017 from http://www.jefpat.org/diagnostic/index.htm </t>
    </r>
  </si>
  <si>
    <r>
      <t xml:space="preserve">Brooks, A. 2005 </t>
    </r>
    <r>
      <rPr>
        <i/>
        <sz val="10"/>
        <color theme="1"/>
        <rFont val="Arial"/>
        <family val="2"/>
      </rPr>
      <t>An Archaeological Guide to British Ceramics in Australia 1788-1901</t>
    </r>
    <r>
      <rPr>
        <sz val="10"/>
        <color theme="1"/>
        <rFont val="Arial"/>
        <family val="2"/>
      </rPr>
      <t xml:space="preserve">. Melbourne: The Australasian Society for Historical Archaeology and the La Trobe University Archaeology Program. </t>
    </r>
  </si>
  <si>
    <t xml:space="preserve">Small shard, white with a black transfer print pattern on interior surface. Pattern visible on this shard consists of three curved black stripes. Very slight curve. Both surfaces are smooth with some crazing in the glaze. </t>
  </si>
  <si>
    <t xml:space="preserve">Very small shard, glazed on both surfaces with some crazing. Both surfaces are smooth. </t>
  </si>
  <si>
    <t>Small shard, decorated with a transfer print brown floral motif. Pattern contains several parallel lines (part of a scenic pattern?) inside a curved border The curved border has a geometric curved-v shape pattern between two parallel curved lines. Outside the border is a leaf and flower pattern consisting of two partial flowers and a large leaf area. Very similar to #5027, same colour, virtually the same thickness, ?same vessel.</t>
  </si>
  <si>
    <t>Small shard, with partial foot ring. Black transfer print on inner surface - decorated border and floral pattern on base. Border is a column like motif with a serrated leaf and wavy dotted line wrapping around. Floral pattern is a cluster of small circular leaves, surrounded by dense dotted lines. Gap between border and floral pattern is approx 10mm. Very similar to #5031, ?same vessel.</t>
  </si>
  <si>
    <t>Small shard, with a transfer print black motif. Pattern consists of a tree trunk with pine tree foliage. At the lower end of the trunk is an area of small dots and a darker shaded area of indistinct nature. Glazed on both surfaces. Very similar to #5030, ?same vessel.</t>
  </si>
  <si>
    <t>Willow</t>
  </si>
  <si>
    <t>Very small rim shard, with a blue transfer print on both surfaces. Pattern consists of two thin blue bands along the rim, above a braided rope twist, and a further two thin blue bands below. Glazed on both surfaces.</t>
  </si>
  <si>
    <t>5036</t>
  </si>
  <si>
    <t>X14:Y20</t>
  </si>
  <si>
    <t>32.68</t>
  </si>
  <si>
    <t>24.12</t>
  </si>
  <si>
    <t>5.44</t>
  </si>
  <si>
    <t>4.1</t>
  </si>
  <si>
    <t>5037</t>
  </si>
  <si>
    <t>21.11</t>
  </si>
  <si>
    <t>15.63</t>
  </si>
  <si>
    <t>1.6</t>
  </si>
  <si>
    <t>5038</t>
  </si>
  <si>
    <t>31.13</t>
  </si>
  <si>
    <t>17.43</t>
  </si>
  <si>
    <t>5.29</t>
  </si>
  <si>
    <t>4.3</t>
  </si>
  <si>
    <t>5039</t>
  </si>
  <si>
    <t>19.50</t>
  </si>
  <si>
    <t>11.96</t>
  </si>
  <si>
    <t>5.47</t>
  </si>
  <si>
    <t>1.2</t>
  </si>
  <si>
    <t>Powder Blue [5.0PB 6/3]</t>
  </si>
  <si>
    <t>5040</t>
  </si>
  <si>
    <t>11.38</t>
  </si>
  <si>
    <t>8.14</t>
  </si>
  <si>
    <t>4.07</t>
  </si>
  <si>
    <t>5041</t>
  </si>
  <si>
    <t>X16:Y21</t>
  </si>
  <si>
    <t>10.40</t>
  </si>
  <si>
    <t>8.49</t>
  </si>
  <si>
    <t>4.37</t>
  </si>
  <si>
    <t>5042</t>
  </si>
  <si>
    <t>25.16</t>
  </si>
  <si>
    <t>19.37</t>
  </si>
  <si>
    <t>2.5</t>
  </si>
  <si>
    <t>5043.1</t>
  </si>
  <si>
    <t>005</t>
  </si>
  <si>
    <t>234.10</t>
  </si>
  <si>
    <t>144.70</t>
  </si>
  <si>
    <t>32.31</t>
  </si>
  <si>
    <t>372.4</t>
  </si>
  <si>
    <t>Personal hygiene</t>
  </si>
  <si>
    <t>Wash basin</t>
  </si>
  <si>
    <t>25+</t>
  </si>
  <si>
    <t>5043.2</t>
  </si>
  <si>
    <t>150.10</t>
  </si>
  <si>
    <t>116.63</t>
  </si>
  <si>
    <t>42.64</t>
  </si>
  <si>
    <t>168.1</t>
  </si>
  <si>
    <t>5043.3</t>
  </si>
  <si>
    <t>139.58</t>
  </si>
  <si>
    <t>103.33</t>
  </si>
  <si>
    <t>48.42</t>
  </si>
  <si>
    <t>123.8</t>
  </si>
  <si>
    <t>5043.4</t>
  </si>
  <si>
    <t>106.42</t>
  </si>
  <si>
    <t>42.90</t>
  </si>
  <si>
    <t>24.61</t>
  </si>
  <si>
    <t>69.3</t>
  </si>
  <si>
    <t>5043.5</t>
  </si>
  <si>
    <t>175.00</t>
  </si>
  <si>
    <t>101.91</t>
  </si>
  <si>
    <t>16.82</t>
  </si>
  <si>
    <t>216.2</t>
  </si>
  <si>
    <t>5043.6</t>
  </si>
  <si>
    <t>138.84</t>
  </si>
  <si>
    <t>104.89</t>
  </si>
  <si>
    <t>16.30</t>
  </si>
  <si>
    <t>130.5</t>
  </si>
  <si>
    <t>5043.7</t>
  </si>
  <si>
    <t>Medium shard with transfer print blue pattern on inner surface. Pattern contains several large long leaves with smaller stalks with rounded foliage. Pattern is only partial. Outer surface is undecorated. Glazed on both surfaces with a clear lead glaze.</t>
  </si>
  <si>
    <t>109.09</t>
  </si>
  <si>
    <t>43.33</t>
  </si>
  <si>
    <t>6.8</t>
  </si>
  <si>
    <t>24.7</t>
  </si>
  <si>
    <t>5043.8</t>
  </si>
  <si>
    <t>Medium shard, undecorated. Gently curved and thickness consistent with other pieces in this group. One partial drill hole on the edge, indeterminate which side it was drilled from. Drill hole is in profile in the exposed edge. Glazed on both surfaces with a clear lead glaze.</t>
  </si>
  <si>
    <t>64.96</t>
  </si>
  <si>
    <t>35.99</t>
  </si>
  <si>
    <t>8.28</t>
  </si>
  <si>
    <t>17.0</t>
  </si>
  <si>
    <t>5043.9</t>
  </si>
  <si>
    <t>22.06</t>
  </si>
  <si>
    <t>13.00</t>
  </si>
  <si>
    <t>6.52</t>
  </si>
  <si>
    <t>1.5</t>
  </si>
  <si>
    <t>5043.10</t>
  </si>
  <si>
    <t>Medium shard, undecorated. Gently curved and thickness consistent with other pieces in this group. Glazed on both surfaces with a clear lead glaze.</t>
  </si>
  <si>
    <t>57.26</t>
  </si>
  <si>
    <t>46.57</t>
  </si>
  <si>
    <t>6.65</t>
  </si>
  <si>
    <t>5043.11</t>
  </si>
  <si>
    <t>62.64</t>
  </si>
  <si>
    <t>37.96</t>
  </si>
  <si>
    <t>7.00</t>
  </si>
  <si>
    <t>13.8</t>
  </si>
  <si>
    <t>5043.12</t>
  </si>
  <si>
    <t>48.90</t>
  </si>
  <si>
    <t>28.95</t>
  </si>
  <si>
    <t>5043.13</t>
  </si>
  <si>
    <t>44.71</t>
  </si>
  <si>
    <t>22.66</t>
  </si>
  <si>
    <t>10.59</t>
  </si>
  <si>
    <t>12.3</t>
  </si>
  <si>
    <t>5043.14</t>
  </si>
  <si>
    <t>50.59</t>
  </si>
  <si>
    <t>21.62</t>
  </si>
  <si>
    <t>7.02</t>
  </si>
  <si>
    <t>8.7</t>
  </si>
  <si>
    <t>5043.15</t>
  </si>
  <si>
    <t>18.04</t>
  </si>
  <si>
    <t>8.90</t>
  </si>
  <si>
    <t>7.52</t>
  </si>
  <si>
    <t>0.8</t>
  </si>
  <si>
    <t>5043.16</t>
  </si>
  <si>
    <t>26.92</t>
  </si>
  <si>
    <t>21.79</t>
  </si>
  <si>
    <t>6.90</t>
  </si>
  <si>
    <t>2.9</t>
  </si>
  <si>
    <t>5043.17</t>
  </si>
  <si>
    <t>71.95</t>
  </si>
  <si>
    <t>33.78</t>
  </si>
  <si>
    <t>12.23</t>
  </si>
  <si>
    <t>23.7</t>
  </si>
  <si>
    <t>Flow blue</t>
  </si>
  <si>
    <t>Stylised lotus</t>
  </si>
  <si>
    <t xml:space="preserve">Small shard, with blue slip on both surfaces. Paste is badly stained with what appears to be rust. Glazed on both surfaces. </t>
  </si>
  <si>
    <t>According to Brooks, the use of clay slip (a thin layer of coloured clay wash) dates from 1780s through to the 1850s, and is usually found on pearlware and whiteware hollow vessels.(Brooks 2005:40) This means that 1820+ still holds as the earliest date for this piece of whiteware.</t>
  </si>
  <si>
    <t>The most common archaeological start date for flow blue is c.1845, but this refers to North America imports. Brooks suggests that 1835 is a better start date for assemblages in the UK, and until more research is carried out in Australia, the same date stands (1835+). (Brooks 2005:39)</t>
  </si>
  <si>
    <t>Very small shard, with transfer print blue geometric pattern consisting of blue diamonds outlined by blue lines. Is a fragment of Willow, with pattern from the "Nankin" inner border. Glazed on both surfaces.</t>
  </si>
  <si>
    <t>158.10</t>
  </si>
  <si>
    <t>122.62</t>
  </si>
  <si>
    <t>18.07</t>
  </si>
  <si>
    <t>207.8</t>
  </si>
  <si>
    <t>5043.19</t>
  </si>
  <si>
    <t>131.14</t>
  </si>
  <si>
    <t>80.57</t>
  </si>
  <si>
    <t>14.87</t>
  </si>
  <si>
    <t>118.5</t>
  </si>
  <si>
    <t>5043.20</t>
  </si>
  <si>
    <t>91.51</t>
  </si>
  <si>
    <t>60.26</t>
  </si>
  <si>
    <t>10.05</t>
  </si>
  <si>
    <t>50.4</t>
  </si>
  <si>
    <t>5043.21</t>
  </si>
  <si>
    <t>35.86</t>
  </si>
  <si>
    <t>29.74</t>
  </si>
  <si>
    <t>12.14</t>
  </si>
  <si>
    <t>11.0</t>
  </si>
  <si>
    <t>5043.22</t>
  </si>
  <si>
    <t>75.27</t>
  </si>
  <si>
    <t>54.34</t>
  </si>
  <si>
    <t>11.58</t>
  </si>
  <si>
    <t>30.3</t>
  </si>
  <si>
    <t>5043.23</t>
  </si>
  <si>
    <t>72.88</t>
  </si>
  <si>
    <t>52.60</t>
  </si>
  <si>
    <t>15.82</t>
  </si>
  <si>
    <t>30.6</t>
  </si>
  <si>
    <t>5043.24</t>
  </si>
  <si>
    <t xml:space="preserve">Large rim shard, with transfer print blue pattern on inner and outer surface. Inner surface pattern is around the inner rim and consists of leaf foliage with four-petalled flowers and snowdrop-type flowers. Pattern on outer surface is the same but lies approximately 30mm below the rim. Fragment is large enough to give a good guide as to the depth of the object and the diameter. Glazed on both surfaces with a clear lead glaze. </t>
  </si>
  <si>
    <t>Medium shard, with transfer print blue pattern on outer surface. Pattern consists of a partial band of leaf foliage with four-petalled flowers and partial snowdrop-type flowers. Inner surface is undecorated. Glaze is in very good condition and is not stained or cracked. Glazed on both surfaces with a clear lead glaze.</t>
  </si>
  <si>
    <t xml:space="preserve">Small rim shard, with transfer print blue pattern on inner surface. Pattern consists of the same pattern described previously, with partial snowdrop-type flower and leaf foliage present. Part of the glaze contains a rough area due to an imperfection in application. Outer surface is undecorated. Glazed on both surfaces with a clear lead glaze. </t>
  </si>
  <si>
    <t>Backstamp</t>
  </si>
  <si>
    <t xml:space="preserve">Large shard with foot ring, with transfer print blue pattern on inner surface. Pattern consists of several large, long pointed leaves in blue with stalks of pointed white leaves along the same axis. Leaves appear to be coming from a central base which consists of thick lines of blue and white. Pattern appears to be part of a larger design sitting at the bottom of the basin. Outer surface is undecorated but contains a large portion of a foot ring. Glazed on both surfaces with a clear lead glaze. </t>
  </si>
  <si>
    <t>Medium shard with foot ring, with transfer print blue pattern on inner surface. Pattern consists of the tops of three large pointed leaves with two stalks of white and blue circular flowers. Grey staining is also present which obscures some of the pattern. Outer surface is undecorated but contains a large portion of a foot ring. Foot ring is 17.5cm in diameter but does not fit within a circular arc suggesting it is oval in shape. Glazed on both surfaces with a clear lead glaze.</t>
  </si>
  <si>
    <t xml:space="preserve">Small shard, with transfer print blue pattern on inner surface. Pattern is only partial but may be of a large long pointed leaf. Outer surface is undecorated. Glazed on both surfaces with a clear lead glaze. </t>
  </si>
  <si>
    <t>Medium shard, undecorated. Gently curved and thickness consistent with other pieces in this group. One drill hole with cracking on inner surface suggesting it was drilled from the inside out. Glazed on both surfaces with a clear lead glaze.</t>
  </si>
  <si>
    <t>Medium shard, with transfer print blue pattern on both surfaces. Inner surface is only partial with unidentifiable blue marks along broken edge. Outer surface is also partial but appears to match with pattern described previously. The shard seems to widen towards one end suggesting it may have come from close to the rim or base. Glazed on both surfaces with a clear lead glaze.</t>
  </si>
  <si>
    <t xml:space="preserve">Medium rim shard, with transfer print blue pattern on outer surface. Pattern consists of a large blue pointed leaf with four-petalled flowers in white. Inner surface is undecorated. Rim section has a shallow curve suggesting an oval shape. Glazed on both surfaces with a clear lead glaze. </t>
  </si>
  <si>
    <t>Very small shard, with transfer print blue pattern on one surface. Fragment too small too identify which surface is which. Pattern is too partial to identify but colour and thickness of shard are consistent with previously described in this group. Glazed on both surfaces with a clear lead glaze.</t>
  </si>
  <si>
    <t>Medium shard, with transfer print blue pattern on inner surface. Inner surface is only partial with one four-petalled flower, and the tips of leaves that appear to match with pattern described previously. Glazed on both surfaces with a clear lead glaze.</t>
  </si>
  <si>
    <t xml:space="preserve">Medium rim shard, with transfer print blue pattern on outer surface. Pattern consists of a large blue pointed leaf with four-petalled flowers in white, consistent with other shards in this group. Inner surface is undecorated. Rim section has a shallow curve suggesting an oval shape. Glazed on both surfaces with a clear lead glaze. </t>
  </si>
  <si>
    <t>Large rim shard, with transfer print blue pattern on inner and outer surface. Inner surface pattern is along the inner rim and consists of leaf foliage and four-petalled flowers. Pattern on outer surface is the same but lies approximately 30mm below the rim; this pattern fragment has snowdrop type flowers in addition to the four-petalled ones. Fragment is large enough to give a good guide as to the depth of the object and the diameter. Glazed on both surfaces with a clear lead glaze. Glaze on outer surface is discoloured brown in several places.</t>
  </si>
  <si>
    <t>Medium shard, undecorated white fragment of body. Outer surface contains a small raised section which may be part of the foot ring. Rust staining is present within the exposed paste. Glazed on both surfaces with a clear lead glaze.</t>
  </si>
  <si>
    <t>Medium rim shard, with transfer print blue pattern on inner surface. Pattern consists of large pointed leaves and snowdrop-type flowers. Glazed on both surfaces with a clear lead glaze.</t>
  </si>
  <si>
    <t>Small rim shard, with transfer print blue pattern on inner surface. Pattern fragment depicts large blue pointed leaves and one small, unopened snowdrop-type flower; another snowdrop-type flower is partially present at the shard break.</t>
  </si>
  <si>
    <t>58.13</t>
  </si>
  <si>
    <t>24.90</t>
  </si>
  <si>
    <t>11.48</t>
  </si>
  <si>
    <t>11.6</t>
  </si>
  <si>
    <t>5043.25</t>
  </si>
  <si>
    <t>41.54</t>
  </si>
  <si>
    <t>32.59</t>
  </si>
  <si>
    <t>6.89</t>
  </si>
  <si>
    <t>8.1</t>
  </si>
  <si>
    <t>5043.26</t>
  </si>
  <si>
    <t>Small body shard, curved.</t>
  </si>
  <si>
    <t>Small body shard, curved, rust staining in places.</t>
  </si>
  <si>
    <t>34.94</t>
  </si>
  <si>
    <t>25.28</t>
  </si>
  <si>
    <t>6.48</t>
  </si>
  <si>
    <t>4.9</t>
  </si>
  <si>
    <t>5043.27</t>
  </si>
  <si>
    <t>36.58</t>
  </si>
  <si>
    <t>24.24</t>
  </si>
  <si>
    <t>6.40</t>
  </si>
  <si>
    <t>4.5</t>
  </si>
  <si>
    <t>5043.28</t>
  </si>
  <si>
    <t>Small body shard, curved, glaze chipped off on inner surface.</t>
  </si>
  <si>
    <t>29.80</t>
  </si>
  <si>
    <t>7.55</t>
  </si>
  <si>
    <t>5.82</t>
  </si>
  <si>
    <t>5043.29</t>
  </si>
  <si>
    <t>Very small body shard, with blue transfer print. Tiny fragment of outer glaze remaining, mostly exposed paste. On inner surface, glaze is intact, and fragment of one four-petalled flower is present</t>
  </si>
  <si>
    <t>Small body shard, curved, with blue transfer print on outer surface. Very white paste on one side of the fragment, indicating a break that occurred during excavation. Outer surface has fragment of one four-petalled flower, no pattern on inner surface</t>
  </si>
  <si>
    <t>23.93</t>
  </si>
  <si>
    <t>26.14</t>
  </si>
  <si>
    <t>7.98</t>
  </si>
  <si>
    <t>4.6</t>
  </si>
  <si>
    <t>5044</t>
  </si>
  <si>
    <t>28.56</t>
  </si>
  <si>
    <t>22.67</t>
  </si>
  <si>
    <t>4.89</t>
  </si>
  <si>
    <t>5045</t>
  </si>
  <si>
    <t>X15:Y17</t>
  </si>
  <si>
    <t>RH</t>
  </si>
  <si>
    <t>25.91</t>
  </si>
  <si>
    <t>20.87</t>
  </si>
  <si>
    <t>3.97</t>
  </si>
  <si>
    <t>1.7</t>
  </si>
  <si>
    <t>5046</t>
  </si>
  <si>
    <t>AV</t>
  </si>
  <si>
    <t>19.83</t>
  </si>
  <si>
    <t>17.94</t>
  </si>
  <si>
    <t>4.83</t>
  </si>
  <si>
    <t>1.4</t>
  </si>
  <si>
    <t>5047</t>
  </si>
  <si>
    <t>X16:Y15</t>
  </si>
  <si>
    <t>19.34</t>
  </si>
  <si>
    <t>17.36</t>
  </si>
  <si>
    <t>4.41</t>
  </si>
  <si>
    <t>5048</t>
  </si>
  <si>
    <t>20.58</t>
  </si>
  <si>
    <t>13.95</t>
  </si>
  <si>
    <t>5.46</t>
  </si>
  <si>
    <t>Small body shard, flat with blue transfer print on outer surface, consisting of a multi-petalled flower rather like a daisy. Underglaze, white paste, lead glaze.</t>
  </si>
  <si>
    <t>Small body shard, curved with brown leafy transfer print on outer surface, underglaze, white paste, lead glaze.</t>
  </si>
  <si>
    <t>E</t>
  </si>
  <si>
    <t>001</t>
  </si>
  <si>
    <t>CL</t>
  </si>
  <si>
    <t>Body and rim</t>
  </si>
  <si>
    <t>Yellow</t>
  </si>
  <si>
    <t>Mustard Gold [2.5Y] 6/8</t>
  </si>
  <si>
    <t xml:space="preserve">Royal Blue [7.5PB 2/10] </t>
  </si>
  <si>
    <t>Banded</t>
  </si>
  <si>
    <t>D</t>
  </si>
  <si>
    <t>15/04/2016</t>
  </si>
  <si>
    <t>MVE</t>
  </si>
  <si>
    <t>Earthenware, refined - buff bodied</t>
  </si>
  <si>
    <t>X19:Y19</t>
  </si>
  <si>
    <t>Earthenware, refined - ironstone / white granite</t>
  </si>
  <si>
    <t>Sponged</t>
  </si>
  <si>
    <t>Deep Blue [2.5PB 3/8] 
Pearl [5.0Y /2]</t>
  </si>
  <si>
    <t>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This fragment has a partial blue print, too small to determine whether it follows a specific pattern, and as a result, has to be catalogued as 'sponged' rather than 'cut-sponged'.</t>
  </si>
  <si>
    <t>Marbles are common in historical archaeological settings, Majority of marbles recovered are small, simply designed, and usually of plain clay, porcelain or glass. Marbles were inexpensive, so that large numbers could be purchased cheaply. If accidentally dropped, they were not always retrieved. (Wilkie 2000:102)
Common low-fired earthenware marbles, known as ‘commies’, are found on colonial sites and were still being manufactured in the late 1920s. On colonial sites, they can date from earliest occupation time, because although German handmade glass marbles were introduced in 1846, poorer children continued to use commies because they were cheap. ‘Common clay marbles are earth-tone in colour (reds, tans, and grays), and are next to impossible to date.’ (Carskadden and Gartley 1990:56).
Not a ‘chalkie’ or pipe clay marble (it is not white). Have set earliest date to 1840s, as Kapunda was settled by Europeans in 1842, however commies can date from even earlier.</t>
  </si>
  <si>
    <t>Very small shard of refined earthenware. Blue patterned decorative border. The partial pattern visible on the shard consists of a thin blue band along the rim, and three dots held within a curved line.</t>
  </si>
  <si>
    <t>5049</t>
  </si>
  <si>
    <t>X14:Y18</t>
  </si>
  <si>
    <t>11.28</t>
  </si>
  <si>
    <t>10.71</t>
  </si>
  <si>
    <t>5.32</t>
  </si>
  <si>
    <t>According to Brooks, the use of clay slip (a thin layer of coloured clay wash) dates from 1780s through to the 1850s, and is usually found on pearlware and whiteware hollow vessels.(Brooks 2005:40) This means that 1820+ still holds as the earliest date for this piece of whiteware. Munsell colour not an exact match, closest available option.</t>
  </si>
  <si>
    <t>5050</t>
  </si>
  <si>
    <t>16.44</t>
  </si>
  <si>
    <t>6.93</t>
  </si>
  <si>
    <t>4.03</t>
  </si>
  <si>
    <t>5051</t>
  </si>
  <si>
    <t>21.24</t>
  </si>
  <si>
    <t>21.44</t>
  </si>
  <si>
    <t>4.68</t>
  </si>
  <si>
    <t>2.4</t>
  </si>
  <si>
    <t>5052</t>
  </si>
  <si>
    <t>22.88</t>
  </si>
  <si>
    <t>13.44</t>
  </si>
  <si>
    <t>6.41</t>
  </si>
  <si>
    <t>2.2</t>
  </si>
  <si>
    <t>Small shard, with indistinct flow blue smudge on both surfaces. Transfer print on upper surface has an even circle/diamond pattern along the border and four curved shapes inside the border, similar in shape to pea pods. Glazed on both surfaces. Underglaze, white paste.</t>
  </si>
  <si>
    <t>Male figure</t>
  </si>
  <si>
    <t>Geometric</t>
  </si>
  <si>
    <t>Plate - luncheon</t>
  </si>
  <si>
    <t>Small body shard, with slight curve. Partial blue transfer print on inner surface; what is visible is triangular in shape but may have been a diamond shape in full. Underglaze, white paste, lead glaze. Base measurement is consistent with this being a luncheon plate.</t>
  </si>
  <si>
    <t>Small body shard, curved, glaze has a slightly blueish tint, not enough to indicate that it is a blue slip, more off-white than blue</t>
  </si>
  <si>
    <t>5053</t>
  </si>
  <si>
    <t>X15:Y15</t>
  </si>
  <si>
    <t>53.45</t>
  </si>
  <si>
    <t>31.31</t>
  </si>
  <si>
    <t>7.69</t>
  </si>
  <si>
    <t>12.2</t>
  </si>
  <si>
    <t>Plate - dinner</t>
  </si>
  <si>
    <t>Banded - painted</t>
  </si>
  <si>
    <t>5054</t>
  </si>
  <si>
    <t>X15:Y16</t>
  </si>
  <si>
    <t>Small rim shard, with two red horizontal bands along the rim. Thick band (5mm) is at the outer edge, and does not curve over the rim. Thin band (0.5mm) runs parallel to the thick band.</t>
  </si>
  <si>
    <t>20.97</t>
  </si>
  <si>
    <t>16.01</t>
  </si>
  <si>
    <t>4.67</t>
  </si>
  <si>
    <t xml:space="preserve">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t>
  </si>
  <si>
    <t>21.80</t>
  </si>
  <si>
    <t>12.84</t>
  </si>
  <si>
    <t>5.91</t>
  </si>
  <si>
    <t>1.3</t>
  </si>
  <si>
    <t>Many nineteenth-century sites feature a small selection of buff-bodied refined earthenware vessels with a dark- to mid-brown glaze, almost all of which occur in the form of teapots ... and many of which feature applied moulded pineapples or floral designs; examples are even known with Australian motifs, such as native fauna and flora or coats of arms. These moulded vessels are often referred to as Rockingham-type.' (Brooks 2005:29)
Harvest motifs date from 1860s to turn of 20th century; wheat being the most common motif, dating from the popular Ceres Shape that began production in 1859. Wheat was often used in combination with other plants such as grapes, corn, clover. [Note that this reference is particularly in reference to white granite.]</t>
  </si>
  <si>
    <r>
      <t xml:space="preserve">Brooks, A. 2005 </t>
    </r>
    <r>
      <rPr>
        <i/>
        <sz val="10"/>
        <color theme="1"/>
        <rFont val="Arial"/>
        <family val="2"/>
      </rPr>
      <t>An Archaeological Guide to British Ceramics in Australia 1788-1901</t>
    </r>
    <r>
      <rPr>
        <sz val="10"/>
        <color theme="1"/>
        <rFont val="Arial"/>
        <family val="2"/>
      </rPr>
      <t xml:space="preserve">. Melbourne: The Australasian Society for Historical Archaeology and the La Trobe University Archaeology Program. 
Neale, G. 2005 </t>
    </r>
    <r>
      <rPr>
        <i/>
        <sz val="10"/>
        <color theme="1"/>
        <rFont val="Arial"/>
        <family val="2"/>
      </rPr>
      <t>Encyclopedia of British Transfer-printed Pottery Patterns 1790-1930</t>
    </r>
    <r>
      <rPr>
        <sz val="10"/>
        <color theme="1"/>
        <rFont val="Arial"/>
        <family val="2"/>
      </rPr>
      <t>. London: Miller's.</t>
    </r>
  </si>
  <si>
    <t>The transfer print has been allowed to blur which is a purposeful technique called 'flow blue', usually occurring in a set, and usually as tea sets. The year 1835 is probably the best start date for UK flow blue wares, and this is the default for Australia too until more research determines otherwise (Brooks 2005:38-39). The rim size is too large to be a tea cup and so is likely a slops bowl or sugar bowl.</t>
  </si>
  <si>
    <r>
      <t xml:space="preserve">Brooks, A. 2005 </t>
    </r>
    <r>
      <rPr>
        <i/>
        <sz val="10"/>
        <color theme="1"/>
        <rFont val="Arial"/>
        <family val="2"/>
      </rPr>
      <t>An Archaeological Guide to British Ceramics in Australia 1788-1901</t>
    </r>
    <r>
      <rPr>
        <sz val="10"/>
        <color theme="1"/>
        <rFont val="Arial"/>
        <family val="2"/>
      </rPr>
      <t xml:space="preserve">. Melbourne: The Australasian Society for Historical Archaeology and the La Trobe University Archaeology Program. 
Majewski, T. and M.J. O'Brien 1987 The use and misuse of nineteenth-century English and American ceramics in archaeological analysis. </t>
    </r>
    <r>
      <rPr>
        <i/>
        <sz val="10"/>
        <color theme="1"/>
        <rFont val="Arial"/>
        <family val="2"/>
      </rPr>
      <t>Advances in Archaeological Methods and Theory,</t>
    </r>
    <r>
      <rPr>
        <sz val="10"/>
        <color theme="1"/>
        <rFont val="Arial"/>
        <family val="2"/>
      </rPr>
      <t xml:space="preserve"> 11:97-209.</t>
    </r>
  </si>
  <si>
    <t>29.25</t>
  </si>
  <si>
    <t>25.79</t>
  </si>
  <si>
    <t>5055.2</t>
  </si>
  <si>
    <t>5055.1</t>
  </si>
  <si>
    <t>The term 'enamelled' is used for overglaze painted decoration (Brooks 2005:38). 'Gilt' refers to the use of gilt paint in decoration, usually as part of an enamelled decoration. Brooks (2005:39) notes that in Australian contexts, gilt vessels are almost exclusively either porcelain or refined earthenwares, and this piece is porcelain (bone china).
A method known as ‘liquid gold’ produces an extremely brilliant gilt that is not wear resistant; it came into common use in England in 1855 to decorate inexpensive bone china and non-vitreous earthenware. It may have been more cost effective than the bright burnished gold method (which has to be polished and was rarely used until the late 1860s), since it contains 10-15% less gold. Archaeological examples with only traces of the gold remaining probably were gilded using the liquid gold method (Majewski and O'Brien 1987:153).</t>
  </si>
  <si>
    <t>Enamelled</t>
  </si>
  <si>
    <t>The term 'enamelled' is used for overglaze painted decoration (Brooks 2005:38). In North America, enamelled vessels are consistently more expensive than underglaze vessels, and although the price relationship of such vessels in Australia has yet to be determined, Brooks (2005:38) argues that it is likely to be similar because of the lengthy process to produce them.
'Gilt' refers to the use of gilt paint in decoration, usually as part of an enamelled decoration. Brooks (2005:39) notes that in Australian contexts, gilt vessels are almost exclusively either porcelain or refined earthenwares, and this piece is porcelain (bone china). 
A method known as ‘liquid gold’ produces an extremely brilliant gilt that is not wear resistant; it came into common use in England in 1855 to decorate inexpensive bone china and non-vitreous earthenware. It may have been more cost effective than the bright burnished gold method (which has to be polished and was rarely used until the late 1860s), since it contains 10-15% less gold. Archaeological examples with only traces of the gold remaining probably were gilded using the liquid gold method (Majewski and O'Brien 1987:153).
Brooks (2005:38) notes that an 'extraordinary variety of nineteenth-century edge-moulded decorations exist', but that this is an  under-researched area.</t>
  </si>
  <si>
    <t>5055.3</t>
  </si>
  <si>
    <t>28.58</t>
  </si>
  <si>
    <t>18.53</t>
  </si>
  <si>
    <t>3.92</t>
  </si>
  <si>
    <t>22.87</t>
  </si>
  <si>
    <t>22.05</t>
  </si>
  <si>
    <t>4.53</t>
  </si>
  <si>
    <t>3.5</t>
  </si>
  <si>
    <t>5057.1</t>
  </si>
  <si>
    <t>33.59</t>
  </si>
  <si>
    <t>4.52</t>
  </si>
  <si>
    <t>5.5</t>
  </si>
  <si>
    <t>Small rim shard, with transfer print blue border pattern on both surfaces. Inner surface pattern consists of a thick blue horizontal line along the rim, containing white circles, and a thin blue horizontal line on each side. Below that is an oval continuous pattern with a floral of stylised lotus. Outer surface is the same design but all components are larger and more distinct. Glazed on both surfaces.</t>
  </si>
  <si>
    <t>Small curved body and rim shard, with transfer print blue pattern on inner surface. Pattern consists of a thick blue horizontal line along the rim, containing white circles, and a thin blue horizontal line on each side. There are three stylised lotuses visible on this fragment, each with three 'petals' in an alternating pattern. In this pattern, the middle petal is a solid blue, the outer petals are decorated using multiple blue dots, with the next lotus decorated in the reverse. 5057.1 and 5057.2 conjoin along the rim. Note that the rim and arc measurements were taken using both 5057.1 and 5057.2 together.</t>
  </si>
  <si>
    <t>5057.2</t>
  </si>
  <si>
    <t>33.07</t>
  </si>
  <si>
    <t>16.72</t>
  </si>
  <si>
    <t>4.25</t>
  </si>
  <si>
    <t>5057.3</t>
  </si>
  <si>
    <t>27.86</t>
  </si>
  <si>
    <t>16.84</t>
  </si>
  <si>
    <t>6.06</t>
  </si>
  <si>
    <t>35.83</t>
  </si>
  <si>
    <t>34.70</t>
  </si>
  <si>
    <t>7.4</t>
  </si>
  <si>
    <t>5059</t>
  </si>
  <si>
    <t>50.94</t>
  </si>
  <si>
    <t>39.48</t>
  </si>
  <si>
    <t>U</t>
  </si>
  <si>
    <t>?</t>
  </si>
  <si>
    <t>Small rim shard. Blue transfer print. The floral pattern, which is only visible as a decorated border on this small shard, consists of a border of circles with a shaded blue interior containing several different floral motifs. One is of a long stem with opposing leaves running along the length. Another is of a more blocky nature but again with opposing leaves. Partially visible is a white curved line that may be part of another motif. The rim is straight. Glazed on both surfaces.</t>
  </si>
  <si>
    <t>O</t>
  </si>
  <si>
    <t>5060</t>
  </si>
  <si>
    <t>Sprig</t>
  </si>
  <si>
    <t>30.39</t>
  </si>
  <si>
    <t>23.52</t>
  </si>
  <si>
    <t>7.44</t>
  </si>
  <si>
    <t>5.1</t>
  </si>
  <si>
    <t>57.12</t>
  </si>
  <si>
    <t>28.50</t>
  </si>
  <si>
    <t>3.91</t>
  </si>
  <si>
    <t>5061.1</t>
  </si>
  <si>
    <t>5061.2</t>
  </si>
  <si>
    <t>26.21</t>
  </si>
  <si>
    <t>21.22</t>
  </si>
  <si>
    <t>3.39</t>
  </si>
  <si>
    <t>5063</t>
  </si>
  <si>
    <t>5062</t>
  </si>
  <si>
    <t>16.60</t>
  </si>
  <si>
    <t>12.24</t>
  </si>
  <si>
    <t>4.74</t>
  </si>
  <si>
    <t>26.86</t>
  </si>
  <si>
    <t>27.14</t>
  </si>
  <si>
    <t>4.72</t>
  </si>
  <si>
    <t>Rim shard, brown transfer print on upper surface. Visible pattern consists of three partial brown and white stylised flowers over large brown leaves. On underside, a small ridge indicates that this may originally have been a plate, and the rim measurement is consistent with it being a dinner plate. Very similar in design and form to #5062, may be from the same original item.</t>
  </si>
  <si>
    <t>5064</t>
  </si>
  <si>
    <t>33.01</t>
  </si>
  <si>
    <t>7.97</t>
  </si>
  <si>
    <t>5065</t>
  </si>
  <si>
    <t>13.81</t>
  </si>
  <si>
    <t>11.25</t>
  </si>
  <si>
    <t>5.01</t>
  </si>
  <si>
    <t>Blue slip</t>
  </si>
  <si>
    <t>Blue-grey</t>
  </si>
  <si>
    <t>Industrial slip</t>
  </si>
  <si>
    <t>Pale Blue [7.5B 8/2]</t>
  </si>
  <si>
    <t>5066</t>
  </si>
  <si>
    <t>13.36</t>
  </si>
  <si>
    <t>10.33</t>
  </si>
  <si>
    <t>5.51</t>
  </si>
  <si>
    <t>30.34</t>
  </si>
  <si>
    <t>27.88</t>
  </si>
  <si>
    <t>5.31</t>
  </si>
  <si>
    <t>5.8</t>
  </si>
  <si>
    <t>Banded - enamelled; Hand painted</t>
  </si>
  <si>
    <t>Pale Blue [7.5B 8/2]
Light Violet [7.5PB 5/6]
Bright Chartreuse [2.5GY 7/10]
Scarlet [7.5R 4/14]
Dusty Orange [7.5Y 9/6]</t>
  </si>
  <si>
    <t>5067</t>
  </si>
  <si>
    <t xml:space="preserve">Curved body shard, thick, bone china, hand painted, overglaze. Painted decoration is very faded and consists of a light blue horizontal band underneath which is a curved row of two blue five-petalled stylised flowers with yellow centres. To the left of each flower are smudges of lime green leaves. To the right of each flower are two red parallel curved lines. </t>
  </si>
  <si>
    <t>5068</t>
  </si>
  <si>
    <t xml:space="preserve">Small curved body shard, with applied moulded sprig, which appears to be a fleur-de-lis design. Blue colour has been applied to the middle feather of the design. </t>
  </si>
  <si>
    <t>23.80</t>
  </si>
  <si>
    <t>12.53</t>
  </si>
  <si>
    <t>5.59</t>
  </si>
  <si>
    <t>Moulded sprigged</t>
  </si>
  <si>
    <t>Medium Blue [5.0PB 3/6]</t>
  </si>
  <si>
    <t xml:space="preserve">The term 'sprigged' refers to 'small blue applied moulded sprigs of forget-me-nots, thistles, grapes and - less frequently - more abstract fleur-de-lis designs … most commonly - though not exclusively - found on bone china, most frequently on teawares. However, whiteware examples are also known from Australian sites' (Brooks 2005:42). Re dating - research in Scotland and Wales indicates that sprigged ware is common from about 1820 to the later nineteenth century, and Brooks (2005:43) states that these would also be broadly accurate for Australia. </t>
  </si>
  <si>
    <t>5069</t>
  </si>
  <si>
    <t>Fibre</t>
  </si>
  <si>
    <t>16.53</t>
  </si>
  <si>
    <t>5070</t>
  </si>
  <si>
    <t>Small rim shard, blue transfer print. Visible pattern consists of a stem and two leaves, one of which is filled in with closely spaced horizontal lines.</t>
  </si>
  <si>
    <t>17.65</t>
  </si>
  <si>
    <t>3.30</t>
  </si>
  <si>
    <t>5071</t>
  </si>
  <si>
    <t>13.98</t>
  </si>
  <si>
    <t>4.24</t>
  </si>
  <si>
    <t>Very small rim shard, blue transfer print on both sides. Inner surface pattern has a dotted horizontal line under the rim and a line belonging to the remainder of the pattern. Outer surface has an indeterminate pattern up to the rim, with one large leaf visible. Pattern is blurred. Rim is too small to diagnose using rim chart.</t>
  </si>
  <si>
    <t>12.50</t>
  </si>
  <si>
    <t>14.53</t>
  </si>
  <si>
    <t>6.01</t>
  </si>
  <si>
    <t>5072</t>
  </si>
  <si>
    <t>Very small rim shard, blue-grey transfer print along rim. Indeterminate pattern with geometric elements. Rim is too small to diagnose using rim chart.</t>
  </si>
  <si>
    <t>5073</t>
  </si>
  <si>
    <t>Very small body shard, blue transfer print. Indeterminate pattern.</t>
  </si>
  <si>
    <t>13.67</t>
  </si>
  <si>
    <t>15.67</t>
  </si>
  <si>
    <t>4.54</t>
  </si>
  <si>
    <t>5074</t>
  </si>
  <si>
    <t>12.51</t>
  </si>
  <si>
    <t>7.85</t>
  </si>
  <si>
    <t>4.11</t>
  </si>
  <si>
    <t>Very small curved body shard, blue transfer print on both sides. Pattern is blurred and indeterminate</t>
  </si>
  <si>
    <t>5075</t>
  </si>
  <si>
    <t>5076</t>
  </si>
  <si>
    <t>9.68</t>
  </si>
  <si>
    <t>9.53</t>
  </si>
  <si>
    <t>3.83</t>
  </si>
  <si>
    <t>Dark Green [2.5G 3/6]</t>
  </si>
  <si>
    <t>5077.1</t>
  </si>
  <si>
    <t>Rhine</t>
  </si>
  <si>
    <t>34.43</t>
  </si>
  <si>
    <t>33.29</t>
  </si>
  <si>
    <t>4.76</t>
  </si>
  <si>
    <t>9.2</t>
  </si>
  <si>
    <r>
      <t xml:space="preserve">Brooks, A. 2005 </t>
    </r>
    <r>
      <rPr>
        <i/>
        <sz val="10"/>
        <color theme="1"/>
        <rFont val="Arial"/>
        <family val="2"/>
      </rPr>
      <t>An Archaeological Guide to British Ceramics in Australia 1788-1901</t>
    </r>
    <r>
      <rPr>
        <sz val="10"/>
        <color theme="1"/>
        <rFont val="Arial"/>
        <family val="2"/>
      </rPr>
      <t>. Melbourne: The Australasian Society for Historical Archaeology and the La Trobe University Archaeology Program. 
Coysh, A.W. and R.K. Henrywood 1982 T</t>
    </r>
    <r>
      <rPr>
        <i/>
        <sz val="10"/>
        <color theme="1"/>
        <rFont val="Arial"/>
        <family val="2"/>
      </rPr>
      <t>he Dictionary of Blue and White Printed Pottery 1780-1880, Volume 1</t>
    </r>
    <r>
      <rPr>
        <sz val="10"/>
        <color theme="1"/>
        <rFont val="Arial"/>
        <family val="2"/>
      </rPr>
      <t>. Woodbridge: Antique Collectors' Club.</t>
    </r>
  </si>
  <si>
    <t>16/04/2016</t>
  </si>
  <si>
    <t>5077.2</t>
  </si>
  <si>
    <t>32.80</t>
  </si>
  <si>
    <t>30.71</t>
  </si>
  <si>
    <t>5.18</t>
  </si>
  <si>
    <t>7.6</t>
  </si>
  <si>
    <t>5077.3</t>
  </si>
  <si>
    <t>20.20</t>
  </si>
  <si>
    <t>19.41</t>
  </si>
  <si>
    <t>7.09</t>
  </si>
  <si>
    <t>5077.4</t>
  </si>
  <si>
    <t>31.66</t>
  </si>
  <si>
    <t>26.43</t>
  </si>
  <si>
    <t>4.48</t>
  </si>
  <si>
    <t>4.8</t>
  </si>
  <si>
    <t>5077.5</t>
  </si>
  <si>
    <t>34.72</t>
  </si>
  <si>
    <t>25.38</t>
  </si>
  <si>
    <t>4.87</t>
  </si>
  <si>
    <t>6.1</t>
  </si>
  <si>
    <t>5077.6</t>
  </si>
  <si>
    <t>19.11</t>
  </si>
  <si>
    <t>22.65</t>
  </si>
  <si>
    <t>4.97</t>
  </si>
  <si>
    <t>5077.7</t>
  </si>
  <si>
    <t>26.03</t>
  </si>
  <si>
    <t>20.73</t>
  </si>
  <si>
    <t>6.57</t>
  </si>
  <si>
    <t>2.8</t>
  </si>
  <si>
    <t>5077.8</t>
  </si>
  <si>
    <t>31.84</t>
  </si>
  <si>
    <t>25.30</t>
  </si>
  <si>
    <t>5077.9</t>
  </si>
  <si>
    <t>25.71</t>
  </si>
  <si>
    <t>15.56</t>
  </si>
  <si>
    <t>5077.10</t>
  </si>
  <si>
    <t>15.58</t>
  </si>
  <si>
    <t>13.29</t>
  </si>
  <si>
    <t>4.75</t>
  </si>
  <si>
    <t>5077.11</t>
  </si>
  <si>
    <t>37.68</t>
  </si>
  <si>
    <t>22.53</t>
  </si>
  <si>
    <t>7.57</t>
  </si>
  <si>
    <t>25</t>
  </si>
  <si>
    <t>5077.12</t>
  </si>
  <si>
    <t>35.33</t>
  </si>
  <si>
    <t>27.74</t>
  </si>
  <si>
    <t>5.00</t>
  </si>
  <si>
    <t>5077.13</t>
  </si>
  <si>
    <t>26.53</t>
  </si>
  <si>
    <t>7.62</t>
  </si>
  <si>
    <t>6.2</t>
  </si>
  <si>
    <t>5077.14</t>
  </si>
  <si>
    <t>22.01</t>
  </si>
  <si>
    <t>15.84</t>
  </si>
  <si>
    <t>5.05</t>
  </si>
  <si>
    <t>5077.15</t>
  </si>
  <si>
    <t>32.10</t>
  </si>
  <si>
    <t>5077.16</t>
  </si>
  <si>
    <t>34.46</t>
  </si>
  <si>
    <t>15.95</t>
  </si>
  <si>
    <t>6.96</t>
  </si>
  <si>
    <t>5077.17</t>
  </si>
  <si>
    <t>24.67</t>
  </si>
  <si>
    <t>18.95</t>
  </si>
  <si>
    <t>7.18</t>
  </si>
  <si>
    <t>5077.18</t>
  </si>
  <si>
    <t>32.82</t>
  </si>
  <si>
    <t>19.56</t>
  </si>
  <si>
    <t>5.58</t>
  </si>
  <si>
    <t>5077.19</t>
  </si>
  <si>
    <t>17.34</t>
  </si>
  <si>
    <t>5.60</t>
  </si>
  <si>
    <t>Teapot</t>
  </si>
  <si>
    <t>5077.20</t>
  </si>
  <si>
    <t>19.51</t>
  </si>
  <si>
    <t>5077.21</t>
  </si>
  <si>
    <t>23.43</t>
  </si>
  <si>
    <t>12.78</t>
  </si>
  <si>
    <t>5077.22</t>
  </si>
  <si>
    <t>24.84</t>
  </si>
  <si>
    <t>16.48</t>
  </si>
  <si>
    <t>5.23</t>
  </si>
  <si>
    <t>5077.23</t>
  </si>
  <si>
    <t>21.10</t>
  </si>
  <si>
    <t>15.86</t>
  </si>
  <si>
    <t>4%</t>
  </si>
  <si>
    <t>CW</t>
  </si>
  <si>
    <t>Red</t>
  </si>
  <si>
    <t>Brown glaze</t>
  </si>
  <si>
    <t>Unglazed</t>
  </si>
  <si>
    <t xml:space="preserve">Household, general </t>
  </si>
  <si>
    <t>Many nineteenth-century sites feature a small selection of buff-bodied refined earthenware vessels with a dark- to mid-brown glaze, almost all of which occur in the form of teapots ... and many of which feature applied moulded pineapples or floral designs; examples are even known with Australian motifs, such as native fauna and flora or coats of arms. These moulded vessels are often referred to as Rockingham-type.' (Brooks 2005:29)  
'Buff-bodied earthenware vessels with a brown, frequently mottled, glaze are often referred to as 'Rockingham-type'...most commonly associated with buff-bodied teapots.' (Brooks 2005:41).</t>
  </si>
  <si>
    <t>5077.24</t>
  </si>
  <si>
    <t>34.58</t>
  </si>
  <si>
    <t>19.85</t>
  </si>
  <si>
    <t>5077.25</t>
  </si>
  <si>
    <t>Very small rim shard, grey transfer print, Rhine pattern. Visible pattern is partial looped scroll and horizontal lines from rim pattern. From one original artefact catalogued as #5077.1 to #5077.28 inclusive.</t>
  </si>
  <si>
    <t>Small body shard, curved, grey transfer print, Rhine pattern. Visible pattern is the looped scroll from the rim pattern. Underside has dimpled mark, probably a manufacturing flaw. From one original artefact catalogued as #5077.1 to #5077.28 inclusive.</t>
  </si>
  <si>
    <t>Very small body shard, curved, grey transfer print, Rhine pattern. Visible pattern is the looped scroll that forms the end part of the rim pattern. From one original artefact catalogued as #5077.1 to #5077.28 inclusive.</t>
  </si>
  <si>
    <t>Partial rim and body of a bone china tea cup. Blue enamelled overglaze decoration on outer surface, clear lead glaze on inner surface. Faded remnants of gilt on rim and the place where the handle would have adhered. Rim edge is moulded. Conjoins with #5055.1 and #5055.2. Note that the rim diameter and arc length were calculated using the two rim fragments that conjoin (#5055.2, #5055.3).</t>
  </si>
  <si>
    <t>Partial rim and body of a bone china tea cup. Blue enamelled overglaze decoration on outer surface, clear lead glaze on inner surface. Faded remnants of gilt on rim and the place where the handle would have adhered. Rim edge is moulded. Conjoins with #5055.1 and #5055.3. Note that the rim diameter and arc length were calculated using the two rim fragments that conjoin (#5055.2, #5055.3).</t>
  </si>
  <si>
    <t>Small curved body and rim shard, with transfer print blue pattern on inner surface. Pattern consists of a thick blue horizontal line along the rim, containing white circles, and a thin blue horizontal line on each side. The top of the stylised lotus pattern is visible as curved lines. #5057.1 and #5057.2 conjoin along the rim. Note that the rim and arc measurements were taken using both #5057.1 and #5057.2 together.</t>
  </si>
  <si>
    <t xml:space="preserve">Small shard of body and base, with transfer print blue pattern on inner surface. Only two curved lines of the pattern are visible, but the colour and style are the same as for #5057.1 and #5057.2, stylised lotus. Consistent with being from the same piece and therefore catalogued as one article. </t>
  </si>
  <si>
    <t>45.47</t>
  </si>
  <si>
    <t>27.98</t>
  </si>
  <si>
    <t>5.13</t>
  </si>
  <si>
    <t>7.9</t>
  </si>
  <si>
    <t>10%</t>
  </si>
  <si>
    <t>Small rim shard, grey transfer print, Rhine pattern. Visible pattern is partial looped scroll, flowers and horizontal lines from rim pattern. From one original artefact catalogued as #5077.1 to #5077.28 inclusive. Conjoins with #5077.26. Note that rim and arc measurements were taken using both #5077.25 and #5077.26 together. These measurements indicate that this is a dinner plate, which is consistent with the base measurements, and also the form of the rim/body angle (#5077.18 and #5077.19).</t>
  </si>
  <si>
    <t>5077.26</t>
  </si>
  <si>
    <t>Small rim shard, grey transfer print, Rhine pattern. Visible pattern is partial looped scroll, flowers and horizontal lines from rim pattern. From one original artefact catalogued as #5077.1 to #5077.28 inclusive. Conjoins with #5077.25. Note that rim and arc measurements were taken using both #5077.25 and #5077.26 together. These measurements indicate that this is a dinner plate, which is consistent with the base measurements, and also the form of the rim/body angle (#5077.18 and #5077.19).</t>
  </si>
  <si>
    <t>40.39</t>
  </si>
  <si>
    <t>52.98</t>
  </si>
  <si>
    <t>5.16</t>
  </si>
  <si>
    <t>13.0</t>
  </si>
  <si>
    <t>5077.27</t>
  </si>
  <si>
    <t>43.82</t>
  </si>
  <si>
    <t>47.01</t>
  </si>
  <si>
    <t>5077.28</t>
  </si>
  <si>
    <t>27.89</t>
  </si>
  <si>
    <t>5.48</t>
  </si>
  <si>
    <t>6.3</t>
  </si>
  <si>
    <t>1887</t>
  </si>
  <si>
    <t>1901</t>
  </si>
  <si>
    <t>Small body shard, grey transfer print, Rhine pattern. Underside has raised outdent consistent with beginning of foot ring. This fragment depicts the tops of trees. From one original artefact catalogued as #5077.1 to #5077.28 inclusive. This shard conjoins with #5077.2.</t>
  </si>
  <si>
    <t>Small body shard, grey transfer print, Rhine pattern. Underside has part of the maker's mark 'A F &amp;', and top part of a cartouche. This fragment depicts a bridge with three rounded arches. From one original artefact catalogued as #5077.1 to #5077.28 inclusive. This shard conjoins with #5077.1.</t>
  </si>
  <si>
    <t>Small body shard, flat, grey transfer print, Rhine pattern. This fragment depicts the right hand side of a bridge with one rounded arch, small boat in foreground. From one original artefact catalogued as #5077.1 to #5077.28 inclusive. This shard conjoins with #5077.4.</t>
  </si>
  <si>
    <t>Flat body shard, grey transfer print, Rhine pattern. This fragment depicts distant castles and hills. From one original artefact catalogued as #5077.1 to #5077.28 inclusive. This shard conjoins with #5077.2.</t>
  </si>
  <si>
    <t>Flat body shard, grey transfer print, Rhine pattern. This fragment depicts trees. From one original artefact catalogued as #5077.1 to #5077.28 inclusive. This shard conjoins with #5077.3.</t>
  </si>
  <si>
    <t>Small body shard, flat, grey transfer print, Rhine pattern. This fragment depicts trees. From one original artefact catalogued as #5077.1 to #5077.28 inclusive. This shard conjoins with #5077.5.</t>
  </si>
  <si>
    <t>Small body shard, grey transfer print, Rhine pattern. Underside has raised outdent consistent with beginning of foot ring. This fragment depicts a landscape. From one original artefact catalogued as #5077.1 to #5077.28 inclusive. This shard conjoins with #5077.6.</t>
  </si>
  <si>
    <t>Small body shard, flat, grey transfer print, Rhine pattern. This fragment depicts sailors. From one original artefact catalogued as #5077.1 to #5077.28 inclusive. This shard conjoins with #5077.4.</t>
  </si>
  <si>
    <t>Small body shard, flat, grey transfer print, Rhine pattern. This fragment depicts sailors in a boat. From one original artefact catalogued as #5077.1 to #5077.28 inclusive. This shard conjoins with #5077.8.</t>
  </si>
  <si>
    <t>Small body shard, grey transfer print, Rhine pattern, partial foot ring. This fragment depicts lines and the end of an oar. From one original artefact catalogued as #5077.1 to #5077.28 inclusive. This shard conjoins with #5077.9.</t>
  </si>
  <si>
    <t>Small body shard, flat, grey transfer print, Rhine pattern. This fragment depicts part of a boat and sailors. From one original artefact catalogued as #5077.1 to #5077.28 inclusive. This shard conjoins with #5077.8.</t>
  </si>
  <si>
    <t>Small body shard, grey transfer print, Rhine pattern, partial foot ring. This fragment depicts part of a boat. From one original artefact catalogued as #5077.1 to #5077.28 inclusive. This shard conjoins with #5077.12.</t>
  </si>
  <si>
    <t>Small body shard, flat, grey transfer print, Rhine pattern. This fragment depicts part of a boat. From one original artefact catalogued as #5077.1 to #5077.28 inclusive. This shard conjoins with #5077.13.</t>
  </si>
  <si>
    <t>Small body shard, flat, grey transfer print, Rhine pattern. This fragment depicts part of the river. From one original artefact catalogued as #5077.1 to #5077.28 inclusive. This shard conjoins with #5077.14.</t>
  </si>
  <si>
    <t>Small body shard, grey transfer print, Rhine pattern, partial foot ring. This fragment depicts lines at the extreme right of the centre print. From one original artefact catalogued as #5077.1 to #5077.28 inclusive. This shard conjoins with #5077.15.</t>
  </si>
  <si>
    <t>Small body shard, grey transfer print, Rhine pattern, partial foot ring. This fragment depicts lines at the extreme right of the centre print. From one original artefact catalogued as #5077.1 to #5077.28 inclusive. This shard conjoins with #5077.16.</t>
  </si>
  <si>
    <t xml:space="preserve">Small body shard from near the rim, grey transfer print, Rhine pattern. Fragment dips down to a flat surface at an angle of approximately 10%, indicating that this is a dinner plate rather than a soup plate. From one original artefact catalogued as #5077.1 to #5077.28 inclusive. This shard conjoins with #5077.19. </t>
  </si>
  <si>
    <t xml:space="preserve">Small body shard from near the rim, grey transfer print, Rhine pattern. Fragment dips down to a flat surface at an angle of approximately 10%, indicating that this is a dinner plate rather than a soup plate. From one original artefact catalogued as #5077.1 to #5077.28 inclusive. This shard conjoins with #5077.18. </t>
  </si>
  <si>
    <t>Very small body shard, curved, grey transfer print, Rhine pattern. Visible pattern is the looped scroll that forms the bottom part of the rim pattern. Underside has an indented mark under the glaze, probably a manufacturing flaw. From one original artefact catalogued as #5077.1 to #5077.28 inclusive.</t>
  </si>
  <si>
    <t>Very small body shard, slightly curved, grey transfer print, Rhine pattern. Visible pattern is the lines and scroll that form the middle part of the rim pattern. Underside has a dimpled section under the glaze, probably a manufacturing flaw. From one original artefact catalogued as #5077.1 to #5077.28 inclusive.</t>
  </si>
  <si>
    <t>5078</t>
  </si>
  <si>
    <t>22/04/2016</t>
  </si>
  <si>
    <t>32.55</t>
  </si>
  <si>
    <t>28.30</t>
  </si>
  <si>
    <t>8.55</t>
  </si>
  <si>
    <t>5.6</t>
  </si>
  <si>
    <t xml:space="preserve">Small body shard from the marly and shoulder, grey transfer print, Rhine pattern. Fragment dips down towards a flat surface. Visible pattern is partial looped scroll, flowers and horizontal lines from rim pattern, and looped scroll from bottom of rim pattern. From one original artefact catalogued as #5077.1 to #5077.28 inclusive. This shard conjoins with #5077.27. </t>
  </si>
  <si>
    <t xml:space="preserve">Small body shard from the marly and shoulder, grey transfer print, Rhine pattern. Fragment dips down towards a flat surface. Visible pattern is partial looped scroll, flowers and horizontal lines from rim pattern, and looped scroll from bottom of rim pattern. From one original artefact catalogued as #5077.1 to #5077.28 inclusive. This shard conjoins with #5077.26. </t>
  </si>
  <si>
    <t>Small shard, white, no pattern, partial section of base foot ring. All surfaces are smooth with a crazed glaze. There is a notable roughness and discolouration along the base edge. Some areas of the paste contain large white inclusions, which vary in size and are not consistent across the whole artefact.</t>
  </si>
  <si>
    <t>Oyster White [N8]</t>
  </si>
  <si>
    <t>Dark Blue [7.5PB 2/5]</t>
  </si>
  <si>
    <t>Garnet [2.5R 2/6]</t>
  </si>
  <si>
    <t>Maple [7.5YR 4/4]</t>
  </si>
  <si>
    <t>Small shard, undecorated except one small remnant of a blue line or band on outer surface, about 0.5mm thick. Glazed on both surfaces. Distinct sharp curve is unusual but shard is too small to be diagnostic.</t>
  </si>
  <si>
    <t>Dusty Blue [2.5PB 5/2]</t>
  </si>
  <si>
    <t>Light Violet [7.5PB 5/6]</t>
  </si>
  <si>
    <t>Deep Brown [10.0YR 3/4]</t>
  </si>
  <si>
    <t>Dusk Blue [5.0PB 4/8]</t>
  </si>
  <si>
    <t>Royal Blue [7.5PB 2/10]</t>
  </si>
  <si>
    <t>Twilight Blue [5.0PB 6/8]</t>
  </si>
  <si>
    <t>Bisque [7.5YR 2/4]</t>
  </si>
  <si>
    <t>Ultramarine [6.25PB 3/12]</t>
  </si>
  <si>
    <t>Old Wine [5.0R 3/6]</t>
  </si>
  <si>
    <t>Red Feather [2.5R 3/4]</t>
  </si>
  <si>
    <t>Jade [7.5G 3/8]</t>
  </si>
  <si>
    <t>Underglaze or overglaze?</t>
  </si>
  <si>
    <r>
      <t xml:space="preserve">Brooks, A. 2005 </t>
    </r>
    <r>
      <rPr>
        <i/>
        <sz val="10"/>
        <color theme="1"/>
        <rFont val="Arial"/>
        <family val="2"/>
      </rPr>
      <t>An Archaeological Guide to British Ceramics in Australia 1788-1901</t>
    </r>
    <r>
      <rPr>
        <sz val="10"/>
        <color theme="1"/>
        <rFont val="Arial"/>
        <family val="2"/>
      </rPr>
      <t xml:space="preserve">. Melbourne: The Australasian Society for Historical Archaeology and the La Trobe University Archaeology Program. 
Godden, G. 1974 </t>
    </r>
    <r>
      <rPr>
        <i/>
        <sz val="10"/>
        <color theme="1"/>
        <rFont val="Arial"/>
        <family val="2"/>
      </rPr>
      <t>British Pottery: An Illustrated Guide.</t>
    </r>
    <r>
      <rPr>
        <sz val="10"/>
        <color theme="1"/>
        <rFont val="Arial"/>
        <family val="2"/>
      </rPr>
      <t xml:space="preserve"> London: Barrie &amp; Jenkins.</t>
    </r>
  </si>
  <si>
    <t>1830</t>
  </si>
  <si>
    <t>5079</t>
  </si>
  <si>
    <t>13/04/2016</t>
  </si>
  <si>
    <t>21.07</t>
  </si>
  <si>
    <t>10.82</t>
  </si>
  <si>
    <t>4.51</t>
  </si>
  <si>
    <t>Dark Rose Brown [2.5YR 2/2]</t>
  </si>
  <si>
    <t>5080</t>
  </si>
  <si>
    <t>18.84</t>
  </si>
  <si>
    <t>9.91</t>
  </si>
  <si>
    <t>4.23</t>
  </si>
  <si>
    <t>Fawn [5.0YR 2/4]
Dark Rose Brown [2.5YR 2/2]</t>
  </si>
  <si>
    <t>5081</t>
  </si>
  <si>
    <t>X15:Y20, X15:Y21</t>
  </si>
  <si>
    <t xml:space="preserve">Small body shard, slightly curved, buff-bodied paste. Glazed on both surfaces with a dark-brown glaze. </t>
  </si>
  <si>
    <t>18.20</t>
  </si>
  <si>
    <t>11.35</t>
  </si>
  <si>
    <t>4.56</t>
  </si>
  <si>
    <t>Earthenware, refined - red</t>
  </si>
  <si>
    <t>Lamp Black [N1]
Light Apricot [10.0YR 4/8]</t>
  </si>
  <si>
    <t>Black glaze; Brown glaze</t>
  </si>
  <si>
    <t>Rockingham-type</t>
  </si>
  <si>
    <t>Small body shard, slightly curved, buff-bodied paste. Glazed on both surfaces with a dark-brown glaze. Glaze on outer surface is mottled (Rockingham-type), and a slightly lighter colour than the glaze on inner surface which is solid.</t>
  </si>
  <si>
    <t>5082</t>
  </si>
  <si>
    <t>46.84</t>
  </si>
  <si>
    <t>26.88</t>
  </si>
  <si>
    <t>10.83</t>
  </si>
  <si>
    <t>10</t>
  </si>
  <si>
    <t>Many nineteenth-century sites feature a small selection of buff-bodied refined earthenware vessels with a dark- to mid-brown glaze, almost all of which occur in the form of teapots' (Brooks 2005:29). 'Buff-bodied earthenware vessels with a brown, frequently mottled, glaze are often referred to as 'Rockingham-type' ... most commonly associated with buff-bodied teapots. Both British and locally-made Australian examples occur (Brooks 2005:41).</t>
  </si>
  <si>
    <t>50.84</t>
  </si>
  <si>
    <t>27.50</t>
  </si>
  <si>
    <t>12.01</t>
  </si>
  <si>
    <t>14.0</t>
  </si>
  <si>
    <t>26%</t>
  </si>
  <si>
    <t>5084</t>
  </si>
  <si>
    <t>Small body shard, very slightly curved, red paste. Glazed on both surfaces. Outer surface has a black smooth glaze, glass-like. Inner surface has a brown pitted glaze, very similar to a salt glaze. Same as #5084.</t>
  </si>
  <si>
    <t>Small body shard, very slightly curved, red paste. Glazed on both surfaces. Outer surface has a black smooth glaze, glass-like. Inner surface has a brown pitted glaze, very similar to a salt glaze. Same as #5081. Whilst they don't conjoin, #5084 to #5096 appear to be all the same, and likely to be from the one original piece.</t>
  </si>
  <si>
    <t>35.98</t>
  </si>
  <si>
    <t>34.18</t>
  </si>
  <si>
    <t>4.60</t>
  </si>
  <si>
    <t>While uncommon, there are refined earthenwares with a red paste, and which occur in tableware forms - usually teapots' (Brooks 2005:32).</t>
  </si>
  <si>
    <t>5085</t>
  </si>
  <si>
    <t>Small body shard, curved, red paste. Glazed on both surfaces. Outer surface has a black smooth glaze, glass-like, with a deep scratch. Inner surface has a brown pitted glaze, very similar to a salt glaze. Same as #5081. Whilst they don't conjoin, #5084 to #5096 appear to be all the same, and likely to be from the one original piece.</t>
  </si>
  <si>
    <t>28.19</t>
  </si>
  <si>
    <t>5.0</t>
  </si>
  <si>
    <t>5086</t>
  </si>
  <si>
    <t>Small body shard, curved, red paste. Glazed on both surfaces. Outer surface has a black smooth glaze, glass-like. Inner surface has a brown pitted glaze, very similar to a salt glaze. Same as #5081. Whilst they don't conjoin, #5084 to #5096 appear to be all the same, and likely to be from the one original piece.</t>
  </si>
  <si>
    <t>42.08</t>
  </si>
  <si>
    <t>22.79</t>
  </si>
  <si>
    <t>4.20</t>
  </si>
  <si>
    <t>4.0</t>
  </si>
  <si>
    <t>5087</t>
  </si>
  <si>
    <t>29.62</t>
  </si>
  <si>
    <t>21.73</t>
  </si>
  <si>
    <t>4.12</t>
  </si>
  <si>
    <t>5088</t>
  </si>
  <si>
    <t>30.89</t>
  </si>
  <si>
    <t>4.64</t>
  </si>
  <si>
    <t>20.88</t>
  </si>
  <si>
    <t>5089</t>
  </si>
  <si>
    <t>Very small body shard, slightly curved, red paste. Glazed on both surfaces. Outer surface has a black smooth glaze, glass-like. Inner surface has a brown pitted glaze, very similar to a salt glaze. Same as #5081. Whilst they don't conjoin, #5084 to #5096 appear to be all the same, and likely to be from the one original piece.</t>
  </si>
  <si>
    <t>19.36</t>
  </si>
  <si>
    <t>7.90</t>
  </si>
  <si>
    <t>5090</t>
  </si>
  <si>
    <t>34.96</t>
  </si>
  <si>
    <t>19.39</t>
  </si>
  <si>
    <t>4.70</t>
  </si>
  <si>
    <t>5091</t>
  </si>
  <si>
    <t>Small body shard, curved, red paste. Glazed on both surfaces. Outer surface has a black smooth glaze, glass-like, heavily scratched. Inner surface has a brown pitted glaze, very similar to a salt glaze. Same as #5081. Whilst they don't conjoin, #5084 to #5096 appear to be all the same, and likely to be from the one original piece.</t>
  </si>
  <si>
    <t>21.93</t>
  </si>
  <si>
    <t>4.79</t>
  </si>
  <si>
    <t>5092</t>
  </si>
  <si>
    <t>Small body shard, curved, red paste. Glazed on both surfaces. Outer surface has a black smooth glaze, glass-like. Inner surface has a brown pitted glaze, very similar to a salt glaze. Inner surface has a shallow indent, possibly horizontal and if so it is consistent with it being a wheel-thrown pot. Same as #5081. Whilst they don't conjoin, #5084 to #5096 appear to be all the same, and likely to be from the one original piece.</t>
  </si>
  <si>
    <t>27.58</t>
  </si>
  <si>
    <t>14.80</t>
  </si>
  <si>
    <t>4.99</t>
  </si>
  <si>
    <t>2.6</t>
  </si>
  <si>
    <t>5093</t>
  </si>
  <si>
    <t>18.97</t>
  </si>
  <si>
    <t>12.18</t>
  </si>
  <si>
    <t>Small body shard, curved, red paste. Glazed on both surfaces. Outer surface has a black smooth glaze, glass-like, with a scratch. Inner surface has a brown pitted glaze, very similar to a salt glaze. Inner surface has a shallow outdented ridge, possibly horizontal. This fragment conjoins with #5094. Same as #5081. Whilst they don't conjoin, #5084 to #5096 appear to be all the same, and likely to be from the one original piece.</t>
  </si>
  <si>
    <t>5094</t>
  </si>
  <si>
    <t>Small body shard, curved, red paste. Glazed on both surfaces. Outer surface has a black smooth glaze, glass-like. Inner surface has a brown pitted glaze, very similar to a salt glaze. Inner surface has a shallow outdented ridge, possibly horizontal. This fragment conjoins with #5092. Same as #5081. Whilst they don't all conjoin, #5084 to #5096 appear to be all the same, and likely to be from the one original piece.</t>
  </si>
  <si>
    <t>13.84</t>
  </si>
  <si>
    <t>14.27</t>
  </si>
  <si>
    <t>4.85</t>
  </si>
  <si>
    <t>5095</t>
  </si>
  <si>
    <t>5096</t>
  </si>
  <si>
    <t>Very small body shard, curved, red paste. Glazed on both surfaces. Outer surface has a black smooth glaze, glass-like. Inner surface has a brown pitted glaze, very similar to a salt glaze. Same as #5081. Whilst they don't conjoin, #5084 to #5096 appear to be all the same, and likely to be from the one original piece.</t>
  </si>
  <si>
    <t>14.77</t>
  </si>
  <si>
    <t>14.02</t>
  </si>
  <si>
    <t>Very small body shard, curved, red paste. Glazed on both surfaces. Outer surface has a black smooth glaze, glass-like. Outer surface has a moulded design on it, although the fragment is too small to identify the pattern. Inner surface has a brown pitted glaze, very similar to a salt glaze. Same as #5081. Whilst they don't conjoin, #5084 to #5096 appear to be all the same, and likely to be from the one original piece.</t>
  </si>
  <si>
    <t>15.74</t>
  </si>
  <si>
    <t>12.11</t>
  </si>
  <si>
    <t>Moulded; Black glaze; Brown glaze</t>
  </si>
  <si>
    <t>5097</t>
  </si>
  <si>
    <t>39.40</t>
  </si>
  <si>
    <t>21.36</t>
  </si>
  <si>
    <t>3.68</t>
  </si>
  <si>
    <t>Deep Red Brown [10.0R 2/4]</t>
  </si>
  <si>
    <t>5098</t>
  </si>
  <si>
    <t>14.47</t>
  </si>
  <si>
    <t>7.29</t>
  </si>
  <si>
    <t>3.23</t>
  </si>
  <si>
    <t xml:space="preserve">Very small body shard, curved, buff-bodied paste. Glazed on both surfaces with a dark-brown glaze. </t>
  </si>
  <si>
    <t>5099</t>
  </si>
  <si>
    <t>24.73</t>
  </si>
  <si>
    <t>4.58</t>
  </si>
  <si>
    <t>Deep Red Brown [10.0R 2/4]
Fawn [5.0YR 2/4]</t>
  </si>
  <si>
    <t xml:space="preserve">Small body shard, curved, buff-bodied paste. Glazed on both surfaces with a dark-brown glaze, lighter on the inner surface. Inner surface has shallow, horizontal ridges consistent with the original artefact being wheel-thrown. One edge of this fragment is stained and appears charred. </t>
  </si>
  <si>
    <t>5100</t>
  </si>
  <si>
    <t>Small body shard, curved, buff-bodied paste. Glazed on both surfaces with a dark-brown glaze, lighter on the outer surface. Both surfaces have shallow, horizontal ridges consistent with the original artefact being wheel-thrown.</t>
  </si>
  <si>
    <t>21.05</t>
  </si>
  <si>
    <t>5.15</t>
  </si>
  <si>
    <t>5101</t>
  </si>
  <si>
    <t>Small base shard, flat, buff-bodied paste. Glazed on both surfaces with a dark-brown glaze, although on one surface the glaze is 80% chipped off. On the other surface, there is a curved shallow ridged line.</t>
  </si>
  <si>
    <t>28.81</t>
  </si>
  <si>
    <t>18.00</t>
  </si>
  <si>
    <t>6.22</t>
  </si>
  <si>
    <t>5102</t>
  </si>
  <si>
    <t>26.72</t>
  </si>
  <si>
    <t>18.47</t>
  </si>
  <si>
    <t>4.28</t>
  </si>
  <si>
    <t>Dark Rose Brown [2.5YR 2/2]
Light Apricot [10.0YR 4/8]</t>
  </si>
  <si>
    <t xml:space="preserve">Small body shard, curved, buff-bodied paste. Glazed on both surfaces. Inner surface has a dark brown glaze. Outer surface has a lighter brown mottled glaze (Rockingham-type). </t>
  </si>
  <si>
    <t>5103</t>
  </si>
  <si>
    <t xml:space="preserve">Very small body shard, buff-bodied paste. Glazed on both surfaces. Inner surface has a dark brown glaze. Outer surface has a lighter brown mottled glaze (Rockingham-type). </t>
  </si>
  <si>
    <t>13.92</t>
  </si>
  <si>
    <t>5104</t>
  </si>
  <si>
    <t>X14:Y19</t>
  </si>
  <si>
    <t>22.57</t>
  </si>
  <si>
    <t>7.47</t>
  </si>
  <si>
    <t>5105</t>
  </si>
  <si>
    <t>68.75</t>
  </si>
  <si>
    <t>17.46</t>
  </si>
  <si>
    <t>16.02</t>
  </si>
  <si>
    <t>19.0</t>
  </si>
  <si>
    <t>5106</t>
  </si>
  <si>
    <t>None present</t>
  </si>
  <si>
    <t>Small body shard, curved, buff-bodied paste. Glazed on both surfaces with brown glaze, darker on inner surface. Glaze on outer surface is badly damaged - pitted with deep holes and very rough - looks like a manufacturing flaw.</t>
  </si>
  <si>
    <t>17.99</t>
  </si>
  <si>
    <t>17.26</t>
  </si>
  <si>
    <t>6.58</t>
  </si>
  <si>
    <t>Many nineteenth-century sites feature a small selection of buff-bodied refined earthenware vessels with a dark- to mid-brown glaze, almost all of which occur in the form of teapots' (Brooks 2005:29). 'Buff-bodied earthenware vessels with a brown, frequently mottled, glaze are often referred to as "Rockingham-type" ... most commonly associated with buff-bodied teapots. Both British and locally-made Australian examples occur' (Brooks 2005:41).</t>
  </si>
  <si>
    <t>Deep Red Brown [10.0R 2/4]
Light Apricot [10.0YR 4/8]</t>
  </si>
  <si>
    <t>5107</t>
  </si>
  <si>
    <t>20.92</t>
  </si>
  <si>
    <t>4.00</t>
  </si>
  <si>
    <t>5108</t>
  </si>
  <si>
    <t>X15:Y20</t>
  </si>
  <si>
    <t>14.50</t>
  </si>
  <si>
    <t>2.91</t>
  </si>
  <si>
    <t>5109</t>
  </si>
  <si>
    <t>17.20</t>
  </si>
  <si>
    <t>14.72</t>
  </si>
  <si>
    <t>2.49</t>
  </si>
  <si>
    <t>5110</t>
  </si>
  <si>
    <t>X14:Y21</t>
  </si>
  <si>
    <t>Small body shard, curved, red paste. Glazed on both surfaces. Outer surface has a black smooth glaze, glass-like and a moulded design. Design consists of a row of parallel, slanted ridged lines 5mm in length, situated between two parallel indented lines. Inner surface has a brown pitted glaze, very similar to a salt glaze. Same as #5081, #5084 to #5096, and #5110.</t>
  </si>
  <si>
    <t>Small body shard, curved, red paste. Glazed on both surfaces. Outer surface has a black smooth glaze, glass-like. Inner surface has a brown glaze. The curve is more pronounced on the inner surface. Very similar to #5081, #5084 to #5096, and #5104.</t>
  </si>
  <si>
    <t>18.15</t>
  </si>
  <si>
    <t>16.40</t>
  </si>
  <si>
    <t>6.70</t>
  </si>
  <si>
    <t>5111</t>
  </si>
  <si>
    <t>Small body shard, curved, buff-bodied paste. Brown glaze on both surfaces.</t>
  </si>
  <si>
    <t>Small body shard, curved, red paste. Brown glaze on both surfaces</t>
  </si>
  <si>
    <t>27.83</t>
  </si>
  <si>
    <t>19.31</t>
  </si>
  <si>
    <t>Moulded; Rockingham-type</t>
  </si>
  <si>
    <t>5112</t>
  </si>
  <si>
    <t>34.49</t>
  </si>
  <si>
    <t>14.55</t>
  </si>
  <si>
    <t>5.78</t>
  </si>
  <si>
    <t>5113</t>
  </si>
  <si>
    <t>17.62</t>
  </si>
  <si>
    <t>14.03</t>
  </si>
  <si>
    <t>8.48</t>
  </si>
  <si>
    <t xml:space="preserve">Partial moulded teapot handle consisting of the top with a thumb rest, and about 60% of the handle proper. Profile of handle is rectangular with rounded edges. Buff-bodied paste. Light brown glaze on all surfaces, Rockingham-type. </t>
  </si>
  <si>
    <t>5114</t>
  </si>
  <si>
    <t>29.31</t>
  </si>
  <si>
    <t>17.71</t>
  </si>
  <si>
    <t>11.56</t>
  </si>
  <si>
    <t>6.9</t>
  </si>
  <si>
    <t>5115</t>
  </si>
  <si>
    <t>5116</t>
  </si>
  <si>
    <t>15.81</t>
  </si>
  <si>
    <t>3.37</t>
  </si>
  <si>
    <t>Small body shard, curved, buff-bodied paste. Brown glaze on both surfaces. Outer surface has a flat area forming a 15mm wide panel - the remaining surface may also be panelled, but fragment is too small to determine.</t>
  </si>
  <si>
    <t xml:space="preserve">Small body shard, curved, buff-bodied paste. Brown glaze on both surfaces, highly vitrified. #5115 and #5116 are possibly from the same original artefact. </t>
  </si>
  <si>
    <t>12.17</t>
  </si>
  <si>
    <t>9.20</t>
  </si>
  <si>
    <t>3.05</t>
  </si>
  <si>
    <t>5117</t>
  </si>
  <si>
    <t>5118</t>
  </si>
  <si>
    <t>Small body shard, curved, buff-bodied paste. Brown glaze on both surfaces. Moulded ridges on outer surface, uneven inner surface</t>
  </si>
  <si>
    <t>43.55</t>
  </si>
  <si>
    <t>28.15</t>
  </si>
  <si>
    <t>6.7</t>
  </si>
  <si>
    <t>Small body shard, curved, buff-bodied paste. Brown glaze on both surfaces. Outer surface has a moulded line that possibly is the starting point for a panel, but fragment is too small to identify for sure.</t>
  </si>
  <si>
    <t>21.09</t>
  </si>
  <si>
    <t>19.13</t>
  </si>
  <si>
    <t>2.90</t>
  </si>
  <si>
    <t>5119</t>
  </si>
  <si>
    <t>31.61</t>
  </si>
  <si>
    <t>11.22</t>
  </si>
  <si>
    <t>Body and shoulder</t>
  </si>
  <si>
    <t xml:space="preserve">Salt-glazed stoneware is a common type, distinguished by the glaze which has a classic pitted 'orange-peel' appearance. Almost all examples in Australia have a brown to buff glaze and are almost always storage vessels, particularly bottles (Brooks 2005:33). </t>
  </si>
  <si>
    <t>5120</t>
  </si>
  <si>
    <t>Small body shard from stoneware storage bottle. Salt-glazed on outer surface.</t>
  </si>
  <si>
    <t>Partial body and shoulder of a stoneware ink bottle. Salt-glazed on outer surface. The angle where the shoulder joins the body is small, about 5%, and fits the profile of a standard small ink bottle.</t>
  </si>
  <si>
    <t>28.46</t>
  </si>
  <si>
    <t>18.51</t>
  </si>
  <si>
    <t>7.05</t>
  </si>
  <si>
    <t>Cinnamon [10.0YR 5/6]</t>
  </si>
  <si>
    <t>5121</t>
  </si>
  <si>
    <t>27.75</t>
  </si>
  <si>
    <t>5122</t>
  </si>
  <si>
    <t>Small body shard from stoneware storage bottle. Salt-glazed on outer surface, with very mottled appearance. A glazed outdent at the edge of the fragment hints that it could be a handle, but too little remains to identify where or what type. Small fragment of irregular paste is glazed and adheres to outer surface - manufacturing flaw.</t>
  </si>
  <si>
    <t>34.29</t>
  </si>
  <si>
    <t>31.03</t>
  </si>
  <si>
    <t>8.69</t>
  </si>
  <si>
    <t>9.0</t>
  </si>
  <si>
    <t>5123</t>
  </si>
  <si>
    <t>16.41</t>
  </si>
  <si>
    <t>3.27</t>
  </si>
  <si>
    <t>5124</t>
  </si>
  <si>
    <t>X16:Y16</t>
  </si>
  <si>
    <t>Small rim and body shard from porcelain plate. White paste, undecorated, rim is quite fine.</t>
  </si>
  <si>
    <t xml:space="preserve">Small rim and body shard from porcelain tea cup. White paste, undecorated. </t>
  </si>
  <si>
    <t>26.56</t>
  </si>
  <si>
    <t>24.16</t>
  </si>
  <si>
    <t>2.74</t>
  </si>
  <si>
    <t>5125</t>
  </si>
  <si>
    <t>26.02</t>
  </si>
  <si>
    <t>23.10</t>
  </si>
  <si>
    <t>5.86</t>
  </si>
  <si>
    <t>Small rim and body shard of dinner plate, slightly curved, white paste.</t>
  </si>
  <si>
    <t>5126</t>
  </si>
  <si>
    <t>25.24</t>
  </si>
  <si>
    <t>16.93</t>
  </si>
  <si>
    <t>5.36</t>
  </si>
  <si>
    <t xml:space="preserve">The term 'industrial slip' refers to a clay slip (a thin layer of coloured clay wash) on industrially manufactured pottery (Brooks 2005:40).
According to Brooks (2005:35), exports of white granite from the UK began in the 1840s, and in Australian contexts will most likely be cups, saucers, platters, plates, tureens and jugs. </t>
  </si>
  <si>
    <t xml:space="preserve">This piece appears more dense and highly vitrified than refined white earthenware; although it does not have a blue tint to the paste or glaze, it is consistent with being white granite (Brooks 2005:34). Also according to Brooks (2005:35), exports of white granite from the UK began in the 1840s, and in Australian contexts will most likely be cups, saucers, platters, plates, tureens and jugs. </t>
  </si>
  <si>
    <t xml:space="preserve">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work clearly against it being a standard whiteware. It is being catalogued as ironstone, in line with Brooks' (2005:30) definition of 'a heavy, high-fired variant of whiteware introduced in the early years of the nineteenth century'. 
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t>
  </si>
  <si>
    <t>Rim shard of dinner plate, slightly curved, white paste. Some distortion in the glaze on one surface - manufacturing flaw.</t>
  </si>
  <si>
    <t>5127</t>
  </si>
  <si>
    <t>Small body shard, slightly curved, white paste.</t>
  </si>
  <si>
    <t>13.89</t>
  </si>
  <si>
    <t>5128</t>
  </si>
  <si>
    <t>20.45</t>
  </si>
  <si>
    <t>22.64</t>
  </si>
  <si>
    <t>6.95</t>
  </si>
  <si>
    <t>5129</t>
  </si>
  <si>
    <t>29.77</t>
  </si>
  <si>
    <t>24.28</t>
  </si>
  <si>
    <t>5.73</t>
  </si>
  <si>
    <t>6.0</t>
  </si>
  <si>
    <t>The term 'industrial slip' refers to a clay slip (a thin layer of coloured clay wash) on industrially manufactured pottery (Brooks 2005:40).
Brooks (2005:34-35) notes that white granite paste often features a slight blue or blue-grey tint, and little in the way of decoration except moulded motifs. This particular shard is so small that there is no evidence of any moulding, but the paste is definitely blue-grey also appears to be more highly vitrified than other refined earthenwares, it is certainly less porous, although doesn't appear to be stoneware. Also according to Brooks (2005:35), exports of white granite from the UK began in the 1840s, and in Australian contexts will most likely be cups, saucers, platters, plates, tureens and jugs. 
For blue-bodied ironstone, (as Majewski and O'Brien (1987:122) refer to white granite), Majewski and O'Brien (1987:122) agree on a date range of 1840 to 1885, remembering that this is in the North American context. Note that when the paste of this shard is looked at under a strong fluorescent light, it has a definite bluish cast.</t>
  </si>
  <si>
    <t xml:space="preserve">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t>
  </si>
  <si>
    <t>5130</t>
  </si>
  <si>
    <t>18.58</t>
  </si>
  <si>
    <t>23.37</t>
  </si>
  <si>
    <t>Small body shard, slightly curved, white paste. Glaze has blueish tint, consistent with white granite. This fragment appears more dense and highly vitrified than standard refined white earthenware</t>
  </si>
  <si>
    <t>5131</t>
  </si>
  <si>
    <t>23.64</t>
  </si>
  <si>
    <t>24.31</t>
  </si>
  <si>
    <t>6.14</t>
  </si>
  <si>
    <t>2.7</t>
  </si>
  <si>
    <t>Partial base and body shard, bone china. Foot ring is not glazed and is quite rough. From the base, the body curves up at about a 45 degree angle. Appears to be some form of teaware, possibly a sugar bowl, but not enough diagnostic information to say definitely.</t>
  </si>
  <si>
    <t>Small rim shard. Highly vitrified, and dense paste, but not translucent, consistent with ironstone. Heavily rust stained on both sides. Rim diameter and form meet requirements for a tea cup.</t>
  </si>
  <si>
    <t>20.50</t>
  </si>
  <si>
    <t>17.35</t>
  </si>
  <si>
    <t>3.79</t>
  </si>
  <si>
    <t>5132.1</t>
  </si>
  <si>
    <t>5132.2</t>
  </si>
  <si>
    <t xml:space="preserve">Partial body shard, curved, white paste. #5132.1 and #5132.2 conjoin, and are also from the same artefact as #5132.3. Strong curve indicates that this was originally a bowl or basin of some type, but no further diagnostic features to determine if it was a kitchenware-type mixing bowl or a tableware-type serving bowl. </t>
  </si>
  <si>
    <t>32.47</t>
  </si>
  <si>
    <t>4.4</t>
  </si>
  <si>
    <t>5132.3</t>
  </si>
  <si>
    <t>21.86</t>
  </si>
  <si>
    <t>3.75</t>
  </si>
  <si>
    <t>4.2</t>
  </si>
  <si>
    <t>5133</t>
  </si>
  <si>
    <t>Very small body shard, curved, white paste. Damage mark over the glaze on outer surface, resembling a pencil scribble mark.</t>
  </si>
  <si>
    <t>9.24</t>
  </si>
  <si>
    <t>4.16</t>
  </si>
  <si>
    <t>5134</t>
  </si>
  <si>
    <t>27.65</t>
  </si>
  <si>
    <t>15.37</t>
  </si>
  <si>
    <t xml:space="preserve">This piece is more dense and highly vitrified than refined white earthenware, and it has a moulded motif consistent with being white granite (Brooks 2005:34). According to Brooks (2005:35), exports of white granite from the UK began in the 1840s, and in Australian contexts will most likely be cups, saucers, platters, plates, tureens and jugs. </t>
  </si>
  <si>
    <t>Small body shard, curved, white paste. Moulded motif on inner surface, consisting of one partial raised line and one partial leaf tip (not Berlin Swirl motif). Denser and more highly vitrified than standard refined whiteware; this piece is white granite.</t>
  </si>
  <si>
    <t>5135</t>
  </si>
  <si>
    <t>20.09</t>
  </si>
  <si>
    <t>5136</t>
  </si>
  <si>
    <t>Small base shard, white paste. Partial raised area on an edge of the shard may be part of a foot ring.</t>
  </si>
  <si>
    <t>16.09</t>
  </si>
  <si>
    <t>14.71</t>
  </si>
  <si>
    <t>5137</t>
  </si>
  <si>
    <t xml:space="preserve">Small body shard, curved, white paste. </t>
  </si>
  <si>
    <t>14.28</t>
  </si>
  <si>
    <t>9.31</t>
  </si>
  <si>
    <t>5.61</t>
  </si>
  <si>
    <t>35.94</t>
  </si>
  <si>
    <t>31.69</t>
  </si>
  <si>
    <t>5.57</t>
  </si>
  <si>
    <t>9.8</t>
  </si>
  <si>
    <t>1840</t>
  </si>
  <si>
    <t>5139</t>
  </si>
  <si>
    <t>50.02</t>
  </si>
  <si>
    <t>25.42</t>
  </si>
  <si>
    <t>6.37</t>
  </si>
  <si>
    <t>8.0</t>
  </si>
  <si>
    <t>5140</t>
  </si>
  <si>
    <t>20.61</t>
  </si>
  <si>
    <t>13.01</t>
  </si>
  <si>
    <t>6.17</t>
  </si>
  <si>
    <t>5141</t>
  </si>
  <si>
    <t>14.70</t>
  </si>
  <si>
    <t>13.37</t>
  </si>
  <si>
    <t>3.04</t>
  </si>
  <si>
    <t>0.7</t>
  </si>
  <si>
    <t>5142</t>
  </si>
  <si>
    <t>21.59</t>
  </si>
  <si>
    <t>12.76</t>
  </si>
  <si>
    <t>2.27</t>
  </si>
  <si>
    <t>5143</t>
  </si>
  <si>
    <t>15.08</t>
  </si>
  <si>
    <t>11.02</t>
  </si>
  <si>
    <t>4.90</t>
  </si>
  <si>
    <t>5144</t>
  </si>
  <si>
    <t>18.11</t>
  </si>
  <si>
    <t>10.02</t>
  </si>
  <si>
    <t>3.42</t>
  </si>
  <si>
    <t>5145</t>
  </si>
  <si>
    <t>21.76</t>
  </si>
  <si>
    <t>8.95</t>
  </si>
  <si>
    <t>2.94</t>
  </si>
  <si>
    <t>Small rim shard of a bone china nappie plate. Rim is curved downwards at a very slight angle.</t>
  </si>
  <si>
    <t>5146</t>
  </si>
  <si>
    <t>Small rim shard of a bone china nappie plate. Curved blue wear scratch above the glaze on the upper surface. Profile consists of a flat rim dipping down at a slight angle (approx 5%) for 6mm before it begins to raise again, at which point the shard is broken off.</t>
  </si>
  <si>
    <t>21.32</t>
  </si>
  <si>
    <t>6.03</t>
  </si>
  <si>
    <t>Small base shard of a bone china plate or basin. Foot ring is glazed. Black wear scratches on upper surface over the glaze. Paste is thicker than is usual in bone china (3.30mm for base, 6.03mm including foot ring), but is translucent without a definite boundary between the body and the glaze. There is not enough of the foot ring present to record a base measurement.</t>
  </si>
  <si>
    <t>5147</t>
  </si>
  <si>
    <t>13.21</t>
  </si>
  <si>
    <t>5148</t>
  </si>
  <si>
    <t>28.66</t>
  </si>
  <si>
    <t>18.22</t>
  </si>
  <si>
    <t>6.20</t>
  </si>
  <si>
    <t>3.9</t>
  </si>
  <si>
    <t>5149</t>
  </si>
  <si>
    <t>Small curved body shard of a buff-coloured, Bristol-glazed stoneware vessel.</t>
  </si>
  <si>
    <t>Bristol-glazed stoneware, with its industrial slip glaze, was originally developed by the William Powell firm in Bristol in c.1835, and was then taken up by other stoneware makers (Brooks 2005:28)
The smooth, opaque, white Bristol glaze for stoneware was developed during the Victorian period in England to cover the usual drab buff body of utilitarian stoneware. It's made from the same feldspathic materials that are used in porcelain glazes, with the additional combination of china clay and zinc oxide to give the characteristic opaque white color (Majewski and O'Brien 1987:110).</t>
  </si>
  <si>
    <t>30.38</t>
  </si>
  <si>
    <t>21.66</t>
  </si>
  <si>
    <t>8.37</t>
  </si>
  <si>
    <t>7.3</t>
  </si>
  <si>
    <t>5150</t>
  </si>
  <si>
    <t>5151</t>
  </si>
  <si>
    <t>41.65</t>
  </si>
  <si>
    <t>37.64</t>
  </si>
  <si>
    <t>7.94</t>
  </si>
  <si>
    <t>Base shard, bone china. Foot ring is glazed. Strong curve starts from the foot ring, and indicates that the original artefact was a bowl not a plate.</t>
  </si>
  <si>
    <t>20.17</t>
  </si>
  <si>
    <t>16.66</t>
  </si>
  <si>
    <t>Body shard, curved, white paste. Glazed on both surfaces. Highly vitrified, dense, no blueish tint in the paste or glaze - ironstone.</t>
  </si>
  <si>
    <t>Body shard, curved, white paste. Glazed on both surfaces. Moulded line on outer surface to form two panels. This moulded line does not form a discrete pattern (such as the Berlin Swirl of white granite), and does not have any blueish tint in the paste or glaze, it is highly vitrified and dense - ironstone.</t>
  </si>
  <si>
    <t>Small, flat body shard. Very thin. Chip in glaze on one surface. Glazed on both surfaces. Highly vitrified, non-porous, not translucent - ironstone.</t>
  </si>
  <si>
    <t>Very small body shard. Glazed on both surfaces. Whiteware.</t>
  </si>
  <si>
    <t xml:space="preserve">Small curved body shard. Glazed on both surfaces. Highly vitrified, dense, no blue tint in glaze or body - ironstone. </t>
  </si>
  <si>
    <t>Small body shard, curved on both sides. Chip in glaze on one surface. Whiteware.</t>
  </si>
  <si>
    <t xml:space="preserve">Small base shard of a dinner plate. Glazed on both surfaces. Highly vitrified, dense, no blue tint in glaze or body - ironstone. </t>
  </si>
  <si>
    <t>Small curved body shard, white paste, glazed on both surfaces. Whiteware.</t>
  </si>
  <si>
    <t>Brooks, A. 2005 An Archaeological Guide to British Ceramics in Australia 1788-1901. Melbourne: The Australasian Society for Historical Archaeology and the La Trobe University Archaeology Program. 
Coysh, A.W. and R.K. Henrywood 1982 The Dictionary of Blue and White Printed Pottery 1780-1880, Volume 1. Woodbridge: Antique Collectors' Club</t>
  </si>
  <si>
    <t>Earthenware, coarse - terracotta / redware</t>
  </si>
  <si>
    <t>5152.1</t>
  </si>
  <si>
    <t>40.32</t>
  </si>
  <si>
    <t>32.70</t>
  </si>
  <si>
    <t>8.6</t>
  </si>
  <si>
    <t>5152.2</t>
  </si>
  <si>
    <t>35.80</t>
  </si>
  <si>
    <t>17.09</t>
  </si>
  <si>
    <t>4.30</t>
  </si>
  <si>
    <t>5152.3</t>
  </si>
  <si>
    <t>5152.4</t>
  </si>
  <si>
    <t>5152.5</t>
  </si>
  <si>
    <t>10.13</t>
  </si>
  <si>
    <t>8.26</t>
  </si>
  <si>
    <t>3.47</t>
  </si>
  <si>
    <t>29.69</t>
  </si>
  <si>
    <t>16.94</t>
  </si>
  <si>
    <t>3.78</t>
  </si>
  <si>
    <t>3.0</t>
  </si>
  <si>
    <t>24.63</t>
  </si>
  <si>
    <t>25.31</t>
  </si>
  <si>
    <t>3.77</t>
  </si>
  <si>
    <t>5152.6</t>
  </si>
  <si>
    <t>5152.7</t>
  </si>
  <si>
    <t>24.78</t>
  </si>
  <si>
    <t>16.99</t>
  </si>
  <si>
    <t>5152.8</t>
  </si>
  <si>
    <t>26.54</t>
  </si>
  <si>
    <t>5152.9</t>
  </si>
  <si>
    <t>15.27</t>
  </si>
  <si>
    <t>10.32</t>
  </si>
  <si>
    <t>3.65</t>
  </si>
  <si>
    <t>35.10</t>
  </si>
  <si>
    <t>5152.10</t>
  </si>
  <si>
    <t>31.27</t>
  </si>
  <si>
    <t>18.26</t>
  </si>
  <si>
    <t>5152.11</t>
  </si>
  <si>
    <t>16.58</t>
  </si>
  <si>
    <t>10.00</t>
  </si>
  <si>
    <t xml:space="preserve">Rim and body fragment of a tea cup, white paste. Highly vitrified, dense, not translucent, no blueish tint in the paste or glaze - ironstone. #5152.1 to #5152.11 are fragments from one original tea cup, nine fragments of which conjoin. When joined, the form of the cup is cylindrical around the rim, with a curve introduced 47mm down from the rim, most obvious when measured on the conjoining pieces #5152.1 and #5152.5. Rim measurements were taken from the total measurement of #5152.1 to #5152.4, which conjoin along the rim. </t>
  </si>
  <si>
    <t xml:space="preserve">Rim fragment of a tea cup, white paste. Highly vitrified, dense, not translucent, no blueish tint in the paste or glaze - ironstone. #5152.1 to #5152.11 are fragments from one original tea cup, nine fragments of which conjoin. When joined, the form of the cup is cylindrical around the rim, with a curve introduced 47mm down from the rim, most obvious when measured on the conjoining pieces #5152.1 and #5152.5. Rim measurements were taken from the total measurement of #5152.1 to #5152.4, which conjoin along the rim. </t>
  </si>
  <si>
    <t xml:space="preserve">Body fragment of a tea cup, white paste. Highly vitrified, dense, not translucent, no blueish tint in the paste or glaze - ironstone. #5152.1 to #5152.11 are fragments from one original tea cup, nine fragments of which conjoin. When joined, the form of the cup is cylindrical around the rim, with a curve introduced 47mm down from the rim, most obvious when measured on the conjoining pieces #5152.1 and #5152.5. Rim measurements were taken from the total measurement of #5152.1 to #5152.4, which conjoin along the rim. </t>
  </si>
  <si>
    <t>Handle of a tea cup, white paste. Highly vitrified, dense, not translucent, no blueish tint in the paste or glaze - ironstone. Handle is round in form, with a hole large enough for an index finger to fit through comfortable, small thumb rest on top. Handle is broken on bottom, but the circular form is intact and a ridge on both sides indicates that the handle was moulded. Clear lead glaze has pooled where the handle joins the body of the cup. #5152.1 to #5152.11 are fragments from one original tea cup, nine fragments of which conjoin. When joined, the form of the cup is cylindrical around the rim, with a curve introduced 47mm down from the rim, most obvious when measured on the conjoining pieces #5152.1 and #5152.5. Rim measurements were taken from the total measurement of #5152.1 to #5152.4, which conjoin along the rim. Thickness measurement is the thickness of the handle.</t>
  </si>
  <si>
    <t xml:space="preserve">Body fragment of a tea cup, white paste. Highly vitrified, dense, not translucent, no blueish tint in the paste or glaze - ironstone. A small raised area at one edge may indicate that this fragment originally joined to the handle. #5152.1 to #5152.11 are fragments from one original tea cup, nine fragments of which conjoin. When joined, the form of the cup is cylindrical around the rim, with a curve introduced 47mm down from the rim, most obvious when measured on the conjoining pieces #5152.1 and #5152.5. Rim measurements were taken from the total measurement of #5152.1 to #5152.4, which conjoin along the rim. </t>
  </si>
  <si>
    <t>5153</t>
  </si>
  <si>
    <t>108.37</t>
  </si>
  <si>
    <t>70.56</t>
  </si>
  <si>
    <t>9.35</t>
  </si>
  <si>
    <t>68.0</t>
  </si>
  <si>
    <t>5154</t>
  </si>
  <si>
    <t>Albion</t>
  </si>
  <si>
    <t>25.10</t>
  </si>
  <si>
    <t>4.7</t>
  </si>
  <si>
    <t>5155</t>
  </si>
  <si>
    <t>40.73</t>
  </si>
  <si>
    <t>35.66</t>
  </si>
  <si>
    <t>7.42</t>
  </si>
  <si>
    <t>8.4</t>
  </si>
  <si>
    <t>5156</t>
  </si>
  <si>
    <t>28.97</t>
  </si>
  <si>
    <t>30.27</t>
  </si>
  <si>
    <t>Partial base and foot ring, flat, white paste, whiteware, blue transfer print. Pattern is Willow and depicts the mast, roofs and boatman on the boat used by the lovers to flee, plus part of the island (ground and tree) to which the lovers escape. Foot ring is glazed although worn back to the paste where it would have touched a surface. Foot ring is too shallow and partial to determine a reliable base measurement, but the form of this fragment is consistent with a plate of some kind.</t>
  </si>
  <si>
    <t>5157</t>
  </si>
  <si>
    <t>30.24</t>
  </si>
  <si>
    <t>24.32</t>
  </si>
  <si>
    <t>4.50</t>
  </si>
  <si>
    <t>5158</t>
  </si>
  <si>
    <t>Small rim shard, white paste, whiteware, grey-green transfer print. Pattern is Rhine, and this fragment depicts part of the scroll and horizontal parallel lines from the border. Rim measurement equates to a luncheon plate.</t>
  </si>
  <si>
    <t>18.37</t>
  </si>
  <si>
    <t>15.98</t>
  </si>
  <si>
    <t>3.56</t>
  </si>
  <si>
    <t>Dusty Lavender [7.5PB 3/8]</t>
  </si>
  <si>
    <t>Small rim shard, white paste, whiteware, purple-blue transfer print. Pattern consists of: two round dots (2mm in diameter) outlined with a circle and with an acute tall triangle between them; below are bands of a thin horizontal line, a thick horizontal line, and a thick band in which there appears to be evenly spaced, horizontal, geometric diamond shapes (two partial shapes visible on this fragment). Rim measurement equates to a bread and butter plate</t>
  </si>
  <si>
    <t>5159</t>
  </si>
  <si>
    <t>32.51</t>
  </si>
  <si>
    <t>3.80</t>
  </si>
  <si>
    <t>Bone china was the dominant porcelain type produced in Britain in the 19th century, introduced by Spode around 1794. It most commonly occurs in the form of teawares (Brooks 2005:27-28).</t>
  </si>
  <si>
    <t>Small shard, white, no pattern, with slight curve, translucent, bone china. Both surfaces are smooth with a shiny hard glaze. Form and ware type indicate teaware, but impossible to identify whether this is a tea cup, sugar bowl or small jug.</t>
  </si>
  <si>
    <t>Body shard, curved, white, no pattern, translucent, bone china. Shard is too small and without diagnostic features to identify whether this is tableware or teaware</t>
  </si>
  <si>
    <t>5160</t>
  </si>
  <si>
    <t>26.18</t>
  </si>
  <si>
    <t>13.40</t>
  </si>
  <si>
    <t>4.98</t>
  </si>
  <si>
    <t>5161</t>
  </si>
  <si>
    <t>6.68</t>
  </si>
  <si>
    <t>5162</t>
  </si>
  <si>
    <t>Small rim shard, curved, very thin and delicate looking, translucent, bone china. Inner surface is smooth, outer surface has a very thin moulded edge. Rim measurement equates to a tea cup.</t>
  </si>
  <si>
    <t>22.46</t>
  </si>
  <si>
    <t>11.01</t>
  </si>
  <si>
    <t>2.07</t>
  </si>
  <si>
    <t>5163</t>
  </si>
  <si>
    <t>Body shard, curved, white, no pattern, translucent, bone china. Outer surface is very smooth. Inner surface is uneven with some small bumps and dips - manufacturing flaws. No diagnostic features.</t>
  </si>
  <si>
    <t>27.00</t>
  </si>
  <si>
    <t>16.22</t>
  </si>
  <si>
    <t>2.69</t>
  </si>
  <si>
    <t>5164.1</t>
  </si>
  <si>
    <t>28.96</t>
  </si>
  <si>
    <t>15.46</t>
  </si>
  <si>
    <t>2.02</t>
  </si>
  <si>
    <t xml:space="preserve">Bone china was the dominant porcelain type produced in Britain in the 19th century, introduced by Spode around 1794. It most commonly occurs in the form of teawares (Brooks 2005:27-28). In archaeology, the term 'enamelled' is used for all overglaze painted vessels (Brooks 2005:38). </t>
  </si>
  <si>
    <t>Coral [10.0R 5/8]
Maple [7.5YR 4/4]
Lamp Black [N1]</t>
  </si>
  <si>
    <t>5164.2</t>
  </si>
  <si>
    <t>19.16</t>
  </si>
  <si>
    <t>1.87</t>
  </si>
  <si>
    <t>Coral [10.0R 5/8]
Maple [7.5YR 4/4]
Lamp Black [N1]
Ultramarine [6.25PB 3/12]</t>
  </si>
  <si>
    <t>Bone china was the dominant porcelain type produced in Britain in the 19th century, introduced by Spode around 1794. It most commonly occurs in the form of teawares (Brooks 2005:27-28). In archaeology, the term 'enamelled' is used for all overglaze painted vessels (Brooks 2005:38). The term 'gilt' refers to the use of gilt paint in decoration, usually as part of an enamelled decoration (Brooks 2005:39).</t>
  </si>
  <si>
    <t>5164.3</t>
  </si>
  <si>
    <t>Body shard, curved, white, fine, translucent, bone china. Both surfaces very smooth. Hand painted design of flower and foliage, very faded, with only the black colour remaining clear. Shadow of gilt enamelling remains. This fragment is one of three pieces that conjoin - #5164.1 to #5164.3. Rim measurement of #5164.2 equates to a small tea cup.</t>
  </si>
  <si>
    <t>22.50</t>
  </si>
  <si>
    <t>1.97</t>
  </si>
  <si>
    <t>Bone china was the dominant porcelain type produced in Britain in the 19th century, introduced by Spode around 1794. It most commonly occurs in the form of teawares (Brooks 2005:27-28). In archaeology, the term 'enamelled' is used for all overglaze painted vessels (Brooks 2005:38). The term 'gilt' refers to the use of gilt paint in decoration, usually as part of an enamelled decoration; it is very prone to fading but a shadow  or faint mark usually persists - as is the case in this fragment (Brooks 2005:39).</t>
  </si>
  <si>
    <t>5165</t>
  </si>
  <si>
    <t>176.54</t>
  </si>
  <si>
    <t>97.11</t>
  </si>
  <si>
    <t>292.9</t>
  </si>
  <si>
    <t>Crock</t>
  </si>
  <si>
    <t>Large body shard, curved, buff-coloured paste, stoneware. Part of a heavy stoneware jar, light orange-peel pitting across both surfaces, salt-glazed. Outside surface is smooth. Inside surface has horizontal ridges consistent with a wheel-turned vessel. Some rust staining.</t>
  </si>
  <si>
    <t>5166.1</t>
  </si>
  <si>
    <t>30.18</t>
  </si>
  <si>
    <t>21.68</t>
  </si>
  <si>
    <t>12.39</t>
  </si>
  <si>
    <t>10.9</t>
  </si>
  <si>
    <t xml:space="preserve">Moulded; Black glaze </t>
  </si>
  <si>
    <t>5166.2</t>
  </si>
  <si>
    <t>35.87</t>
  </si>
  <si>
    <t>6.92</t>
  </si>
  <si>
    <t>5166.3</t>
  </si>
  <si>
    <t>Rim shard, curved, red paste. Black glaze on both surfaces. On outer surface, black glaze covers entire surface. On inner surface, black glaze extends to underside of rim, and then the red paste is unglazed. Rim is circular and moulded, and inside there is an outdent where a lid would have rested. Above the neck, the rim extends vertically to form a decorative moulded scalloped edge. This fragment is one of three pieces that conjoin - #5166.1 to #5166.3. Form equates to a large and heavy teapot. When the three pieces are examined together, it is clear that the outer surface is covered with the black glaze; for the inner surface, the clear glaze begins below the neck i.e. at the point where the tea would have come to and rendering it non-porous and suitable for holding a liquid; above this, for the section under the rim and above the 'water line', the red paste is unglazed.</t>
  </si>
  <si>
    <t>Rim shard, curved, red paste. Black glaze on both surfaces. On outer surface, black glaze covers entire surface. On inner surface, black glaze extends to underside of rim, and then the red paste is unglazed. Rim is circular and moulded, and inside there is an outdent where a lid would have rested. Above the neck, the rim extends vertically to form a decorative moulded scalloped edge.  Outer surface has a moulded geometric design which would have extended around the neck/shoulder of the vessel. This fragment is one of three pieces that conjoin - #5166.1 to #5166.3. Form equates to a large and heavy teapot. When the three pieces are examined together, it is clear that the outer surface is covered with the black glaze; for the inner surface, the clear glaze begins below the neck i.e. at the point where the tea would have reached and rendering it non-porous and suitable for holding a liquid; above this, for the section under the rim and above the 'water line', the red paste is unglazed.</t>
  </si>
  <si>
    <t>Body shard, curved, red paste. Black glaze on outer surface, clear lead glaze on inner surface. On outer surface, black glaze covers entire surface. On inner surface, clear glaze begins just below the neck; underneath the rim, the red paste is unglazed. Outer surface has a moulded geometric design of open-ended squares (like a series of conjoined letter 'H's), which would have extended around the neck/shoulder of the vessel. This fragment is one of three pieces that conjoin - #5166.1 to #5166.3. Form equates to a large and heavy teapot. When the three pieces are examined together, it is clear that the outer surface is covered with the black glaze; for the inner surface, the clear glaze begins below the neck i.e. at the point where the tea would have reached and rendering it non-porous and suitable for holding a liquid; above this, for the section under the rim and above the 'water line', the red paste is unglazed.</t>
  </si>
  <si>
    <t>44.53</t>
  </si>
  <si>
    <t>41.30</t>
  </si>
  <si>
    <t>13.55</t>
  </si>
  <si>
    <t>18.8</t>
  </si>
  <si>
    <t>5167</t>
  </si>
  <si>
    <t>67.04</t>
  </si>
  <si>
    <t>31.89</t>
  </si>
  <si>
    <t>23.6</t>
  </si>
  <si>
    <t>5168</t>
  </si>
  <si>
    <t xml:space="preserve">Rim shard, curved, red paste. Black glaze on both surfaces. On outer surface, black glaze covers entire surface. On inner surface, black glaze extends to underside of rim, where a clear glaze begins. However, there is a small area under the rim that is unglazed, and it is likely that this fragment is part of the same original vessel as #5166.1 to #5166.3; has same profile and form. It also conjoins to #5167. Rim is circular and moulded, and inside there is an outdent where a lid would have rested. Above the neck, the rim extends vertically to form a decorative moulded  edge. Form equates to a large and heavy teapot. </t>
  </si>
  <si>
    <t xml:space="preserve">Rim shard, curved, red paste. Black glaze on both surfaces. On outer surface, black glaze covers entire surface. On inner surface, black glaze extends to underside of rim, where a clear glaze begins. However, there is a small area under the rim that is unglazed, and it is likely that this fragment is part of the same original vessel as #5166.1 to #5166.3; has same profile and form. It also conjoins to #5168. Rim is circular and moulded, and inside there is an outdent where a lid would have rested. Above the neck, the rim extends vertically to form a decorative moulded  edge. Form equates to a large and heavy teapot. </t>
  </si>
  <si>
    <t>40.95</t>
  </si>
  <si>
    <t>23.34</t>
  </si>
  <si>
    <t>10.2</t>
  </si>
  <si>
    <t>5169</t>
  </si>
  <si>
    <t>29.02</t>
  </si>
  <si>
    <t>7.35</t>
  </si>
  <si>
    <t>5170</t>
  </si>
  <si>
    <t xml:space="preserve">Body shard, curved, red paste. Black glaze on outer surface, clear lead glaze on inner surface. Outer surface has a moulded geometric design of vertical and horizontal lines - pattern on this fragment is so partial that it is impossible to identify any more. Form equates to a large and heavy teapot. </t>
  </si>
  <si>
    <t xml:space="preserve">Body shard, curved, red paste. Black glaze on outer surface, clear lead glaze on inner surface. Outer surface has a moulded geometric design of open-ended and closed squares. Form equates to a large and heavy teapot. </t>
  </si>
  <si>
    <t>30.80</t>
  </si>
  <si>
    <t>27.96</t>
  </si>
  <si>
    <t>6.53</t>
  </si>
  <si>
    <t>6.5</t>
  </si>
  <si>
    <t>5171</t>
  </si>
  <si>
    <t>Body shard, curved, red paste. Black glaze on outer surface, clear lead glaze on inner surface. Most likely to be a teapot.</t>
  </si>
  <si>
    <t>25.64</t>
  </si>
  <si>
    <t>15.16</t>
  </si>
  <si>
    <t>4.69</t>
  </si>
  <si>
    <t xml:space="preserve">Black glaze </t>
  </si>
  <si>
    <t>5172</t>
  </si>
  <si>
    <t>18.83</t>
  </si>
  <si>
    <t>15.72</t>
  </si>
  <si>
    <t>5173</t>
  </si>
  <si>
    <t>25.35</t>
  </si>
  <si>
    <t>11.75</t>
  </si>
  <si>
    <t>4.42</t>
  </si>
  <si>
    <t>13.66</t>
  </si>
  <si>
    <t>10.76</t>
  </si>
  <si>
    <t>4.43</t>
  </si>
  <si>
    <t>5175</t>
  </si>
  <si>
    <t>25.48</t>
  </si>
  <si>
    <t>20.94</t>
  </si>
  <si>
    <t>5.26</t>
  </si>
  <si>
    <t>5176</t>
  </si>
  <si>
    <t>26.79</t>
  </si>
  <si>
    <t>24.91</t>
  </si>
  <si>
    <t>5177</t>
  </si>
  <si>
    <t>20.22</t>
  </si>
  <si>
    <t>17.25</t>
  </si>
  <si>
    <t>5178.1</t>
  </si>
  <si>
    <t>Rim and body shard, curved, made from a red paste which is so dark it has a distinctly purple tone. Black glaze on both surfaces, very shiny and highly vitrified. Rim is circular and moulded, and inside there is an outdent where a lid would have rested. Above the neck, the rim extends vertically to form a straight raised edge. Top of rim is painted with a gilt enamelled line. The neck extends from the rim at a very slight angle, then drops almost vertically to the shoulder and body. Shoulder has a geometric gilt enamelled pattern, consisting of triangles and parallel lines. This fragment is one of four pieces that conjoin - #5178.1 to #5178.4 - plus two additional pieces, #5178.5 and #5178.6. Form equates to a fine and very respectable teapot.</t>
  </si>
  <si>
    <t>74.07</t>
  </si>
  <si>
    <t>35.63</t>
  </si>
  <si>
    <t>9.94</t>
  </si>
  <si>
    <t>29.4</t>
  </si>
  <si>
    <t>While uncommon, there are refined earthenwares with a red paste, and which occur in tableware forms - usually teapots' (Brooks 2005:32). In archaeology, the term 'enamelled' is used for all overglaze painted vessels (Brooks 2005:38). The term 'gilt' refers to the use of gilt paint in decoration, usually as part of an enamelled decoration (Brooks 2005:39).</t>
  </si>
  <si>
    <t>5178.2</t>
  </si>
  <si>
    <t>20.27</t>
  </si>
  <si>
    <t>14.66</t>
  </si>
  <si>
    <t>Very small body shard, from the shoulder of this teapot, made from a red paste which is so dark it has a distinctly purple tone. Black glaze on both surfaces, very shiny and highly vitrified. Shoulder has a geometric gilt enamelled pattern, consisting of triangles and parallel lines, plus a partial flower. This fragment is one of four pieces that conjoin - #5178.1 to #5178.4 - plus two additional pieces, #5178.5 and #5178.6. Form equates to a fine and very respectable teapot.</t>
  </si>
  <si>
    <t>5178.3</t>
  </si>
  <si>
    <t>Very small body shard, from the shoulder of this teapot, made from a red paste which is so dark it has a distinctly purple tone. Black glaze on both surfaces, very shiny and highly vitrified. Shoulder has a geometric gilt enamelled pattern, consisting of triangles and parallel lines, plus a partial flower and curved lines. A small piece of extruding paste is a flaw in the middle of the pattern. This fragment is one of four pieces that conjoin - #5178.1 to #5178.4 - plus two additional pieces, #5178.5 and #5178.6. Form equates to a fine and very respectable teapot.</t>
  </si>
  <si>
    <t>14.83</t>
  </si>
  <si>
    <t>24.65</t>
  </si>
  <si>
    <t>3.93</t>
  </si>
  <si>
    <t>5178.4</t>
  </si>
  <si>
    <t>Very small body shard, from the shoulder of this teapot, made from a red paste which is so dark it has a distinctly purple tone. Black glaze on both surfaces, very shiny and highly vitrified. Shoulder has a gilt enamelled pattern, consisting of partial flower and lines. This fragment is one of four pieces that conjoin - #5178.1 to #5178.4 - plus two additional pieces, #5178.5 and #5178.6. Form equates to a fine and very respectable teapot.</t>
  </si>
  <si>
    <t>20.69</t>
  </si>
  <si>
    <t>11.13</t>
  </si>
  <si>
    <t>3.55</t>
  </si>
  <si>
    <t>5178.5</t>
  </si>
  <si>
    <t>Very small body shard, from the shoulder of this teapot, made from a red paste which is so dark it has a distinctly purple tone. Black glaze on both surfaces, very shiny and highly vitrified. Shoulder has a gilt enamelled pattern, consisting of curved lines. This fragment is one of four pieces that conjoin - #5178.1 to #5178.4 - plus two additional pieces, #5178.5 and #5178.6. Form equates to a fine and very respectable teapot.</t>
  </si>
  <si>
    <t>13.02</t>
  </si>
  <si>
    <t>7.95</t>
  </si>
  <si>
    <t>5178.6</t>
  </si>
  <si>
    <t>11.17</t>
  </si>
  <si>
    <t>2.70</t>
  </si>
  <si>
    <t>0.2</t>
  </si>
  <si>
    <t>5179</t>
  </si>
  <si>
    <t>29.11</t>
  </si>
  <si>
    <t>18.55</t>
  </si>
  <si>
    <t>5180</t>
  </si>
  <si>
    <t>22.03</t>
  </si>
  <si>
    <t>3.73</t>
  </si>
  <si>
    <t>5181</t>
  </si>
  <si>
    <t>23.39</t>
  </si>
  <si>
    <t>9.38</t>
  </si>
  <si>
    <t>2.93</t>
  </si>
  <si>
    <t>5182</t>
  </si>
  <si>
    <t>33.42</t>
  </si>
  <si>
    <t>21.37</t>
  </si>
  <si>
    <t>5183</t>
  </si>
  <si>
    <t>15.35</t>
  </si>
  <si>
    <t>11.30</t>
  </si>
  <si>
    <t>3.09</t>
  </si>
  <si>
    <t>5184</t>
  </si>
  <si>
    <t>22.13</t>
  </si>
  <si>
    <t>2.96</t>
  </si>
  <si>
    <t>5187</t>
  </si>
  <si>
    <t>60.12</t>
  </si>
  <si>
    <t>25.56</t>
  </si>
  <si>
    <t>12.65</t>
  </si>
  <si>
    <t>15.0</t>
  </si>
  <si>
    <t>Rim shard of a teapot, curved, buff-bodied paste with brown glaze in the Rockingham-type style. Brown glaze on both surfaces, with spots of darker colour (Fawn [5.0YR 2/4]) scattered at irregular intervals on both surfaces - these spots look like they were applied as a dot which was then allowed to drip down the surface. Rim is circular and moulded, and inside there is an outdent where a lid would have rested. Above the neck, the rim extends vertically to form a straight raised edge. A small section of the flange remains on the rim (the flange is positioned opposite the spout on the rim, the function is to secure the tab on the underside of the lid, stopping it from falling when pouring tea).</t>
  </si>
  <si>
    <t>5185</t>
  </si>
  <si>
    <t>5186</t>
  </si>
  <si>
    <t>Small, thin body shard of a teapot, curved, buff-bodied paste with brown glaze in the Rockingham-type style. Brown glaze on both surfaces, with spots of darker colour (Fawn [5.0YR 2/4]) scattered at irregular intervals on both surfaces. On inner surface, this fragment has broken along the crazing lines of the glaze.</t>
  </si>
  <si>
    <t>21.30</t>
  </si>
  <si>
    <t>20.41</t>
  </si>
  <si>
    <t>2.39</t>
  </si>
  <si>
    <t>Small, thin body shard of a teapot, curved, buff-bodied paste with brown glaze in the Rockingham-type style. Brown glaze on both surfaces, with spots of darker colour (Fawn [5.0YR 2/4]) on both surfaces.</t>
  </si>
  <si>
    <t>16.36</t>
  </si>
  <si>
    <t>2.05</t>
  </si>
  <si>
    <t>5188</t>
  </si>
  <si>
    <t>19.09</t>
  </si>
  <si>
    <t>5189</t>
  </si>
  <si>
    <t>Small, thin body shard of a teapot, curved, buff-bodied paste with brown glaze in the Rockingham-type style. Brown glaze on both surfaces.</t>
  </si>
  <si>
    <t>16.31</t>
  </si>
  <si>
    <t>13.65</t>
  </si>
  <si>
    <t>2.17</t>
  </si>
  <si>
    <t>5190</t>
  </si>
  <si>
    <t>10.97</t>
  </si>
  <si>
    <t>2.29</t>
  </si>
  <si>
    <t>5191</t>
  </si>
  <si>
    <t>Small, thin body shard of a teapot, curved, buff-bodied paste with brown glaze in the Rockingham-type style. Brown glaze on both surfaces, with spots of darker colour (Fawn [5.0YR 2/4]) on outer surface.</t>
  </si>
  <si>
    <t>18.17</t>
  </si>
  <si>
    <t>10.04</t>
  </si>
  <si>
    <t>2.24</t>
  </si>
  <si>
    <t>5192</t>
  </si>
  <si>
    <t>17.19</t>
  </si>
  <si>
    <t>10.81</t>
  </si>
  <si>
    <t>2.46</t>
  </si>
  <si>
    <t>Small, thin body shard of a teapot, curved, buff-bodied paste with brown glaze in the Rockingham-type style. Brown glaze on both surfaces, with spots of darker colour (Fawn [5.0YR 2/4]) scattered at irregular intervals on inner surface. On outer surface, brown glaze is darker at one edge of the fragment, which is also the thickest part of this particular shard.</t>
  </si>
  <si>
    <t>5193</t>
  </si>
  <si>
    <t>Small, thin body shard of a teapot, curved, buff-bodied paste with brown glaze in the Rockingham-type style. Brown glaze on both surfaces. On inner surface, this fragment has broken along the crazing lines of the glaze.</t>
  </si>
  <si>
    <t>13.86</t>
  </si>
  <si>
    <t>2.01</t>
  </si>
  <si>
    <t>5194</t>
  </si>
  <si>
    <t>12.66</t>
  </si>
  <si>
    <t>10.53</t>
  </si>
  <si>
    <t>5195</t>
  </si>
  <si>
    <t>14.23</t>
  </si>
  <si>
    <t>7.32</t>
  </si>
  <si>
    <t>2.40</t>
  </si>
  <si>
    <t>5196</t>
  </si>
  <si>
    <t>35.35</t>
  </si>
  <si>
    <t>30.93</t>
  </si>
  <si>
    <t>5.3</t>
  </si>
  <si>
    <t xml:space="preserve">Body shard of earthenware teapot, buff-bodied paste with brown glaze in the Rockingham-type style. Glaze is darker on outer surface than inner surface, but still consistent with the Munsell colour Fawn [5.0YR 2/4], just a shade lighter. Spots of darker colour at irregular intervals on inner surface. </t>
  </si>
  <si>
    <t>5197</t>
  </si>
  <si>
    <t>29.56</t>
  </si>
  <si>
    <t>5.21</t>
  </si>
  <si>
    <t>5.7</t>
  </si>
  <si>
    <t>Body shard of earthenware teapot, buff-bodied paste with brown glaze in the Rockingham-type style, strongly curved. Moulded pattern on outer surface, but insufficient pattern is on the shard to identify what it might be, possibly geometric. There is also a regular ridge on the outer surface which might indicate that the original teapot was panelled, but again, insufficient remains to determine this. The brown glaze on the outer surface is exposed down to the buff-bodied paste - manufacturing flaw. On the inner surface, the brown glaze has been wiped/brushed during the manufacturing process to produce irregularly spaced but parallel horizontal lines.</t>
  </si>
  <si>
    <t>5198.1</t>
  </si>
  <si>
    <t>16.83</t>
  </si>
  <si>
    <t>4.38</t>
  </si>
  <si>
    <t>5198.2</t>
  </si>
  <si>
    <t>12.02</t>
  </si>
  <si>
    <t>4.49</t>
  </si>
  <si>
    <t>5199</t>
  </si>
  <si>
    <t>16.18</t>
  </si>
  <si>
    <t>5200</t>
  </si>
  <si>
    <t xml:space="preserve">Body shard of earthenware teapot, buff-bodied paste with brown glaze in the Rockingham-type style. </t>
  </si>
  <si>
    <t>Body shard of earthenware teapot, buff-bodied paste with brown mottled glaze in the Rockingham-type style. Glaze is lighter on outer surface (Fawn [5.0YR 2/4]) than inner surface (Dark Rose Brown [2.5YR 2/2]). Glaze on outer surface is mottled.</t>
  </si>
  <si>
    <t>Body shard of earthenware teapot, buff-bodied paste with brown glaze in the Rockingham-type style. Glaze is darker on outer surface than inner surface, but still consistent with the Munsell colour Fawn [5.0YR 2/4], just a shade lighter. Conjoins with #5198.2.</t>
  </si>
  <si>
    <t>Body shard of earthenware teapot, buff-bodied paste with brown glaze in the Rockingham-type style. Glaze is darker on outer surface than inner surface, but still consistent with the Munsell colour Fawn [5.0YR 2/4], just a shade lighter. Conjoins with #5198.1.</t>
  </si>
  <si>
    <t>19.43</t>
  </si>
  <si>
    <t>15.42</t>
  </si>
  <si>
    <t>4.57</t>
  </si>
  <si>
    <t>5201</t>
  </si>
  <si>
    <t>14.89</t>
  </si>
  <si>
    <t>3.51</t>
  </si>
  <si>
    <t>Small, thin body shard of a teapot, curved, buff-bodied paste with brown glaze in the Rockingham-type style. Brown glaze on both surfaces, with spots of darker colour (Fawn [5.0YR 2/4]) on both surfaces. On inner surface, this fragment has broken along the crazing lines of the glaze.</t>
  </si>
  <si>
    <t>5202</t>
  </si>
  <si>
    <t>16.75</t>
  </si>
  <si>
    <t>12.82</t>
  </si>
  <si>
    <t>3.29</t>
  </si>
  <si>
    <t>5203.1</t>
  </si>
  <si>
    <t>Small body shard of a teapot, curved, buff-bodied paste with brown glaze in the Rockingham-type style. Brown glaze on both surfaces, slightly mottled on outer surface.</t>
  </si>
  <si>
    <t>Small body shard of a teapot, curved, buff-bodied paste with brown glaze in the Rockingham-type style. Brown glaze on both surfaces. Conjoins with #5203.2.</t>
  </si>
  <si>
    <t>4.10</t>
  </si>
  <si>
    <t>5203.2</t>
  </si>
  <si>
    <t>Small body shard of a teapot, curved, buff-bodied paste with brown glaze in the Rockingham-type style. Brown glaze on both surfaces. Conjoins with #5203.1.</t>
  </si>
  <si>
    <t>19.42</t>
  </si>
  <si>
    <t>5204.1</t>
  </si>
  <si>
    <t>21.35</t>
  </si>
  <si>
    <t>Many nineteenth-century sites feature a small selection of buff-bodied refined earthenware vessels with a dark- to mid-brown glaze, almost all of which occur in the form of teapots ... and many of which feature applied moulded pineapples or floral designs; examples are even known with Australian motifs, such as native fauna and flora or coats of arms. These moulded vessels are often referred to as Rockingham-type.' (Brooks 2005:29). 'Buff-bodied earthenware vessels with a brown, frequently mottled, glaze are often referred to as "Rockingham-type" ... most commonly associated with buff-bodied teapots. Both British and locally-made Australian examples occur' (Brooks 2005:41).
Harvest motifs date from 1860s to turn of 20th century; wheat being the most common motif, dating from the popular Ceres Shape that began production in 1859. Wheat was often used in combination with other plants such as grapes, corn, clover. [Note that this reference is particularly in reference to white granite.]</t>
  </si>
  <si>
    <t>5204.2</t>
  </si>
  <si>
    <t>Body shard of earthenware teapot, curved, buff-bodied paste with brown glaze in the Rockingham-type style. Brown glaze on both surfaces. Outer surface has a relief moulded motif consisting of a series of curved parallel ridged lines - this could be a sheaf of wheat. #5204.1 to #5204.3 conjoin, giving a good idea of the extent of the pattern.</t>
  </si>
  <si>
    <t>Body shard of earthenware teapot, curved, buff-bodied paste with brown glaze in the Rockingham-type style. Brown glaze on both surfaces. Outer surface has a relief moulded motif consisting of a series of curved parallel ridged lines, terminating at the top with a horizontal curved wider line - this could be a sheaf of wheat. #5204.1 to #5204.3 conjoin, giving a good idea of the extent of the pattern.</t>
  </si>
  <si>
    <t>45.15</t>
  </si>
  <si>
    <t>5.89</t>
  </si>
  <si>
    <t>9.9</t>
  </si>
  <si>
    <t>5204.3</t>
  </si>
  <si>
    <t>43.72</t>
  </si>
  <si>
    <t>32.11</t>
  </si>
  <si>
    <t>5205</t>
  </si>
  <si>
    <t>Very small body shard of earthenware teapot, buff-bodied paste with brown glaze in the Rockingham-type style. Brown glaze on both surfaces. Outer surface has a partial moulded pattern consisting of a horizontal line of moulded beading.</t>
  </si>
  <si>
    <t>16.05</t>
  </si>
  <si>
    <t>9.51</t>
  </si>
  <si>
    <t>6.29</t>
  </si>
  <si>
    <t>5206</t>
  </si>
  <si>
    <t>Small body shard of earthenware teapot, buff-bodied paste with brown glaze in the Rockingham-type style. Brown glaze on both surfaces. Inner surface has a thickened area which appears to be part of the form of the object rather than a deliberate moulding.</t>
  </si>
  <si>
    <t>26.39</t>
  </si>
  <si>
    <t>22.25</t>
  </si>
  <si>
    <t>7.04</t>
  </si>
  <si>
    <t>5207</t>
  </si>
  <si>
    <t>Small body shard of earthenware teapot, buff-bodied paste with brown glaze in the Rockingham-type style. Brown glaze on both surfaces. Outer surface has a thickened area which appears to be part of a moulded pattern.</t>
  </si>
  <si>
    <t>25.14</t>
  </si>
  <si>
    <t>20.30</t>
  </si>
  <si>
    <t>5208</t>
  </si>
  <si>
    <t>Small body shard of earthenware teapot, buff-bodied paste with brown glaze in the Rockingham-type style. Brown glaze on both surfaces.</t>
  </si>
  <si>
    <t>24.47</t>
  </si>
  <si>
    <t>5209</t>
  </si>
  <si>
    <t>25.08</t>
  </si>
  <si>
    <t>17.54</t>
  </si>
  <si>
    <t>3.31</t>
  </si>
  <si>
    <t>5210</t>
  </si>
  <si>
    <t>30.40</t>
  </si>
  <si>
    <t>15.02</t>
  </si>
  <si>
    <t>3.26</t>
  </si>
  <si>
    <t>5211</t>
  </si>
  <si>
    <t>Small body shard of earthenware teapot, buff-bodied paste with brown glaze in the Rockingham-type style. Brown glaze on both surfaces. A bend in this fragment hints that this may have been a moulded, panelled teapot in its original form.</t>
  </si>
  <si>
    <t>19.44</t>
  </si>
  <si>
    <t>3.15</t>
  </si>
  <si>
    <t>5212</t>
  </si>
  <si>
    <t>4.95</t>
  </si>
  <si>
    <t>5213</t>
  </si>
  <si>
    <t>19.75</t>
  </si>
  <si>
    <t>12.73</t>
  </si>
  <si>
    <t>13.59</t>
  </si>
  <si>
    <t>25.67</t>
  </si>
  <si>
    <t>5214</t>
  </si>
  <si>
    <t>18.36</t>
  </si>
  <si>
    <t>10.03</t>
  </si>
  <si>
    <t>11.89</t>
  </si>
  <si>
    <t>14.99</t>
  </si>
  <si>
    <t>2.87</t>
  </si>
  <si>
    <t>5216</t>
  </si>
  <si>
    <t>17.37</t>
  </si>
  <si>
    <t>11.27</t>
  </si>
  <si>
    <t>5217</t>
  </si>
  <si>
    <t>15.68</t>
  </si>
  <si>
    <t>12.13</t>
  </si>
  <si>
    <t>5218</t>
  </si>
  <si>
    <t>38.38</t>
  </si>
  <si>
    <t>20.66</t>
  </si>
  <si>
    <t>Body shard, curved, bone china. Thicker at one end (4.85mm) than the other (2.90mm). Lightly rust stained. No diagnostic features.</t>
  </si>
  <si>
    <t>5219</t>
  </si>
  <si>
    <t>Body shard, slightly curved, bone china. Heavily rust stained on one surface and on the exposed paste. No diagnostic features.</t>
  </si>
  <si>
    <t>28.75</t>
  </si>
  <si>
    <t>3.14</t>
  </si>
  <si>
    <t>5220</t>
  </si>
  <si>
    <t>Body shard, strongly curved, bone china. Colour of paste is very blue-white, but not because it has a slip, this is just the colour of the paste, like a cool white. The strong curve indicates that this is teaware and either a bowl or cup, but no other diagnostic features.</t>
  </si>
  <si>
    <t>26.25</t>
  </si>
  <si>
    <t>22.36</t>
  </si>
  <si>
    <t>5221</t>
  </si>
  <si>
    <t>27.41</t>
  </si>
  <si>
    <t>26.90</t>
  </si>
  <si>
    <t>2.62</t>
  </si>
  <si>
    <t>Banded - enamelled; Gilt</t>
  </si>
  <si>
    <t>Gilt</t>
  </si>
  <si>
    <t>5222</t>
  </si>
  <si>
    <t>23.36</t>
  </si>
  <si>
    <t>12.85</t>
  </si>
  <si>
    <t>Small rim shard, slightly curved, bone china. A small chip out of the rim does not impact on the rim measurement, which equates to a bread and butter plate. Profile of the rim dips down at the edge, consistent with a plate.</t>
  </si>
  <si>
    <t>5223</t>
  </si>
  <si>
    <t>15.47</t>
  </si>
  <si>
    <t>13.04</t>
  </si>
  <si>
    <t>5224</t>
  </si>
  <si>
    <t>14.75</t>
  </si>
  <si>
    <t>Saucer</t>
  </si>
  <si>
    <t xml:space="preserve">Base shard, bone china, with 40% of the foot ring intact. Foot ring is not glazed. Upper surface has a partial cup well (depression where a matching cup would be placed). </t>
  </si>
  <si>
    <t>5225</t>
  </si>
  <si>
    <t>14.86</t>
  </si>
  <si>
    <t>3.76</t>
  </si>
  <si>
    <t>Small body shard, thick paste, very slightly curved. Clear and definite boundary between body and glaze indicating that this is hard paste porcelain. No diagnostic features, although thickness of paste indicates that it would be tableware rather than teaware.</t>
  </si>
  <si>
    <t>5226</t>
  </si>
  <si>
    <t>Terra Cotta [2.5YR 4/10]</t>
  </si>
  <si>
    <t>35.65</t>
  </si>
  <si>
    <t>Moulded; Banded</t>
  </si>
  <si>
    <t>Kitchenware</t>
  </si>
  <si>
    <t>5227</t>
  </si>
  <si>
    <t>13.34</t>
  </si>
  <si>
    <t>10.60</t>
  </si>
  <si>
    <t>2.19</t>
  </si>
  <si>
    <t xml:space="preserve">Small rim shard, curved, bone china. A small chip out of the rim does not impact on the rim measurement. Shallow edge moulding around the rim. Irregular bumps in the glaze appear to be a manufacturing flaw, not a moulded pattern. Conjoins with #5227. Rim measurement was taken using the two conjoined pieces - this indicates that the original object was a tea cup; however, profile of the rim curves quite sharply towards the body, indicating that this may be a bowl or small saucer/plate. </t>
  </si>
  <si>
    <t xml:space="preserve">Small rim shard, curved, bone china. Shallow edge moulding around the rim. Conjoins with #5223. Rim measurement was taken using the two conjoined pieces - this indicates that the original object was a tea cup; however, profile of the rim indicates that this may be a bowl or small saucer/plate. </t>
  </si>
  <si>
    <t>5228</t>
  </si>
  <si>
    <t>11.84</t>
  </si>
  <si>
    <t>2.51</t>
  </si>
  <si>
    <t>Small rim shard, curved, ironstone. Rim measurement and form is consistent with a tea cup.</t>
  </si>
  <si>
    <t>5229</t>
  </si>
  <si>
    <t>27.43</t>
  </si>
  <si>
    <t>28.13</t>
  </si>
  <si>
    <t>2.76</t>
  </si>
  <si>
    <t>5230</t>
  </si>
  <si>
    <t>22.82</t>
  </si>
  <si>
    <t>3.89</t>
  </si>
  <si>
    <t>Moulded; F&amp;F</t>
  </si>
  <si>
    <t xml:space="preserve">Small fragment of buff-bodied refined earthenware. Clear lead glaze on both surfaces. Fragment does not have a curve, indicating that it is probably a base. Most likely to be an earthenware baking dish. </t>
  </si>
  <si>
    <t>Rim and body shard of a bone china tea cup. Paste is a dull off-white colour, with an enamelled gilt pattern, overglaze. Pattern consists of two concentric gilt bands, each 0.5mm thick. One band runs along the top of the rim, the other is 16.61mm below in the body of the tea cup. This banded enamelling is consistent with the 'tea leaf' design.</t>
  </si>
  <si>
    <t>Rim shard, strongly curved, bone china tea cup. Has a banded pattern of concentric gilt bands; a heavier band (4mm deep) immediately under the rim, and three (0.5mm deep) bands beneath. Gilt is very faded and was applied as an overglaze. This banded enamelling is consistent with the 'tea leaf' design.</t>
  </si>
  <si>
    <t>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According to Brooks (2005:39), the use of gilt paint in decoration (which is highly prone to fading) is usually part of an enamelled decoration, and banded enamelling is particularly common; in Australian contexts, gilt vessels will almost exclusively be porcelain or refined earthenwares. 
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Note: Need to bear in mind that with a fragment of this size, the banded motif could also be associated with further decoration located in the centre of the plate or along the rim, but not identifiable because there is insufficient amount of the original artefact remaining. This particular design is consistent with the 'tea leaf' design, a clover-like painted motif usually found in the centre of the vessel (Brooks 2005:39).</t>
  </si>
  <si>
    <t>Banded; Gilt; Tea Leaf design</t>
  </si>
  <si>
    <t>Gilt; Moulded</t>
  </si>
  <si>
    <t>Hand painted; F&amp;F; Gilt</t>
  </si>
  <si>
    <t>Hand painted, F&amp;F; Gilt</t>
  </si>
  <si>
    <t>Decorated border; F&amp;F</t>
  </si>
  <si>
    <t>Hand painted, banded; F&amp;F</t>
  </si>
  <si>
    <t>Decorated border; Geometric</t>
  </si>
  <si>
    <t>Hand painted; F&amp;F</t>
  </si>
  <si>
    <t>5231</t>
  </si>
  <si>
    <t>Partial handle of an earthenware, ironstone vessel, most probably a heavy tea cup or jug. Handle is moulded in a convex curve. A moulded indent runs along the curve, and there is one indented dot on each side.</t>
  </si>
  <si>
    <t>18.98</t>
  </si>
  <si>
    <t>9.02</t>
  </si>
  <si>
    <t>5232</t>
  </si>
  <si>
    <t>Moulded; Ribbed</t>
  </si>
  <si>
    <t>80.48</t>
  </si>
  <si>
    <t>9.09</t>
  </si>
  <si>
    <t>28.7</t>
  </si>
  <si>
    <t>Partial base and body of an earthenware, ironstone piece of hollowware, identified as a bowl. Lead glaze on all surfaces, but the glaze on the base is very lightly applied and not as thick as on the body of this fragment. The edge of the foot ring (where it touches the surface) has no glaze at all; there are some paste inclusions here. At one edge where the fragment has broken, the paste has distinct wavy fissures, and it has broken along two of these fissures. The body is moulded in a ribbed pattern; there is no shoulder; the body extends outwards directly from the base at an approximately 30 degree angle.</t>
  </si>
  <si>
    <t>5233</t>
  </si>
  <si>
    <t>Body shard of an earthenware object, strongly curved, ironstone. No diagnostic features, but dateable to broadly 1830-1880 since it is ironstone.</t>
  </si>
  <si>
    <t>69.86</t>
  </si>
  <si>
    <t>33.23</t>
  </si>
  <si>
    <t>11.5</t>
  </si>
  <si>
    <t>5234</t>
  </si>
  <si>
    <t>45.01</t>
  </si>
  <si>
    <t>37.83</t>
  </si>
  <si>
    <t>9.4</t>
  </si>
  <si>
    <t>5235</t>
  </si>
  <si>
    <t>36.97</t>
  </si>
  <si>
    <t>29.94</t>
  </si>
  <si>
    <t>8.52</t>
  </si>
  <si>
    <t>10.5</t>
  </si>
  <si>
    <t>Teal Green [5.0BG 3/6]</t>
  </si>
  <si>
    <t>5236</t>
  </si>
  <si>
    <t>31.23</t>
  </si>
  <si>
    <t>5.34</t>
  </si>
  <si>
    <t>5237</t>
  </si>
  <si>
    <t>Body shard, black transfer print, curved, thick white paste, whiteware. Transfer print pattern is on outer surface and consists of a fern and leaves. On the inner surface there is a black blotch under the glaze which appears to be a manufacturing flaw rather than a transfer print pattern. Both surfaces have a faint black irregular smudge under the glaze, but not a 'flow blue' type smudge as the transfer print is very distinct - probably caused by wear and tear.</t>
  </si>
  <si>
    <t>Body shard, green transfer print, very slightly curved on one surface and flat on the other surface, thick white paste, whiteware. Transfer print pattern is on both surfaces. On one surface, the pattern depicts a stylised plant between two upside-down heart-shaped ovules or leaves; the plant has two symmetrical leaves off the stem, topped by a three petalled flower with two stamens.  On the other surface, the pattern is an enlarged version, and here it can be seen that the ovule extends into a broad leaf with at least three lobes.</t>
  </si>
  <si>
    <t xml:space="preserve">Rim and body shard of a porous, whiteware tea cup. Moulded motif on outer surface consisting of partial leaf and stem. </t>
  </si>
  <si>
    <t>26.07</t>
  </si>
  <si>
    <t>4.71</t>
  </si>
  <si>
    <t>Small body shard, completely flat, whiteware, blue transfer print on one surface. Visible pattern has a flower and two multi-lobed, sharp tipped leaves. Conjoins with #5058.</t>
  </si>
  <si>
    <t>5238</t>
  </si>
  <si>
    <t>Very small body shard, very slightly curved, whiteware, blue transfer print on both surfaces. Transfer print pattern is geometric, although the piece is too small to identify any complete shapes. Pattern appears to be a multi-sided geometric shape on a blue background, and with a blue border line. Pattern on both surfaces is the same and in the same position.</t>
  </si>
  <si>
    <t>9.61</t>
  </si>
  <si>
    <t>5239</t>
  </si>
  <si>
    <t>14.57</t>
  </si>
  <si>
    <t>5240</t>
  </si>
  <si>
    <t>20.98</t>
  </si>
  <si>
    <t>4.35</t>
  </si>
  <si>
    <t>Small rim and body shard, curved, whiteware, pink transfer print on both sides. On the outer surface, visible pattern consists of a daisy, and leaves on a stem, next to a curved border. On the inner surface, visible pattern consists of two leaves. Remaining rim section is too small to measure accurately on a rim measurement chart.</t>
  </si>
  <si>
    <t>Rose Taupe [5.0R 4/8]</t>
  </si>
  <si>
    <t>5241</t>
  </si>
  <si>
    <t>46.43</t>
  </si>
  <si>
    <t>25.60</t>
  </si>
  <si>
    <t>9.6</t>
  </si>
  <si>
    <t>Rim and body shard, curved, whiteware, black transfer print on outer surface. Transfer print is located just below the rim and takes the form of a geometric border, consisting of alternating six-petalled stylised flowers and horizontal diamonds with four dots; the flowers and diamonds are joined using semi-circular lines. There is a very small fragment of transfer print on the body, not deliberate. The rim of this object protrudes outwards in a semi-circular shape. Although the rim measurement is consistent with the size of a tea cup, the protruding rim would make it uncomfortable to drink from, so this is much more likely to be a milk jug.</t>
  </si>
  <si>
    <t>Milk jug / creamer</t>
  </si>
  <si>
    <t>5242</t>
  </si>
  <si>
    <t xml:space="preserve">Small rim fragment, curved, whiteware, blue banded pattern. Pattern is a mixture of enamelled, i.e. the band is painted over the glaze, and painted i.e. the band is painted under the glaze. On the inner surface, the pattern consists of one blue band along the inner rim, enamelled, very faded. On the outer surface, there are three blue bands; the thickest band is along the rim, measures 4.42mm deep and is enamelled; the two narrow bands beneath are painted under the glaze. Remaining rim section is too small to measure accurately on a rim measurement chart. </t>
  </si>
  <si>
    <t>17.82</t>
  </si>
  <si>
    <t>O; U</t>
  </si>
  <si>
    <t>Banded - enamelled; Banded - painted</t>
  </si>
  <si>
    <t>5243</t>
  </si>
  <si>
    <t>45.51</t>
  </si>
  <si>
    <t>36.65</t>
  </si>
  <si>
    <t>6.55</t>
  </si>
  <si>
    <t>Base fragment of a plate, flat, whiteware, blue banded pattern, painted. On the base, the foot ring is glazed, and there are two parallel ridges which start about 10mm in from the foot ring. On the upper surface, a blue painted band runs along the point where the body begins to rise from the base; there is a raised ridge parallel to the painted band on the flat surface.</t>
  </si>
  <si>
    <t>5244</t>
  </si>
  <si>
    <t>Small body shard, curved, whiteware, brown transfer print. Transfer print is on outer surface only. Visible pattern consists of a double curved line which would enclose part of the pattern, a leaf and what appears to be part of the petals of a flower. No diagnostic features</t>
  </si>
  <si>
    <t>28.83</t>
  </si>
  <si>
    <t>Bright Navy [7.5PB 2/10]</t>
  </si>
  <si>
    <t>5245.1</t>
  </si>
  <si>
    <t>Flow blue is a decorative technique where the colour of the (usually) transfer print has been allowed to flow and blur; the most common archaeological start date is c.1845 but Brooks argues that this is the date that they were first imported into North America, and that a better start date for UK contexts is 1835, and that until more research is completed, the same date of 1835 would apply to Australia (Brooks 2005:38-39).</t>
  </si>
  <si>
    <t>Flow blue is a decorative technique where the colour of the (usually) transfer print has been allowed to flow and blur; the most common archaeological start date is c.1845 but Brooks argues that this is the date that they were first imported into North America, and that a better start date for UK contexts is 1835, and that until more research is completed, the same date of 1835 would apply to Australia (Brooks 2005:38-39).
'Edge-moulded' is a term that encompasses most 19th century whitewares moulded along the edge that are not shell edged (Brooks 2005:37-38).</t>
  </si>
  <si>
    <t>Flow blue; Edge-moulded</t>
  </si>
  <si>
    <t>Albion; Edge-moulded</t>
  </si>
  <si>
    <t xml:space="preserve">Rim and body fragment of a large heavy round plate, thick white paste, whiteware, blue transfer print. Rim has a thick undulating edge (edge-moulded) and the marly (41mm deep) is slightly curved. Shoulder dips at a 45 degree angle. Pattern is Albion, and depicts the branched fronds and the edge of a cartouche. The underside has some dots of blue staining, same colour as the transfer print. </t>
  </si>
  <si>
    <t>26.84</t>
  </si>
  <si>
    <t>43.01</t>
  </si>
  <si>
    <t>5245.2</t>
  </si>
  <si>
    <t>63.06</t>
  </si>
  <si>
    <t>40.62</t>
  </si>
  <si>
    <t>3.98</t>
  </si>
  <si>
    <t>Rim shard, flow blue, blue transfer print on both surfaces, curved. Rim has an undulating edge (edge-moulded). Transfer print pattern is very smudged, and no detail is identifiable. Conjoins with #5245.2, and when joined together it can be seen that this is a fragment of a bowl.</t>
  </si>
  <si>
    <t>Body shard, flow blue, blue transfer print on both surfaces, curved. Transfer print pattern is very smudged, and no detail is identifiable. The pattern extends along the outer surface to double the length that it is on the inner surface. While the top of this fragment has a straight profile, it curves strongly to a shoulder near what would be the base. This fragment conjoins with #5245.1, and when joined together it can be seen that it is a fragment of a bowl.</t>
  </si>
  <si>
    <t>5246</t>
  </si>
  <si>
    <t>11.47</t>
  </si>
  <si>
    <t>3.49</t>
  </si>
  <si>
    <t>5247</t>
  </si>
  <si>
    <t>7.28</t>
  </si>
  <si>
    <t>8.81</t>
  </si>
  <si>
    <t>5248</t>
  </si>
  <si>
    <t>Very small body shard, slightly curved, blue transfer print on outer surface. Indeterminate pattern. Glaze is heavily crazed on both sides. #5246 to #5249 all appear to be from the same original object.</t>
  </si>
  <si>
    <t>Very small body shard, blue transfer print on outer surface. Indeterminate pattern. Glaze is heavily crazed on both sides. #5246 to #5249 all appear to be from the same original object.</t>
  </si>
  <si>
    <t>Very small body shard, slightly curved, blue transfer print on outer surface. Indeterminate pattern, but possibly a leaf. Glaze is heavily crazed on both sides. #5246 to #5249 all appear to be from the same original object.</t>
  </si>
  <si>
    <t>10.21</t>
  </si>
  <si>
    <t>5249</t>
  </si>
  <si>
    <t>10.98</t>
  </si>
  <si>
    <t>8.92</t>
  </si>
  <si>
    <t>3.34</t>
  </si>
  <si>
    <t>5250</t>
  </si>
  <si>
    <t>Very small body shard, curved, blue transfer print on one surface. Indeterminate pattern but what is there appears to be part of a stylised flower.</t>
  </si>
  <si>
    <t>15.01</t>
  </si>
  <si>
    <t>9.15</t>
  </si>
  <si>
    <t>4.47</t>
  </si>
  <si>
    <t>Small base shard, with glazed footring, grey-green transfer print on upper surface. Print colour is the same as the standard Rhine colour, however, the flower/fruit and leaves that are present do not match the Rhine pattern.</t>
  </si>
  <si>
    <t>21.88</t>
  </si>
  <si>
    <t>6.83</t>
  </si>
  <si>
    <t>5251</t>
  </si>
  <si>
    <t>5252.1</t>
  </si>
  <si>
    <t>28.20</t>
  </si>
  <si>
    <t>Flat body shard, grey-green transfer print, Rhine pattern. This fragment depicts the top of a tree. From one original artefact catalogued as #5252.1 to #5252.22 inclusive. #5252.1 to #5252.4 conjoin. Form determined using the base diameter measurements from #5252.3 and #5252.4.</t>
  </si>
  <si>
    <t>5252.2</t>
  </si>
  <si>
    <t>23.76</t>
  </si>
  <si>
    <t>23.27</t>
  </si>
  <si>
    <t>5252.3</t>
  </si>
  <si>
    <t>Flat base shard with glazed foot ring, grey-green transfer print, Rhine pattern. This fragment depicts clouds. From one original artefact catalogued as #5252.1 to #5252.22 inclusive. #5252.1 to #5252.4 conjoin. Form determined using the base diameter measurements from #5252.3 and #5252.4.</t>
  </si>
  <si>
    <t>44.32</t>
  </si>
  <si>
    <t>31.85</t>
  </si>
  <si>
    <t>10.3</t>
  </si>
  <si>
    <t>5252.4</t>
  </si>
  <si>
    <t>Flat base shard with glazed foot ring, grey-green transfer print, Rhine pattern. This fragment depicts tree foliage. From one original artefact catalogued as #5252.1 to #5252.22 inclusive. #5252.1 to #5252.4 conjoin. Form determined using the base diameter measurements from #5252.3 and #5252.4.</t>
  </si>
  <si>
    <t>50.36</t>
  </si>
  <si>
    <t>38.27</t>
  </si>
  <si>
    <t>6.91</t>
  </si>
  <si>
    <t>13.4</t>
  </si>
  <si>
    <t>5252.5</t>
  </si>
  <si>
    <t>61.60</t>
  </si>
  <si>
    <t>33.99</t>
  </si>
  <si>
    <t>6.78</t>
  </si>
  <si>
    <t>15.7</t>
  </si>
  <si>
    <t>5252.6</t>
  </si>
  <si>
    <t>39.63</t>
  </si>
  <si>
    <t>36.75</t>
  </si>
  <si>
    <t>7.2</t>
  </si>
  <si>
    <t>5252.7</t>
  </si>
  <si>
    <t>18.89</t>
  </si>
  <si>
    <t>5.30</t>
  </si>
  <si>
    <t>5252.8</t>
  </si>
  <si>
    <t>31.42</t>
  </si>
  <si>
    <t>15.50</t>
  </si>
  <si>
    <t>5252.9</t>
  </si>
  <si>
    <t>15.22</t>
  </si>
  <si>
    <t>9.73</t>
  </si>
  <si>
    <t>5252.10</t>
  </si>
  <si>
    <t>5252.11</t>
  </si>
  <si>
    <t>28.61</t>
  </si>
  <si>
    <t>5.67</t>
  </si>
  <si>
    <t>Very small marly/shoulder shard, grey-green transfer print, Rhine pattern. This fragment depicts the horizontal lines from the decorated border. From one original artefact catalogued as #5252.1 to #5252.22 inclusive. Form determined using the base diameter measurements from #5252.3 and #5252.4.</t>
  </si>
  <si>
    <t>Small shoulder shard, grey-green transfer print, Rhine pattern. This fragment depicts part of the decorated scroll border (the bottom bit). From one original artefact catalogued as #5252.1 to #5252.22 inclusive. Form determined using the base diameter measurements from #5252.3 and #5252.4.</t>
  </si>
  <si>
    <t>Body shard, grey-green transfer print, Rhine pattern. This fragment depicts slender tree trunks. From one original artefact catalogued as #5252.1 to #5252.22 inclusive. Form determined using the base diameter measurements from #5252.3 and #5252.4.</t>
  </si>
  <si>
    <t>Base and shoulder shard with glazed foot ring, grey-green transfer print, Rhine pattern. This fragment depicts tree foliage, and also part of the decorated scroll border (the end bit). From one original artefact catalogued as #5252.1 to #5252.22 inclusive. Form determined using the base diameter measurements from #5252.3 and #5252.4.</t>
  </si>
  <si>
    <t>Marly/shoulder shard, grey-green transfer print, Rhine pattern. This fragment depicts the curling scroll and horizontal lines from the decorated border. From one original artefact catalogued as #5252.1 to #5252.22 inclusive. Form determined using the base diameter measurements from #5252.3 and #5252.4.</t>
  </si>
  <si>
    <t>Rim shard, grey-green transfer print, Rhine pattern. This fragment depicts the curling scroll, flowers and horizontal lines from the decorated border. From one original artefact catalogued as #5252.1 to #5252.22 inclusive. #5252.11 to #5252.14 conjoin. Form determined using the base diameter measurements from #5252.3 and #5252.4.</t>
  </si>
  <si>
    <t>43.41</t>
  </si>
  <si>
    <t>5.39</t>
  </si>
  <si>
    <t>Rim shard (only tiny portion of rim present), grey-green transfer print, Rhine pattern. This fragment depicts the curling scroll and horizontal lines from the decorated border. From one original artefact catalogued as #5252.1 to #5252.22 inclusive. Form determined using the base diameter measurements from #5252.3 and #5252.4.</t>
  </si>
  <si>
    <t>11.4</t>
  </si>
  <si>
    <t>40.98</t>
  </si>
  <si>
    <t>5252.12</t>
  </si>
  <si>
    <t>43.84</t>
  </si>
  <si>
    <t>32.26</t>
  </si>
  <si>
    <t>5.14</t>
  </si>
  <si>
    <t>31.71</t>
  </si>
  <si>
    <t>4.77</t>
  </si>
  <si>
    <t>5252.14</t>
  </si>
  <si>
    <t>Marly shard, grey-green transfer print, Rhine pattern. This fragment depicts the flowers and horizontal lines from the decorated border. From one original artefact catalogued as #5252.1 to #5252.22 inclusive. #5252.11 to #5252.14 conjoin. Form determined using the base diameter measurements from #5252.3 and #5252.4.</t>
  </si>
  <si>
    <t>34.22</t>
  </si>
  <si>
    <t>5252.15</t>
  </si>
  <si>
    <t>Rim shard, grey-green transfer print, Rhine pattern. This fragment depicts the curling scroll, flowers and horizontal lines from the decorated border. From one original artefact catalogued as #5252.1 to #5252.22 inclusive. #5252.15 to #5252.17 conjoin. Form determined using the base diameter measurements from #5252.3 and #5252.4.</t>
  </si>
  <si>
    <t>45.95</t>
  </si>
  <si>
    <t>29.52</t>
  </si>
  <si>
    <t>5252.16</t>
  </si>
  <si>
    <t>25.62</t>
  </si>
  <si>
    <t>5252.17</t>
  </si>
  <si>
    <t>Marly shard, grey-green transfer print, Rhine pattern. This fragment depicts the curling scroll and horizontal lines from the decorated border. From one original artefact catalogued as #5252.1 to #5252.22 inclusive. #5252.15 to #5252.17 conjoin. Form determined using the base diameter measurements from #5252.3 and #5252.4.</t>
  </si>
  <si>
    <t>34.60</t>
  </si>
  <si>
    <t>24.69</t>
  </si>
  <si>
    <t>5.69</t>
  </si>
  <si>
    <t>5252.18</t>
  </si>
  <si>
    <t>Rim shard, grey-green transfer print, Rhine pattern. This fragment depicts the curling scroll and horizontal lines from the decorated border. From one original artefact catalogued as #5252.1 to #5252.22 inclusive. #5252.18 to #5252.19 conjoin. Form determined using the base diameter measurements from #5252.3 and #5252.4.</t>
  </si>
  <si>
    <t>38.41</t>
  </si>
  <si>
    <t>21.81</t>
  </si>
  <si>
    <t>5252.19</t>
  </si>
  <si>
    <t>Marly shard, grey-green transfer print, Rhine pattern. This fragment depicts the curling scroll, flowers and horizontal lines from the decorated border. From one original artefact catalogued as #5252.1 to #5252.22 inclusive. #5252.18 to #5252.19 conjoin. Form determined using the base diameter measurements from #5252.3 and #5252.4.</t>
  </si>
  <si>
    <t>30.36</t>
  </si>
  <si>
    <t>30.30</t>
  </si>
  <si>
    <t>5.38</t>
  </si>
  <si>
    <t>5252.20</t>
  </si>
  <si>
    <t>Marly shard, grey-green transfer print, Rhine pattern. This fragment depicts the horizontal lines from the decorated border, and also part of the decorated scroll border (at the bottom). From one original artefact catalogued as #5252.1 to #5252.22 inclusive. #5252.20 to #5252.21 conjoin. Form determined using the base diameter measurements from #5252.3 and #5252.4.</t>
  </si>
  <si>
    <t>24.96</t>
  </si>
  <si>
    <t>5.04</t>
  </si>
  <si>
    <t>5252.21</t>
  </si>
  <si>
    <t>Marly shard, grey-green transfer print, Rhine pattern. This fragment depicts the curling scroll and horizontal lines from the decorated border, and also part of the decorated scroll border (at the bottom). From one original artefact catalogued as #5252.1 to #5252.22 inclusive. #5252.20 to #5252.21 conjoin. Form determined using the base diameter measurements from #5252.3 and #5252.4.</t>
  </si>
  <si>
    <t>29.03</t>
  </si>
  <si>
    <t>28.27</t>
  </si>
  <si>
    <t>5.42</t>
  </si>
  <si>
    <t>5252.22</t>
  </si>
  <si>
    <t>Marly shard, grey-green transfer print, Rhine pattern. This fragment depicts the curling scroll, flowers and horizontal lines from the decorated border, and also part of the decorated scroll border (at the bottom). From one original artefact catalogued as #5252.1 to #5252.22 inclusive. Form determined using the base diameter measurements from #5252.3 and #5252.4.</t>
  </si>
  <si>
    <t>30.43</t>
  </si>
  <si>
    <t>5.19</t>
  </si>
  <si>
    <t>5253</t>
  </si>
  <si>
    <t xml:space="preserve">Rim shard, grey-green transfer print, Rhine pattern. This fragment depicts the curling scroll, flowers and horizontal lines from the decorated border. </t>
  </si>
  <si>
    <t>44.95</t>
  </si>
  <si>
    <t>30.95</t>
  </si>
  <si>
    <t>7.7</t>
  </si>
  <si>
    <t>5254</t>
  </si>
  <si>
    <t xml:space="preserve">Rim shard, grey-green transfer print, Rhine pattern. This fragment depicts the flowers and horizontal lines from the decorated border. </t>
  </si>
  <si>
    <t>21.19</t>
  </si>
  <si>
    <t>20.28</t>
  </si>
  <si>
    <t>5255</t>
  </si>
  <si>
    <t>70.69</t>
  </si>
  <si>
    <t>40.29</t>
  </si>
  <si>
    <t>6.09</t>
  </si>
  <si>
    <t>19.3</t>
  </si>
  <si>
    <t>Ewer</t>
  </si>
  <si>
    <r>
      <t xml:space="preserve">Brooks, A. 2005 </t>
    </r>
    <r>
      <rPr>
        <i/>
        <sz val="10"/>
        <color theme="1"/>
        <rFont val="Arial"/>
        <family val="2"/>
      </rPr>
      <t>An Archaeological Guide to British Ceramics in Australia 1788-1901</t>
    </r>
    <r>
      <rPr>
        <sz val="10"/>
        <color theme="1"/>
        <rFont val="Arial"/>
        <family val="2"/>
      </rPr>
      <t>. Melbourne: The Australasian Society for Historical Archaeology and the La Trobe University Archaeology Program.</t>
    </r>
  </si>
  <si>
    <t>Bisque [7.5YR 2/4]; Oyster White [N8]</t>
  </si>
  <si>
    <t>5256</t>
  </si>
  <si>
    <t>139.34</t>
  </si>
  <si>
    <t>106.47</t>
  </si>
  <si>
    <t>5.41</t>
  </si>
  <si>
    <t>89.8</t>
  </si>
  <si>
    <t xml:space="preserve">Large body shard, strongly curved, white paste, whitish-blueish slip glaze, brown transfer print on outer surface. Print pattern has a large dog rose and rose leaves, and a wide decorative scroll. #5255 to #5260 are all from the same original piece, although they do not conjoin; the strong curve in this piece and in #5256, plus the thick handle, all conspire to give the diagnosis of a ewer (wash jug). </t>
  </si>
  <si>
    <t xml:space="preserve">Large body shard, with a deep curve, white paste, whitish-blueish slip glaze, brown transfer print on outer surface. Print pattern has a small dog rose, rose leaves and curved thorny stems; a bird sits on one of the stems. #5255 to #5260 are all from the same original piece, although they do not conjoin; the strong curve in this piece and in #5255, plus the thick handle, all conspire to give the diagnosis of a ewer (wash jug). </t>
  </si>
  <si>
    <t>5257</t>
  </si>
  <si>
    <t xml:space="preserve">Small body shard, curved, white paste, whitish-blueish slip glaze, brown transfer print on outer surface. Print pattern has a partial large dog rose, and a wide decorative scroll. #5255 to #5260 are all from the same original piece, although they do not conjoin; the strong curve in #5255 and #5256, plus the thick handle, all conspire to give the diagnosis of a ewer (wash jug). </t>
  </si>
  <si>
    <t>36.48</t>
  </si>
  <si>
    <t>35.81</t>
  </si>
  <si>
    <t>5.79</t>
  </si>
  <si>
    <t>8.5</t>
  </si>
  <si>
    <t>5258</t>
  </si>
  <si>
    <t xml:space="preserve">Small body shard, curved in two directions, white paste, whitish-blueish slip glaze, brown transfer print on outer surface. Visible print pattern is minimal and consists of a thin curved line. #5255 to #5260 are all from the same original piece, although they do not conjoin; the strong curve in #5255 and #5256, plus the thick handle, all conspire to give the diagnosis of a ewer (wash jug). </t>
  </si>
  <si>
    <t>34.76</t>
  </si>
  <si>
    <t>18.45</t>
  </si>
  <si>
    <t>5259</t>
  </si>
  <si>
    <t xml:space="preserve">Very small body shard, consisting only of a fragment of white paste and whitish-blueish slip glaze. #5255 to #5260 are all from the same original piece, although they do not conjoin; the strong curve in #5255 and #5256, plus the thick handle, all conspire to give the diagnosis of a ewer (wash jug). </t>
  </si>
  <si>
    <t>11.53</t>
  </si>
  <si>
    <t>6.13</t>
  </si>
  <si>
    <t>5260</t>
  </si>
  <si>
    <t>82.65</t>
  </si>
  <si>
    <t>26.09</t>
  </si>
  <si>
    <t>14.15</t>
  </si>
  <si>
    <t>43.8</t>
  </si>
  <si>
    <t>5261.1</t>
  </si>
  <si>
    <t>Transfer print; Coloured slip glaze; Moulded</t>
  </si>
  <si>
    <t>Transfer print; Coloured slip glaze</t>
  </si>
  <si>
    <t>64.07</t>
  </si>
  <si>
    <t>36.5</t>
  </si>
  <si>
    <t>62.7</t>
  </si>
  <si>
    <t>Partial base and body of a stoneware storage crock, thick grey paste, salt-glazed on outer surface with a brown glaze. Base and body are both glazed, although glaze has worn off around the base edge, where it would have touched the surface. Also glazed on the inside with a mottled greenish-yellowish lead glaze. #5261.1 and #5261.2 conjoin.</t>
  </si>
  <si>
    <t>Salt glaze; Lead glaze</t>
  </si>
  <si>
    <t>Coloured slip glaze</t>
  </si>
  <si>
    <t>Bisque [7.5YR 2/4]; Olive Yellow [10.0Y 5/6]</t>
  </si>
  <si>
    <t>5261.2</t>
  </si>
  <si>
    <t>Body shard of a stoneware storage crock, thick grey paste, salt-glazed on outer surface with a brown glaze. Base and body are both glazed. Also glazed on the inside with a mottled greenish-yellowish lead glaze. #5261.1 and #5261.2 conjoin.</t>
  </si>
  <si>
    <t>50.35</t>
  </si>
  <si>
    <t>42.73</t>
  </si>
  <si>
    <t>24.6</t>
  </si>
  <si>
    <t>Enamelled; Hand painted</t>
  </si>
  <si>
    <t>Black glaze; Gilt</t>
  </si>
  <si>
    <t>5262</t>
  </si>
  <si>
    <t>21.91</t>
  </si>
  <si>
    <t>12.5</t>
  </si>
  <si>
    <t>75-94%</t>
  </si>
  <si>
    <t>Bed decoration</t>
  </si>
  <si>
    <t>White [N9]</t>
  </si>
  <si>
    <t>5263</t>
  </si>
  <si>
    <t>Partial egg cup, bone china. Consists of complete base, complete shoulder and partial cup. Glazed all over except for foot ring on base.</t>
  </si>
  <si>
    <t>37.85</t>
  </si>
  <si>
    <t>4.08</t>
  </si>
  <si>
    <t>29.6</t>
  </si>
  <si>
    <t>Egg cup</t>
  </si>
  <si>
    <t>44.22</t>
  </si>
  <si>
    <t>5264.1</t>
  </si>
  <si>
    <t>166.65</t>
  </si>
  <si>
    <t>98.29</t>
  </si>
  <si>
    <t>351.5</t>
  </si>
  <si>
    <t>25-49%</t>
  </si>
  <si>
    <t>67.00</t>
  </si>
  <si>
    <t>57.40</t>
  </si>
  <si>
    <t>37.2</t>
  </si>
  <si>
    <t>Milk jug</t>
  </si>
  <si>
    <t>5264.2</t>
  </si>
  <si>
    <t>5264.3</t>
  </si>
  <si>
    <t>64.54</t>
  </si>
  <si>
    <t>40.24</t>
  </si>
  <si>
    <t>10.12</t>
  </si>
  <si>
    <t>22.4</t>
  </si>
  <si>
    <t>5264.4</t>
  </si>
  <si>
    <t>58.09</t>
  </si>
  <si>
    <t>51.71</t>
  </si>
  <si>
    <t>9.00</t>
  </si>
  <si>
    <t>20.5</t>
  </si>
  <si>
    <t>5264.5</t>
  </si>
  <si>
    <t>13.64</t>
  </si>
  <si>
    <t>5264.6</t>
  </si>
  <si>
    <t>77.28</t>
  </si>
  <si>
    <t>85.66</t>
  </si>
  <si>
    <t>9.90</t>
  </si>
  <si>
    <t>70.7</t>
  </si>
  <si>
    <t>Coloured slip glaze; Coloured slip band</t>
  </si>
  <si>
    <t>Terra Cotta [2.5YR 4/10]; Lamp Black [N1]</t>
  </si>
  <si>
    <t>5264.7</t>
  </si>
  <si>
    <t>82.23</t>
  </si>
  <si>
    <t>70.68</t>
  </si>
  <si>
    <t>9.79</t>
  </si>
  <si>
    <t>66.8</t>
  </si>
  <si>
    <t>5264.8</t>
  </si>
  <si>
    <t>23.77</t>
  </si>
  <si>
    <t>8.87</t>
  </si>
  <si>
    <t>5264.9</t>
  </si>
  <si>
    <t>60.52</t>
  </si>
  <si>
    <t>27.13</t>
  </si>
  <si>
    <t>8.88</t>
  </si>
  <si>
    <t>18.5</t>
  </si>
  <si>
    <t>5264.10</t>
  </si>
  <si>
    <t>58.29</t>
  </si>
  <si>
    <t>49.15</t>
  </si>
  <si>
    <t>5264.11</t>
  </si>
  <si>
    <t>59.76</t>
  </si>
  <si>
    <t>59.04</t>
  </si>
  <si>
    <t>40.91</t>
  </si>
  <si>
    <t>87.3</t>
  </si>
  <si>
    <t>5265</t>
  </si>
  <si>
    <t>Stamped</t>
  </si>
  <si>
    <t>31.19</t>
  </si>
  <si>
    <t>10.25</t>
  </si>
  <si>
    <t>Pipe clay</t>
  </si>
  <si>
    <r>
      <t xml:space="preserve">Gojak, D. and I. Stuart 1999 The potential for the archaeological study of clay tobacco pipes from Australian sites. </t>
    </r>
    <r>
      <rPr>
        <i/>
        <sz val="10"/>
        <color theme="1"/>
        <rFont val="Arial"/>
        <family val="2"/>
      </rPr>
      <t>Australasian Historical Archaeology</t>
    </r>
    <r>
      <rPr>
        <sz val="10"/>
        <color theme="1"/>
        <rFont val="Arial"/>
        <family val="2"/>
      </rPr>
      <t xml:space="preserve"> 17:38-49.</t>
    </r>
  </si>
  <si>
    <t>Partial pipe stem, white clay, burnt along two-thirds of the fragment towards the lip end. Lettering stamped on both sides, all within the burnt area. On one side, within a rectangular border with an oval pointed end, are the letters 'BOURNE', possibly originally MELBOURNE, and indicating place of manufacture (see notes). On the other side, within a rectangular border with an oval pointed end, are what appear to be the letters 'PT FAI', very faded and difficult to make out, possibly originally PT FAIRY; however, given that this is the place that the manufacturer's name is usually stamped, it may well mean something entirely different.</t>
  </si>
  <si>
    <t>Stem only</t>
  </si>
  <si>
    <t>Tobacco pipe</t>
  </si>
  <si>
    <t>5266</t>
  </si>
  <si>
    <t>015</t>
  </si>
  <si>
    <t>Tiny ceramic shard, white paste, whiteware. Red band along the rim - painted enamelled.</t>
  </si>
  <si>
    <t>16.08</t>
  </si>
  <si>
    <t>3.43</t>
  </si>
  <si>
    <t>5267</t>
  </si>
  <si>
    <t>034</t>
  </si>
  <si>
    <t>16.32</t>
  </si>
  <si>
    <t>12.04</t>
  </si>
  <si>
    <t xml:space="preserve">Twilight Blue [5.0PB 6/8] 
</t>
  </si>
  <si>
    <t>Very small shard body shard, curved, white paste, no pattern, translucent, bone china. Shard is too small and without diagnostic features to identify whether this is tableware or teaware</t>
  </si>
  <si>
    <t>Very small body shard, curved, white paste, no pattern, whiteware. No diagnostic features.</t>
  </si>
  <si>
    <t>Very small body shard, white paste, whiteware, blue transfer print. Print pattern is blue, but not enough is present to identify even the smallest of features. No diagnostic features.</t>
  </si>
  <si>
    <t>Very small body shard, white paste, whiteware, black transfer print. Print pattern is black, but not enough is present to identify even the smallest of features. No diagnostic features.</t>
  </si>
  <si>
    <t>Very small body shard, white paste, whiteware, blue transfer print. Visible print pattern consists of a stylised flower.</t>
  </si>
  <si>
    <t>Copen Blue [5.0PB 5/6]</t>
  </si>
  <si>
    <t>Very small body shard, white paste, whiteware, blue transfer print. Print is blue, with a curvy smudged pattern. but not enough is present to identify even the smallest of features. No diagnostic features.</t>
  </si>
  <si>
    <t>Body shard, curved, white paste, ironstone. #5511.1 and #5511.2 conjoin.</t>
  </si>
  <si>
    <t>Plate - tea / dessert</t>
  </si>
  <si>
    <t>Body shard, curved, white paste, bone china. On underside, there is a tiny outdent at the edge that would have been the start of the foot ring.</t>
  </si>
  <si>
    <t xml:space="preserve">Very small body shard, flat, white paste, bone china. </t>
  </si>
  <si>
    <t xml:space="preserve">Very small body shard, flat, white paste, whiteware, brown transfer print. Fragment is too small to identify any of the pattern, even in general terms. </t>
  </si>
  <si>
    <t>Partial shoulder and base shard, curved, white paste, whiteware, black transfer print. Print pattern is part of the decorated border from the Rhine pattern, consisting of horizontal lines and looped scrolls (from the bottom end); transfer print has been poorly applied and the join is clearly evident. The profile of this fragment is that it is curved at both ends, consistent with the rim moving into the shoulder (complete and 17.45mm deep) and then to the base, where there is a partial foot ring. Foot ring is too fragmented and small to get an accurate measurement. Fragment is freshly broken and conjoins with #5515.2.</t>
  </si>
  <si>
    <t>Partial shoulder shard, curved, white paste, whiteware, black transfer print. Print pattern is part of the decorated border from the Rhine pattern, consisting of partial looped scrolls (from the bottom end). Fragment is freshly broken and conjoins with #5515.1.</t>
  </si>
  <si>
    <t xml:space="preserve">Partial marly shard, flat, thick white paste, whiteware, grey transfer print. Visible print pattern is part of the decorated border from the Rhine pattern, consisting of horizontal lines, flowers and scroll that form the middle part of the rim pattern. </t>
  </si>
  <si>
    <t xml:space="preserve">Very small rim shard, curved, white paste, whiteware, blue transfer print on both surfaces. On inner surface, the visible pattern consists of a smudged scroll and horizontal lines, similar to Rhine. On the outer surface, the visible pattern depicts the top foliage from trees. </t>
  </si>
  <si>
    <r>
      <t xml:space="preserve">Brooks, A. 2005 </t>
    </r>
    <r>
      <rPr>
        <i/>
        <sz val="10"/>
        <color theme="1"/>
        <rFont val="Arial"/>
        <family val="2"/>
      </rPr>
      <t>An Archaeological Guide to British Ceramics in Australia 1788-1901</t>
    </r>
    <r>
      <rPr>
        <sz val="10"/>
        <color theme="1"/>
        <rFont val="Arial"/>
        <family val="2"/>
      </rPr>
      <t xml:space="preserve">. Melbourne: The Australasian Society for Historical Archaeology and the La Trobe University Archaeology Program. 
Coysh, A.W. and R.K. Henrywood 1982 </t>
    </r>
    <r>
      <rPr>
        <i/>
        <sz val="10"/>
        <color theme="1"/>
        <rFont val="Arial"/>
        <family val="2"/>
      </rPr>
      <t>The Dictionary of Blue and White Printed Pottery 1780-1880</t>
    </r>
    <r>
      <rPr>
        <sz val="10"/>
        <color theme="1"/>
        <rFont val="Arial"/>
        <family val="2"/>
      </rPr>
      <t>. Woodbridge: Antique Collectors' Club.</t>
    </r>
  </si>
  <si>
    <r>
      <t xml:space="preserve">Brooks, A. 2005 </t>
    </r>
    <r>
      <rPr>
        <i/>
        <sz val="10"/>
        <color theme="1"/>
        <rFont val="Arial"/>
        <family val="2"/>
      </rPr>
      <t>An Archaeological Guide to British Ceramics in Australia 1788-1901</t>
    </r>
    <r>
      <rPr>
        <sz val="10"/>
        <color theme="1"/>
        <rFont val="Arial"/>
        <family val="2"/>
      </rPr>
      <t>. Melbourne: The Australasian Society for Historical Archaeology and the La Trobe University Archaeology Program. 
Coysh, A.W. and R.K. Henrywood 1982 T</t>
    </r>
    <r>
      <rPr>
        <i/>
        <sz val="10"/>
        <color theme="1"/>
        <rFont val="Arial"/>
        <family val="2"/>
      </rPr>
      <t>he Dictionary of Blue and White Printed Pottery 1780-1880</t>
    </r>
    <r>
      <rPr>
        <sz val="10"/>
        <color theme="1"/>
        <rFont val="Arial"/>
        <family val="2"/>
      </rPr>
      <t>. Woodbridge: Antique Collectors' Club.</t>
    </r>
  </si>
  <si>
    <r>
      <t xml:space="preserve">Brooks, A. 2005 </t>
    </r>
    <r>
      <rPr>
        <i/>
        <sz val="10"/>
        <color theme="1"/>
        <rFont val="Arial"/>
        <family val="2"/>
      </rPr>
      <t>An Archaeological Guide to British Ceramics in Australia 1788-1901</t>
    </r>
    <r>
      <rPr>
        <sz val="10"/>
        <color theme="1"/>
        <rFont val="Arial"/>
        <family val="2"/>
      </rPr>
      <t>. Melbourne: The Australasian Society for Historical Archaeology and the La Trobe University Archaeology Program. 
Coysh, A.W. and R.K. Henrywood 1982 T</t>
    </r>
    <r>
      <rPr>
        <i/>
        <sz val="10"/>
        <color theme="1"/>
        <rFont val="Arial"/>
        <family val="2"/>
      </rPr>
      <t>he Dictionary of Blue and White Printed Pottery 1780-1880.</t>
    </r>
    <r>
      <rPr>
        <sz val="10"/>
        <color theme="1"/>
        <rFont val="Arial"/>
        <family val="2"/>
      </rPr>
      <t xml:space="preserve"> Woodbridge: Antique Collectors' Club.</t>
    </r>
  </si>
  <si>
    <r>
      <t xml:space="preserve">Brooks, A. 2005 </t>
    </r>
    <r>
      <rPr>
        <i/>
        <sz val="10"/>
        <color theme="1"/>
        <rFont val="Arial"/>
        <family val="2"/>
      </rPr>
      <t>An Archaeological Guide to British Ceramics in Australia 1788-1901</t>
    </r>
    <r>
      <rPr>
        <sz val="10"/>
        <color theme="1"/>
        <rFont val="Arial"/>
        <family val="2"/>
      </rPr>
      <t>. Melbourne: The Australasian Society for Historical Archaeology and the La Trobe University Archaeology Program. 
Coysh, A.W. and R.K. Henrywood 1982 T</t>
    </r>
    <r>
      <rPr>
        <i/>
        <sz val="10"/>
        <color theme="1"/>
        <rFont val="Arial"/>
        <family val="2"/>
      </rPr>
      <t>he Dictionary of Blue and White Printed Pottery 1780-1880</t>
    </r>
    <r>
      <rPr>
        <sz val="10"/>
        <color theme="1"/>
        <rFont val="Arial"/>
        <family val="2"/>
      </rPr>
      <t xml:space="preserve">. Woodbridge: Antique Collectors' Club.
Birks, S. n.d. Ceramic Marks: Initials Used as Pottery Trade Marks. Retrieved 21 September 2017 from http://www.thepotteries.org/allpotters/394a.htm. </t>
    </r>
  </si>
  <si>
    <t>Copen Blue [5.0PB 5/6]; Twilight Blue [5.0PB 6/8]</t>
  </si>
  <si>
    <t>X18:Y20; X19:Y20</t>
  </si>
  <si>
    <t>Asiatic Pheasants</t>
  </si>
  <si>
    <t>Asiatic Pheasants; Edge-moulded</t>
  </si>
  <si>
    <t>Rim and shoulder shard, white paste, whiteware, pale blue transfer print (Asiatic Pheasants). Decorated border pattern consists of a beaded band along the rim; underneath is a busy design of flowers and foliage with two short scrolls. Pattern is poorly applied and uneven around the rim. Rim has an undulating edge (edge-moulded), and measures 37mm to the start of the shoulder. Shoulder dips to the base at a shallow angle. Rim measurements plus profile are consistent with a large dinner plate.</t>
  </si>
  <si>
    <t>Small rim shard, white paste, whiteware, pale blue transfer print (Asiatic Pheasants). Decorated border pattern consists of a beaded band along the rim; underneath can be seen some foliage. Rim has an undulating edge (edge-moulded). Rim present is too small to take an accurate rim measurement.</t>
  </si>
  <si>
    <t>Transfer print; Edge-moulded</t>
  </si>
  <si>
    <t>Base shard, white paste, whiteware, no pattern present. A deep, glazed footring is present; the curve is strong and equates to 20% of the original footring, and a diameter of 5cm (2 inches). No other diagnostic features to determine if this is tableware or teaware.</t>
  </si>
  <si>
    <t>Shoulder and base shard, white paste, whiteware, pale blue transfer print (Asiatic Pheasants). Visible pattern is flowers and foliage, including part of a peony rose. Glazed footring, consistent with a dinner plate.</t>
  </si>
  <si>
    <t>Body shard, white paste, whiteware, pale blue transfer print (Asiatic Pheasants). Visible pattern is flowers and foliage.</t>
  </si>
  <si>
    <t>Very small rim shard, thick white paste, grey transfer print. Visible print pattern is part of the decorated border from the Rhine pattern, consisting of horizontal lines and scroll. Rim present is too small to take an accurate rim measurement.</t>
  </si>
  <si>
    <t>Small body shard, curved, white paste, whiteware.</t>
  </si>
  <si>
    <t>Small body shard, curved, white paste, whiteware, blue transfer print. Visible print pattern consists of smudged, small diamond pattern next to a solid blue geometric angled outwards (at 90 degrees) line, which encloses a continuous dot-in-square pattern; part of the inner border pattern for Willow. The underside has a curve consistent with the shoulder transitioning to the base. This is a plate, but not enough diagnostic features to identify which kind.</t>
  </si>
  <si>
    <t>Asiatic Pheasants; Backstamp</t>
  </si>
  <si>
    <t>7.1</t>
  </si>
  <si>
    <t>Lavender Mist [7.5P 3/8]</t>
  </si>
  <si>
    <t>Very small rim shard, green transfer geometric pattern along rim. Visible pattern consists of a thin horizontal line along the rim; underneath are two thin rectangles; underneath is a band of short vertical lines; underneath is a solid green line. Rim is too small to diagnose using rim chart.</t>
  </si>
  <si>
    <t>Rim and body shard, green transfer print border on both surfaces. Outer border extends to rim and depicts grapevine leaves (no grapes) winding over an undulating green stripe; the stripe is filled in using a mesh-like pattern. Inner border depicts grapevine leaves and a wild rose, with a few small ivy leaves. Underglaze. Rim measurements indicate that it is larger than a tea cup, cylindrical profile indicates that it is not a saucer or plate, diameter is large at 12.5cm, so it is most likely a jug. Conjoins with #5236.</t>
  </si>
  <si>
    <t>Body shard, green transfer print, curved, white paste, whiteware. Transfer print is on both surfaces. On the outer surface, the partial print depicts pointed leaves. On the inner surface, there is a tiny part of the pattern visible, and it appears to be leaf tips. Conjoins with #5059, which is a rim piece and has been diagnosed as a jug.</t>
  </si>
  <si>
    <t>Small base shard, white paste, whiteware, deep pink transfer print. Visible print pattern consists of a decorated border of leafy scrolls. This fragment has a flat base curving outwards; on the underside there is a ceramic outdent that would have formed a stand, there is no footring. Possibly a tureen or slop pail but not enough diagnostic features to determine accurately.</t>
  </si>
  <si>
    <t>Base shard, white paste, whiteware, no pattern present, small section of glazed footring. Upper surface has a slight groove where the well begins, and here the glaze has pooled slightly with a blue tinge. Portion of footring that is present is too small to take an accurate base measurement. Most likely to be a plate or saucer of some kind, but not enough diagnostic features to determine accurately.</t>
  </si>
  <si>
    <t>Body shard, curved, white paste, whiteware, blue transfer print. Print pattern is Willow, from an outer border, with blue geometric patterns consisting of blue diamonds with solid blue outlines. Part of the shoulder (13.7mm) is present.</t>
  </si>
  <si>
    <t>3%</t>
  </si>
  <si>
    <t>A clear-lead-glazed, yellow-bodied refined earthenware, typically used for utilitarian and storage forms (Brooks 2005:35). The broken surface does not stick to the tongue which might suggest stoneware, but according to Brooks (2005:33) almost all Australian stonewares recovered in Australia are salt-glazed or Bristol-glazed, and  this has a clear lead glaze. The outer rim is distinct and would likely have been used to easily transport and handle the vessel. The inner side of the rim has no indentation to rest a lid and is therefore identified as a basin and not a crock. The earliest date for yellowware in the UK and USA are 1830+; UK yellowware is found in Australian sites (Brooks 2005:35).</t>
  </si>
  <si>
    <t>Flow blue; F&amp;F</t>
  </si>
  <si>
    <t>4.5%</t>
  </si>
  <si>
    <t>9%</t>
  </si>
  <si>
    <t>Banded - enamelled</t>
  </si>
  <si>
    <t>Small rim shard, curved, bone china. The rim flares away from the body in a straight angle, about 10 degrees. Faded 1mm wide band on the outer rim possibly a purple colour - very faded. Rim measurement and form are consistent with being a tea cup.</t>
  </si>
  <si>
    <t>Red slip</t>
  </si>
  <si>
    <t>Body shard, red paste, terracotta. No rim or base present, body fragment only. Slight curve, glazed both sides with inner curve exhibiting a red slip. Very fine inclusions and 1% mottle of a mica-like material.</t>
  </si>
  <si>
    <t>Heather [10.0P 4/6]</t>
  </si>
  <si>
    <t>Redware is a generic term used to describe red-bodied coarse earthenwares (Brooks 2005:32). 'Most coarse earthenwares in Australia will be locally made redware' (Brooks 2005:29).</t>
  </si>
  <si>
    <t>Banded; Moulded; Red slip; Black slip</t>
  </si>
  <si>
    <t>Banded; Red slip; Black slip</t>
  </si>
  <si>
    <t>Moulded; Red slip</t>
  </si>
  <si>
    <t>Body shard, red paste, terracotta. No rim or base present, body fragment only. Slight curve, glazed both sides. Very similar to #5704 in coarseness, colour, glaze, and manufacture. Very fine inclusions, one (1) medium white inclusion (possible calcrete) 7% mottle of a mica-like material.</t>
  </si>
  <si>
    <t>Body shard, red paste, terracotta. No rim or base present, body fragment only. Slight curve, no glaze or decoration evident. Different to #5704 and #5705 in that the material/temper is more homogenous. Very fine inclusions are present, but at a very minimal level. Two fingerprints evident on outer curve. Striations over length of inner curve.</t>
  </si>
  <si>
    <t>Brown slip</t>
  </si>
  <si>
    <t>Coloured slip</t>
  </si>
  <si>
    <t>An earthenware rim fragment of a teapot, buff paste with brown glaze in the Rockingham-type style. Three geometric panels leading from rim into body, uniform width of 22.53mm, and one partial. A small section of the flange remains on the rim (the flange is positioned opposite the spout on the rim, the function is to secure the tab on the underside of the lid, stopping it from falling off when pouring tea).</t>
  </si>
  <si>
    <t>5.5%</t>
  </si>
  <si>
    <t xml:space="preserve">Medium Shadow Blue [7.5B 4/4] </t>
  </si>
  <si>
    <t>A whiteware rim fragment of a luncheon plate 20cm diameter. Rhine pattern. Pattern consists of the border scrolls and horizontal lines.</t>
  </si>
  <si>
    <t>2.5%</t>
  </si>
  <si>
    <t>Light Blue Spruce [5.0BG 6/3]</t>
  </si>
  <si>
    <t>5%</t>
  </si>
  <si>
    <t>Moulded; Lustre</t>
  </si>
  <si>
    <t>Lustre; Moulded; Edge-moulded</t>
  </si>
  <si>
    <r>
      <t xml:space="preserve">The Wedgewood company developed the first commercially successful gold and platinum lustres in the early 1790s; the traditional end date for significant lustre production is c.1850, although this latter date might need some review. Enamelled lustre decorations are found on most contemporary ware types except coarse earthenwares and stoneware, but appear to be uncommon in Australia (Brooks 2005:40).
</t>
    </r>
    <r>
      <rPr>
        <b/>
        <sz val="10"/>
        <color rgb="FFFF0000"/>
        <rFont val="Arial"/>
        <family val="2"/>
      </rPr>
      <t>If lustre ware is uncommon in Australia, and these dates are accurate, could this possibly be a fragment of an object that was brought from Ireland?</t>
    </r>
  </si>
  <si>
    <t>Rim shard, whiteware, blue transfer print, Willow pattern, plate.</t>
  </si>
  <si>
    <t>Gold</t>
  </si>
  <si>
    <t>Rim shard, whiteware, blue transfer print, Willow pattern, plate. Shard is curved slightly downwards at the edge, and slightly upwards as it nears the shoulder.</t>
  </si>
  <si>
    <t>Body shard, whiteware, flat, blue transfer print, Willow pattern.</t>
  </si>
  <si>
    <t>6%</t>
  </si>
  <si>
    <t>Plate - soup</t>
  </si>
  <si>
    <t>Rim and shoulder shard, whiteware, blue transfer print, Willow pattern, soup plate. Shard has a distinct curve from the rim to the shoulder, and then a sharp curve at about 80 degrees towards the centre, indicating that this is a soup plate rather than a flat plate. Small section of rim present is too small to take an accurate rim measurement, but this is a fairly substantial plate and it could be in the region of 22.5cm diameter if I had to hazard a guess.</t>
  </si>
  <si>
    <t>Shoulder shard, whiteware, curved, blue transfer print, Willow pattern.</t>
  </si>
  <si>
    <t>Shoulder shard, whiteware, curved, blue transfer print, unknown pattern that features a large stylised flower. Transfer print is poorly applied and very faded; appears to have been an ultramarine colour when first applied and this colour is still strong in the bumps and dents on the surface. Thickness and form of this fragment indicates that it was tableware of some type; it has a sharp curve at about 80 degrees towards the centre, indicating that it is possibly a soup plate rather than a flat plate. Brown discolouration in the crazing on both surfaces - perhaps somebody's dinner was kept warm in the oven on this plate on many occasions.</t>
  </si>
  <si>
    <t>5.80</t>
  </si>
  <si>
    <t>Rim shard, whiteware, curved, blue transfer print, unknown pattern, plate. Transfer print pattern is poor quality, and features an alternating fleur-de-lis and diamond pattern at the rim, below which is some form of scroll or cartouche but pattern fragment is too small to identify accurately.</t>
  </si>
  <si>
    <t>27.72</t>
  </si>
  <si>
    <t>24.15</t>
  </si>
  <si>
    <t>26.52</t>
  </si>
  <si>
    <t>20.53</t>
  </si>
  <si>
    <t>4.04</t>
  </si>
  <si>
    <t xml:space="preserve">Small body shard, curved, whiteware, light blue transfer print on both surfaces. Transfer print pattern on outer surface is a tree with a small hill in the background; pattern on inner surface is a blue scalloped pattern. </t>
  </si>
  <si>
    <t>24.79</t>
  </si>
  <si>
    <t>58.54</t>
  </si>
  <si>
    <t>35.91</t>
  </si>
  <si>
    <t>12.6</t>
  </si>
  <si>
    <t>Large body shard, flat, whiteware, blue transfer print. Transfer print pattern consists of large blue leaves. This piece is flat and thick, and is probably part of a plate or platter, but not enough diagnostic features are present to identify accurately.</t>
  </si>
  <si>
    <t>18.39</t>
  </si>
  <si>
    <t>12.88</t>
  </si>
  <si>
    <t>Small curved body shard, with transfer print blue pattern on inner surface. Pattern consists of a stylised lotus, with three 'petals'. The middle petal is a solid blue the outer petals are decorated using multiple blue dots. The lotus next to this one, which is partially visible, appears to be decorated in the reverse, so that it is an alternating pattern.</t>
  </si>
  <si>
    <r>
      <t>Very small body shard, flat, whiteware, blue transfer print on both surfaces. Patt</t>
    </r>
    <r>
      <rPr>
        <sz val="10"/>
        <rFont val="Arial"/>
        <family val="2"/>
      </rPr>
      <t>ern on one surface consists of a stylised lotus, with three 'petals'. The middle petal is a solid blue, the outer petals are decorated using multiple dense blue dots. Pattern on the other surface is a smaller version, and very partial. This pattern has been found on 5 other artefacts in Trench A.</t>
    </r>
  </si>
  <si>
    <r>
      <t xml:space="preserve">Brooks, A. 2005 </t>
    </r>
    <r>
      <rPr>
        <i/>
        <sz val="10"/>
        <rFont val="Arial"/>
        <family val="2"/>
      </rPr>
      <t>An Archaeological Guide to British Ceramics in Australia 1788-1901</t>
    </r>
    <r>
      <rPr>
        <sz val="10"/>
        <rFont val="Arial"/>
        <family val="2"/>
      </rPr>
      <t>. Melbourne: The Australasian Society for Historical Archaeology and the La Trobe University Archaeology Program</t>
    </r>
  </si>
  <si>
    <r>
      <t xml:space="preserve">Brooks, A. 2005 </t>
    </r>
    <r>
      <rPr>
        <i/>
        <sz val="10"/>
        <rFont val="Arial"/>
        <family val="2"/>
      </rPr>
      <t>An Archaeological Guide to British Ceramics in Australia 1788-1901</t>
    </r>
    <r>
      <rPr>
        <sz val="10"/>
        <rFont val="Arial"/>
        <family val="2"/>
      </rPr>
      <t xml:space="preserve">. Melbourne: The Australasian Society for Historical Archaeology and the La Trobe University Archaeology Program. </t>
    </r>
  </si>
  <si>
    <r>
      <t xml:space="preserve">Brooks, A. 2005 </t>
    </r>
    <r>
      <rPr>
        <i/>
        <sz val="10"/>
        <rFont val="Arial"/>
        <family val="2"/>
      </rPr>
      <t>An Archaeological Guide to British Ceramics in Australia 1788-1901</t>
    </r>
    <r>
      <rPr>
        <sz val="10"/>
        <rFont val="Arial"/>
        <family val="2"/>
      </rPr>
      <t xml:space="preserve">. Melbourne: The Australasian Society for Historical Archaeology and the La Trobe University Archaeology Program. 
Godden, G. 1974 </t>
    </r>
    <r>
      <rPr>
        <i/>
        <sz val="10"/>
        <rFont val="Arial"/>
        <family val="2"/>
      </rPr>
      <t>British Pottery: An Illustrated Guide.</t>
    </r>
    <r>
      <rPr>
        <sz val="10"/>
        <rFont val="Arial"/>
        <family val="2"/>
      </rPr>
      <t xml:space="preserve"> London: Barrie &amp; Jenkins.</t>
    </r>
  </si>
  <si>
    <r>
      <t xml:space="preserve">Brooks, A. 2005 </t>
    </r>
    <r>
      <rPr>
        <i/>
        <sz val="10"/>
        <rFont val="Arial"/>
        <family val="2"/>
      </rPr>
      <t>An Archaeological Guide to British Ceramics in Australia 1788-1901</t>
    </r>
    <r>
      <rPr>
        <sz val="10"/>
        <rFont val="Arial"/>
        <family val="2"/>
      </rPr>
      <t>. Melbourne: The Australasian Society for Historical Archaeology and the La Trobe University Archaeology Program. 
Coysh, A.W. and R.K. Henrywood 1982 T</t>
    </r>
    <r>
      <rPr>
        <i/>
        <sz val="10"/>
        <rFont val="Arial"/>
        <family val="2"/>
      </rPr>
      <t>he Dictionary of Blue and White Printed Pottery 1780-1880</t>
    </r>
    <r>
      <rPr>
        <sz val="10"/>
        <rFont val="Arial"/>
        <family val="2"/>
      </rPr>
      <t>. Woodbridge: Antique Collectors' Club.</t>
    </r>
  </si>
  <si>
    <r>
      <t xml:space="preserve">Brooks, A. 2005 </t>
    </r>
    <r>
      <rPr>
        <i/>
        <sz val="10"/>
        <rFont val="Arial"/>
        <family val="2"/>
      </rPr>
      <t>An Archaeological Guide to British Ceramics in Australia 1788-1901</t>
    </r>
    <r>
      <rPr>
        <sz val="10"/>
        <rFont val="Arial"/>
        <family val="2"/>
      </rPr>
      <t xml:space="preserve">. Melbourne: The Australasian Society for Historical Archaeology and the La Trobe University Archaeology Program. 
Coysh, A.W. and R.K. Henrywood 1982 </t>
    </r>
    <r>
      <rPr>
        <i/>
        <sz val="10"/>
        <rFont val="Arial"/>
        <family val="2"/>
      </rPr>
      <t>The Dictionary of Blue and White Printed Pottery 1780-1880.</t>
    </r>
    <r>
      <rPr>
        <sz val="10"/>
        <rFont val="Arial"/>
        <family val="2"/>
      </rPr>
      <t xml:space="preserve"> Woodbridge: Antique Collectors' Club.
Neale, G. 2005 </t>
    </r>
    <r>
      <rPr>
        <i/>
        <sz val="10"/>
        <rFont val="Arial"/>
        <family val="2"/>
      </rPr>
      <t>Encylopedia of British Transfer-Printed Pottery Patterns, 1790-1930</t>
    </r>
    <r>
      <rPr>
        <sz val="10"/>
        <rFont val="Arial"/>
        <family val="2"/>
      </rPr>
      <t xml:space="preserve">. London: Miller's. </t>
    </r>
  </si>
  <si>
    <r>
      <t xml:space="preserve">Brooks, A. 2005 </t>
    </r>
    <r>
      <rPr>
        <i/>
        <sz val="10"/>
        <rFont val="Arial"/>
        <family val="2"/>
      </rPr>
      <t>An Archaeological Guide to British Ceramics in Australia 1788-1901</t>
    </r>
    <r>
      <rPr>
        <sz val="10"/>
        <rFont val="Arial"/>
        <family val="2"/>
      </rPr>
      <t xml:space="preserve">. Melbourne: The Australasian Society for Historical Archaeology and the La Trobe University Archaeology Program. 
Majewski, T. and M.J. O'Brien 1987 The use and misuse of nineteenth-century English and American ceramics in archaeological analysis. </t>
    </r>
    <r>
      <rPr>
        <i/>
        <sz val="10"/>
        <rFont val="Arial"/>
        <family val="2"/>
      </rPr>
      <t>Advances in Archaeological Methods and Theory,</t>
    </r>
    <r>
      <rPr>
        <sz val="10"/>
        <rFont val="Arial"/>
        <family val="2"/>
      </rPr>
      <t xml:space="preserve"> 11:97-209.</t>
    </r>
  </si>
  <si>
    <r>
      <t xml:space="preserve">Brooks, A. 2005 </t>
    </r>
    <r>
      <rPr>
        <i/>
        <sz val="10"/>
        <rFont val="Arial"/>
        <family val="2"/>
      </rPr>
      <t>An Archaeological Guide to British Ceramics in Australia 1788-1901</t>
    </r>
    <r>
      <rPr>
        <sz val="10"/>
        <rFont val="Arial"/>
        <family val="2"/>
      </rPr>
      <t xml:space="preserve">. Melbourne: The Australasian Society for Historical Archaeology and the La Trobe University Archaeology Program. 
Neale, G. 2005 </t>
    </r>
    <r>
      <rPr>
        <i/>
        <sz val="10"/>
        <rFont val="Arial"/>
        <family val="2"/>
      </rPr>
      <t>Encyclopedia of British Transfer-printed Pottery Patterns 1790-1930</t>
    </r>
    <r>
      <rPr>
        <sz val="10"/>
        <rFont val="Arial"/>
        <family val="2"/>
      </rPr>
      <t>. London: Miller's.</t>
    </r>
  </si>
  <si>
    <t xml:space="preserve">Transfer print; Relief-moulded </t>
  </si>
  <si>
    <t>BFK 2017</t>
  </si>
  <si>
    <t>F</t>
  </si>
  <si>
    <t>Surface</t>
  </si>
  <si>
    <t>42.4</t>
  </si>
  <si>
    <t>Buff [not in Munsell Bead Color Book]</t>
  </si>
  <si>
    <t>Bristol-glazed stoneware, with its industrial slip glaze, was originally developed by the William Powell firm in Bristol in c.1835, and was then taken up by other stoneware makers (Brooks 2005:28).</t>
  </si>
  <si>
    <t>Small rim shard, whiteware, blue transfer print, Willow pattern, plate. Rim fragment is too small to take an accurate rim measurement. Fragment is thinner towards rim, and slightly curved; form is consistent with being a plate.</t>
  </si>
  <si>
    <t>Rim and body shard, curved, whiteware, blue transfer print, Willow pattern, plate. Rim is much thicker (6.61mm) than body (4.18mm).</t>
  </si>
  <si>
    <t>Plate - nappie</t>
  </si>
  <si>
    <t>18.2</t>
  </si>
  <si>
    <t>Body shard, heavy for its size, curved, whiteware, blue transfer print on both surfaces. On inner surface, transfer print pattern covers the surface and consists of multiple blue dots which are bound by interlocking lines in a jigsaw-like pattern (similar also to cranial sutures). The outer surface has the same pattern except that is only covers half the fragment.</t>
  </si>
  <si>
    <t>3.3</t>
  </si>
  <si>
    <t>3.3.</t>
  </si>
  <si>
    <t>Rim shard, curved outwards at rim, whiteware, paste is same thickness throughout, blue transfer print on both surfaces, Fibre pattern. On inner surface, pattern along the rim border is a thin blue line off which hang evenly spaced dots (like a string of Christmas lights); abutting this is a design of small branches and fibrous twigs. On outer surface, along the rim border is a continuous pattern of open triangles off the tip of which hang small diamond shapes; there's a gap of about 2mm, and then the Fibre pattern of small branches and fibrous twigs begins. Although a rim measurement was taken for this fragment, and it appears to be a bowl, there is insufficient of the piece remaining to determine if it is tableware, teaware or kitchenware and what type of bowl it might be.</t>
  </si>
  <si>
    <t>Rim shard, slightly curved, whiteware, paste is same thickness throughout, blue transfer print, plate. Pattern is on top surface and runs along the rim in a scroll design; there is also a thick blue line running along the top of the rim. On the underside, there a slight blue ink smudge underneath the rim.</t>
  </si>
  <si>
    <t>Willow Variant</t>
  </si>
  <si>
    <t>Body shard, flat, whiteware, blue transfer print, Willow Variant pattern. Print pattern has the edge of a Willow-type building next to what appears to be foliage or trees.</t>
  </si>
  <si>
    <t>Rim shard, slightly curved, whiteware, black transfer print, plate. Pattern is on top surface and runs up to the very edge of the rim. Pattern consists of several circle and angle designs that, in this particular fragment, appear to be the wing and scaled tail of a dragon-type creature.</t>
  </si>
  <si>
    <t>7.5%</t>
  </si>
  <si>
    <t>Base shard, curved, whiteware, grey transfer print, Fibre pattern, vessel. Pattern is on top surface and appears to have been positioned in the centre of the flat base; the portion that is visible shows small branches and fibrous twigs. Profile moves into a strong upwards curve from the flat base. On the underside, a footed stand equates to just 7.5cm diameter, indicating that this is a footed bowl rather than a tureen.</t>
  </si>
  <si>
    <t>Bright White [N9.5]</t>
  </si>
  <si>
    <t>22.5%</t>
  </si>
  <si>
    <t>White slip</t>
  </si>
  <si>
    <t>09/04/2017</t>
  </si>
  <si>
    <t xml:space="preserve">Base shard, curved, heavy and highly fired ironstone, vessel. Profile moves into a strong upwards curve from the flat base. On the underside, a glazed footring equates to 5cm diameter. Bright white slip on both surfaces, under the lead glaze. </t>
  </si>
  <si>
    <t>16.9</t>
  </si>
  <si>
    <t>17.5%</t>
  </si>
  <si>
    <t>Base shard, slightly curved, bone china, saucer. Top surface has partial well present, where the tea cup would rest. On the underside, there is a deep, unglazed, double footring. Glaze is unevenly applied on the underside.</t>
  </si>
  <si>
    <t>9.1</t>
  </si>
  <si>
    <t xml:space="preserve">Body shard, curved, whiteware. </t>
  </si>
  <si>
    <t>6.02</t>
  </si>
  <si>
    <t>Light Gray Blue [7.5B 6/2]</t>
  </si>
  <si>
    <t>Body shard, curved, whiteware. On the outer surface, there is a faint blue smudge indicating that there may have been a transfer print on the original artefact, but none is present on this fragment.</t>
  </si>
  <si>
    <t>26.49</t>
  </si>
  <si>
    <t>28.09</t>
  </si>
  <si>
    <t>49.71</t>
  </si>
  <si>
    <t>6.71</t>
  </si>
  <si>
    <t>12.9</t>
  </si>
  <si>
    <t>Moulded; Industrial slip</t>
  </si>
  <si>
    <t>Moulded; White slip</t>
  </si>
  <si>
    <t>Banded - painted; Moulded</t>
  </si>
  <si>
    <t>Apple Green [10.0GY 6/6]</t>
  </si>
  <si>
    <t>Rim shard, flat, paste is thinner at rim, plate. Horizontal green painted band, 1.65mm wide, under the rim. Underneath the band is a relief moulded flower and stem, tulip-shaped. Rim fragment remaining is too small to get an accurate rim measurement.</t>
  </si>
  <si>
    <t>27.38</t>
  </si>
  <si>
    <t>19.28</t>
  </si>
  <si>
    <t>Very small body shard, curved, plate. Paste is a blue-grey colour. Blue industrial slip on both surfaces, underglaze.</t>
  </si>
  <si>
    <t>10/04/2017</t>
  </si>
  <si>
    <t>40.79</t>
  </si>
  <si>
    <t>40.36</t>
  </si>
  <si>
    <t>Base shard, mostly flat, whiteware, blue transfer print, Willow pattern, plate. Pattern shows part of the island to which the lovers escape. A section of the footring remains but is too small to get an accurate base measurement. However, this is clearly a fragment of a large plate or platter.</t>
  </si>
  <si>
    <t>48.25</t>
  </si>
  <si>
    <t>35.56</t>
  </si>
  <si>
    <t>13.2</t>
  </si>
  <si>
    <t>Dark Jade Green [10.0G 4/5]</t>
  </si>
  <si>
    <t xml:space="preserve">Rim shard, strongly curved inwards at rim, whiteware, green transfer print. Paste is slightly thinner at rim. Print is from a sheet pattern, poorly applied so that it overlaps at the join. There is a horizontal solid green band around the rim containing white circles which contain green stars. Below the band is a horizontal alternating pattern of leaves and loops. </t>
  </si>
  <si>
    <t>56.36</t>
  </si>
  <si>
    <t>19.89</t>
  </si>
  <si>
    <t>37.5</t>
  </si>
  <si>
    <t xml:space="preserve">Handle  </t>
  </si>
  <si>
    <t>Partial handle, oval profile, very large and thick, heavy for its size, white paste, highly fired, brown transfer print, whitish-blueish slip glaze, whiteware. Print pattern on this fragment consists of long curved lines which terminate in a closed loop. The end of the handle is present, and the transfer print is cut off here - poorly applied. Down the centre of the handle is a vertical ridge - a relief moulded line. In the grooves where the handle joins the body, the glaze has pooled blue where the handle joins the body. Very similar to #5260 in Trench A, context 005, which has been catalogued as a ewer.</t>
  </si>
  <si>
    <t>Moulded; Unknown</t>
  </si>
  <si>
    <t>A8</t>
  </si>
  <si>
    <t>17.53</t>
  </si>
  <si>
    <t>12.70</t>
  </si>
  <si>
    <t>Small rim shard, curved, whiteware, blue transfer print on both surfaces. Inner surface pattern consists of a thick blue horizontal line along the rim, containing white circles, and a thin blue horizontal line on each side. Below that is an oval continuous pattern. Outer surface is the same design but all components are larger. #6022.1 and #6022.2 conjoin.</t>
  </si>
  <si>
    <t>17.44</t>
  </si>
  <si>
    <t>4.62</t>
  </si>
  <si>
    <t>Small rim shard, curved, whiteware, brown transfer print. Pattern consists of a brown horizontal line along the rim, containing evenly spaced tunnel shapes. Below that is what appears to be a continuous scroll pattern.</t>
  </si>
  <si>
    <t>21.54</t>
  </si>
  <si>
    <t>13.48</t>
  </si>
  <si>
    <t>Small body shard from near the rim, curved, whiteware, blue transfer print on both surfaces. Inner surface pattern consists of a thick blue horizontal line along the rim, containing white circles, and a thin blue horizontal line on each side. Below that is an oval continuous pattern with a floral of stylised lotus. Outer surface is the same design but all components are larger. #6022.1 and #6022.2 conjoin. This has been catalogued as a tea cup, even though it does not have any diagnostic features for this, because it conjoins with #6022.1.</t>
  </si>
  <si>
    <t>20.80</t>
  </si>
  <si>
    <t>13.61</t>
  </si>
  <si>
    <t>4.36</t>
  </si>
  <si>
    <t>56.12</t>
  </si>
  <si>
    <t>30.11</t>
  </si>
  <si>
    <t>10.35</t>
  </si>
  <si>
    <t>16.8</t>
  </si>
  <si>
    <t>45%</t>
  </si>
  <si>
    <t>50.16</t>
  </si>
  <si>
    <t>44.23</t>
  </si>
  <si>
    <t>Dark Navy [10.0B 2/4]</t>
  </si>
  <si>
    <t>57.95</t>
  </si>
  <si>
    <t>38.95</t>
  </si>
  <si>
    <t>5.64</t>
  </si>
  <si>
    <t>13.7</t>
  </si>
  <si>
    <t>Jade [7.5G 3/8] ; Ultramarine [6.25PB 3/12]; Ruby [2.5R 3/10]</t>
  </si>
  <si>
    <t>39.66</t>
  </si>
  <si>
    <t>72.16</t>
  </si>
  <si>
    <t>58.7</t>
  </si>
  <si>
    <t>50%</t>
  </si>
  <si>
    <t>Banded; F&amp;F</t>
  </si>
  <si>
    <t>Rim and body shard, whiteware, black transfer print, relief moulded, plate. Rim is 37.50mm deep, and very slightly curved. The shoulder dips at a slight angle of about 5 degrees. Relief moulding decoration along the rim is in the shape of a stylised branch. Transfer print pattern is on the rim and also in the centre well; unknown pattern, flower and foliage. On the underside, there are two relief lines, 7mm apart, that delineate the end of the shoulder and beginning of the centre well. Rim present is too small to take an accurate rim measurement.</t>
  </si>
  <si>
    <t>Cut-sponged</t>
  </si>
  <si>
    <t>Base and body shard of a stoneware storage jar. Glaze is present on both the internal and external surfaces. Base diameter is 7.5 cm and 50% is present. The longest body section still present is 39.66 mm. There is no pattern or decoration present. Some indents from the manufacturing process are visible on the body, as are air bubbles in the paste. The glaze is inconsistent and largely missing from the base.</t>
  </si>
  <si>
    <t>B8</t>
  </si>
  <si>
    <t xml:space="preserve">Body shard, strongly curved, white slip on both surfaces, ironstone. This entire fragment is curved and moulded in a flowing, formless design. Could either be part of a tureen, large decorative bowl, a decorative ornament, or a chamber pot. </t>
  </si>
  <si>
    <t>Base and body shard, whiteware, thick glaze. Inner surface has flat base; then curves upwards at a 15 degree angle. On the base, almost half of the footring is present, unglazed where the footring touches a surface; there is a curved dip to the flat base and a straight profile (6mm high) to where the outer surface begins to curve. The base measurement (5cm diameter) is rather small for a tea cup, and the paste is thick; this fragment better fits the profile of a bowl. In fact, it is quite similar to the profile of a modern day rice bowl.</t>
  </si>
  <si>
    <t>Excavator</t>
  </si>
  <si>
    <t>12/04/2017</t>
  </si>
  <si>
    <t>Very small body shard, curved, whiteware, blue transfer print on both surfaces. Pattern on inner surface is a fern-type leaf, on outer surface is tree tops or other foliage.</t>
  </si>
  <si>
    <t>15.65</t>
  </si>
  <si>
    <t>15.04</t>
  </si>
  <si>
    <t>Very small body shard, curved, whiteware, blue transfer print. Pattern is on outer surface and what is present consists of a white circle and white round-petalled flower on blue background.</t>
  </si>
  <si>
    <t>15.09</t>
  </si>
  <si>
    <t>48.80</t>
  </si>
  <si>
    <t>27.78</t>
  </si>
  <si>
    <t>20.36</t>
  </si>
  <si>
    <t>21.02</t>
  </si>
  <si>
    <t>34.99</t>
  </si>
  <si>
    <t>31.48</t>
  </si>
  <si>
    <t>8.20</t>
  </si>
  <si>
    <t>10.6</t>
  </si>
  <si>
    <t xml:space="preserve">Body shard of buff-bodied refined earthenware. Brown glaze on both surfaces. Outer surface has a raised moulded design, but not enough of the shard remains to identify the pattern. Ware type and decorative method are consistent with Rockingham-type teapot. </t>
  </si>
  <si>
    <t>Rim shard, whiteware, blue transfer print. Print pattern is Willow. One section of the rim has a distinct indent, a manufacturing flaw rather than a decoration. 6028.1 and 6028.2 conjoin.</t>
  </si>
  <si>
    <t>Body shard, whiteware, blue transfer print. Print pattern is Willow. 6028.1 and 6028.2 conjoin.</t>
  </si>
  <si>
    <t>Rim and body shard of earthenware teapot, curved, buff-bodied paste with brown glaze in the Rockingham-type style. Glaze is mottled and on both surfaces. Outer surface has a relief moulded motif consisting of a sheaf of wheat on the body, and a horizontal incised line just under the rim; this horizontal line is punctuated by vertical incised lines running from the line to the top of the wheat motif. The lines are 13mm long and 12mm apart. 6030.1 and 6030.2 conjoin.</t>
  </si>
  <si>
    <t>57.66</t>
  </si>
  <si>
    <t>44.83</t>
  </si>
  <si>
    <t>16.86</t>
  </si>
  <si>
    <t>33.1</t>
  </si>
  <si>
    <t>Body shard of earthenware teapot, curved, buff-bodied paste with brown glaze in the Rockingham-type style. Glaze is mottled and on both surfaces. Outer surface has a relief moulded motif consisting of a sheaf of wheat on the body. 6030.1 and 6030.2 conjoin.</t>
  </si>
  <si>
    <t>40.69</t>
  </si>
  <si>
    <t>18.88</t>
  </si>
  <si>
    <t>7.79</t>
  </si>
  <si>
    <t>D8</t>
  </si>
  <si>
    <t>14/04/2017</t>
  </si>
  <si>
    <t>27.37</t>
  </si>
  <si>
    <t>20.86</t>
  </si>
  <si>
    <t>6.15</t>
  </si>
  <si>
    <t>Partial handle, oval profile, white paste, whiteware. Most of the handle is straight, but there is a segment that branches out and would have originally formed the loop where the finger is placed. Quite fine, and is consistent with being from a tea cup.</t>
  </si>
  <si>
    <t>25.17</t>
  </si>
  <si>
    <t>9.27</t>
  </si>
  <si>
    <t>9.77</t>
  </si>
  <si>
    <t xml:space="preserve">Body shard of buff-bodied refined earthenware. Brown glaze on both surfaces, mottled. Outer surface has a raised moulded design, possibly a wheat sheaf. Ware type and decorative method are consistent with Rockingham-type teapot. </t>
  </si>
  <si>
    <t xml:space="preserve">Body shard of buff-bodied refined earthenware, strong curve. Brown glaze on both surfaces, mottled. Ware type and decorative method are consistent with Rockingham-type teapot. </t>
  </si>
  <si>
    <t xml:space="preserve">Body shard of buff-bodied refined earthenware, curved. Brown glaze on both surfaces. Ware type and decorative method are consistent with Rockingham-type teapot. </t>
  </si>
  <si>
    <t>B4</t>
  </si>
  <si>
    <t>47.04</t>
  </si>
  <si>
    <t>23.92</t>
  </si>
  <si>
    <t>8.16</t>
  </si>
  <si>
    <t>89.56</t>
  </si>
  <si>
    <t>60.31</t>
  </si>
  <si>
    <t>18.21</t>
  </si>
  <si>
    <t>32.9</t>
  </si>
  <si>
    <t xml:space="preserve">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According to Brooks (2005:39), the use of gilt paint in decoration (which is highly prone to fading) is usually part of an enamelled decoration, and banded enamelling is particularly common; in Australian contexts, gilt vessels will almost exclusively be porcelain or refined earthenwares. 
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t>
  </si>
  <si>
    <t>38%</t>
  </si>
  <si>
    <t>Partial handle, oval profile, white paste, gilt enamelling, overglaze, bone china. Most of the handle is present, including 90% of the finger loop and all of the thumb rest. Faded gilt enamelling in a stripe along the middle of the thumb rest and down the outside of the handle</t>
  </si>
  <si>
    <t>Partial base and body of a bone china saucer, white paste, gilt enamelling, overglaze. The remains of a gilt enamelled band is visible around the edge of the cup well, very faded. Base diameter measurement taken of footring, of which 38% is present. The footring is very pronounced and unglazed. Inside the footring, on the base, there are two concentric circles, one etched into the paste and the other raised.</t>
  </si>
  <si>
    <t>11.5%</t>
  </si>
  <si>
    <t>Dusty Coral [7.5YR 3/10]</t>
  </si>
  <si>
    <t>27.57</t>
  </si>
  <si>
    <t>34.39</t>
  </si>
  <si>
    <t>2.73</t>
  </si>
  <si>
    <t>Rim and body shard of a bone china tea cup, white paste, red overglaze transfer print. Print pattern is of fine pointed leaves, infilled with stippling, and on fine stems. Print is very faded and worn in places.</t>
  </si>
  <si>
    <t>45.48</t>
  </si>
  <si>
    <t>19.82</t>
  </si>
  <si>
    <t>16.46</t>
  </si>
  <si>
    <t xml:space="preserve">Partial moulded handle of earthenware teapot, thick and heavy, oval profile, buff-bodied paste with brown glaze in the Rockingham-type style. Glaze is mottled and on all surfaces. </t>
  </si>
  <si>
    <t>13/04/2017</t>
  </si>
  <si>
    <t>Body shard, grey paste, coarse stoneware. Slight curve, unglazed with brown slip. Striations over length of inner curve. Inclusions present at ~15% ranging from very fine to coarse.</t>
  </si>
  <si>
    <t>32.45</t>
  </si>
  <si>
    <t>26.38</t>
  </si>
  <si>
    <t>9.10</t>
  </si>
  <si>
    <t>Lead Gray [10.0YR 4/1]</t>
  </si>
  <si>
    <t>Grey slip</t>
  </si>
  <si>
    <t>A7</t>
  </si>
  <si>
    <t>Body and shoulder shard, tan paste, stoneware. Slight curve, unglazed with grey slip. Striations over length of inner curve. Possibly a fragment of an ink or blacking bottle but not enough remains for a definitive identification.</t>
  </si>
  <si>
    <t>33.12</t>
  </si>
  <si>
    <t>20.65</t>
  </si>
  <si>
    <t>27.42</t>
  </si>
  <si>
    <t>3.20</t>
  </si>
  <si>
    <t>Small rim and body shard, curved, bone china. The fragment curves outwards at the rim, then dips and curves inwards towards the body. Although there is a rim, it is too small to get an accurate measurement - it could be from a tea cup, saucer or plate - too small to identify accurately.</t>
  </si>
  <si>
    <t>E8</t>
  </si>
  <si>
    <t>18.16</t>
  </si>
  <si>
    <t>5.87</t>
  </si>
  <si>
    <t>19.26</t>
  </si>
  <si>
    <t>6.25</t>
  </si>
  <si>
    <t>A4</t>
  </si>
  <si>
    <t>008</t>
  </si>
  <si>
    <t>17/04/2017</t>
  </si>
  <si>
    <t>Small body shard, salt glazed, stoneware. No diagnostic features</t>
  </si>
  <si>
    <t>B3</t>
  </si>
  <si>
    <t>A5</t>
  </si>
  <si>
    <t>15.1</t>
  </si>
  <si>
    <t>Moulded; Unidentifiable</t>
  </si>
  <si>
    <t>A6</t>
  </si>
  <si>
    <t>Small body shard, curved, whiteware, grey-green transfer print. Print consists of fibre-like branches and six-petalled stylised flowers.</t>
  </si>
  <si>
    <t>Small body shard, flat, whiteware. No diagnostic features.</t>
  </si>
  <si>
    <t>Small body shard, flat, whiteware, purple transfer print. Print pattern is very partial and consists only of a small line with tightly curved lines at each end. No diagnostic features.</t>
  </si>
  <si>
    <t>Body and shoulder shard, curved, whiteware, blue painted band around top of shoulder. The shoulder has a very slight curve (about 1 degree) and curves down towards what would be a centre well - profile indicates that this is a plate of some sort, but not enough diagnostic features remain to determine exactly what type of plate.</t>
  </si>
  <si>
    <t>Partial handle, whiteware, brown transfer print. Visible print pattern consists of a thin brown line that follows the outside of the handle up one side, across the top with rounded corners, and down the other side; down the centre of the handle are two dots, one of which sits atop an uneven moulded ridge. Down each side of the handle, there is an incised indent. This fragment is attached to a small portion of the body with a thick circle of paste, consistent with this being a jug.</t>
  </si>
  <si>
    <t>Small rim shard, whiteware, green transfer print. Print pattern consists of partial scrolls and dotted circles along the rim, and the tip of a leafy stem underneath the decorated border. Rim is too small to determine an accurate rim measurement, and in addition, it has a concave curve. Fragment is flat, with the transfer print on the top surface - consistent with being a plate.</t>
  </si>
  <si>
    <t>Foliage [7.5GY 5/8]</t>
  </si>
  <si>
    <t>29.54</t>
  </si>
  <si>
    <t>Small fragment of a bone china handle. The fragment is moulded into a four-sided cable design. Profile is a round-edged rectangle. A ridge running down the middle of one side appears to be a mould seam. Cream-coloured paint or lime plaster covers about 20% of the fragment.</t>
  </si>
  <si>
    <t>Cream slip</t>
  </si>
  <si>
    <t>37.4</t>
  </si>
  <si>
    <t>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work clearly against it being a standard whiteware. It is being catalogued as ironstone, in line with Brooks' (2005:30) definition of 'a heavy, high-fired variant of whiteware introduced in the early years of the nineteenth century'. 
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The term 'industrial slip' refers to a clay slip (a thin layer of coloured clay wash) on industrially manufactured pottery (Brooks 2005:40).</t>
  </si>
  <si>
    <t>B5</t>
  </si>
  <si>
    <t>18/04/2017</t>
  </si>
  <si>
    <r>
      <t xml:space="preserve">Neale, G. 2005 </t>
    </r>
    <r>
      <rPr>
        <i/>
        <sz val="10"/>
        <color theme="1"/>
        <rFont val="Arial"/>
        <family val="2"/>
      </rPr>
      <t>Encyclopedia of British Transfer-printed Pottery Patterns 1790-1930</t>
    </r>
    <r>
      <rPr>
        <sz val="10"/>
        <color theme="1"/>
        <rFont val="Arial"/>
        <family val="2"/>
      </rPr>
      <t xml:space="preserve">. London: Miller's.
Gibson, E. 2011 </t>
    </r>
    <r>
      <rPr>
        <i/>
        <sz val="10"/>
        <color theme="1"/>
        <rFont val="Arial"/>
        <family val="2"/>
      </rPr>
      <t>Ceramic Makers' Marks.</t>
    </r>
    <r>
      <rPr>
        <sz val="10"/>
        <color theme="1"/>
        <rFont val="Arial"/>
        <family val="2"/>
      </rPr>
      <t xml:space="preserve"> Walnut Creek, CA: Left Coast Press.
Merriam-Webster Since 1828 n.d. Semiporcelain. Retrieved 29 November 2017 from https://www.merriam-webster.com/dictionary/semiporcelain.
ThePotteries.org n.d. North Staffordshire Pottery Marks: William Adams.  Retrieved 29 November 2017 from http://www.thepotteries.org/mark/a/adams1.html.</t>
    </r>
  </si>
  <si>
    <t>19.7</t>
  </si>
  <si>
    <t xml:space="preserve">Small rim and body shard, ironstone, with two red horizontal bands along the rim, plate. Thick band (5mm) is at the outer edge, and does not curve over the rim. Thin band (0.5mm) runs parallel to the thick band. #6045 and #6046 conjoin, and rim measurements were taken using both pieces together. </t>
  </si>
  <si>
    <t xml:space="preserve">Small rim shard, ironstone, with two red horizontal bands, plate. Thick band (5mm) is at the outer edge, and does not curve over the rim. Thin band (0.5mm) runs parallel to the thick band. #6045 and #6046 conjoin, and rim measurements were taken using both pieces together. </t>
  </si>
  <si>
    <t>Body shard, ironstone, plate. Bottom surface is curved, top surface dips at the shoulder towards the centre well at about a 5 degree angle. A thin red band (0.5mm) runs along the top of the shoulder.</t>
  </si>
  <si>
    <r>
      <t xml:space="preserve">Brooks, A. 2005 </t>
    </r>
    <r>
      <rPr>
        <i/>
        <sz val="10"/>
        <color theme="1"/>
        <rFont val="Arial"/>
        <family val="2"/>
      </rPr>
      <t>An Archaeological Guide to British Ceramics in Australia 1788-1901</t>
    </r>
    <r>
      <rPr>
        <sz val="10"/>
        <color theme="1"/>
        <rFont val="Arial"/>
        <family val="2"/>
      </rPr>
      <t xml:space="preserve">. Melbourne: The Australasian Society for Historical Archaeology and the La Trobe University Archaeology Program. 
Godden, G. 1974 </t>
    </r>
    <r>
      <rPr>
        <i/>
        <sz val="10"/>
        <color theme="1"/>
        <rFont val="Arial"/>
        <family val="2"/>
      </rPr>
      <t>British Pottery: An Illustrated Guide</t>
    </r>
    <r>
      <rPr>
        <sz val="10"/>
        <color theme="1"/>
        <rFont val="Arial"/>
        <family val="2"/>
      </rPr>
      <t xml:space="preserve">. London: Barrie &amp; Jenkins.
Majewski, T. and M.J. O'Brien 1987 The use and misuse of nineteenth-century English and American ceramics in archaeological analysis. </t>
    </r>
    <r>
      <rPr>
        <i/>
        <sz val="10"/>
        <color theme="1"/>
        <rFont val="Arial"/>
        <family val="2"/>
      </rPr>
      <t>Advances in Archaeological Methods and Theory,</t>
    </r>
    <r>
      <rPr>
        <sz val="10"/>
        <color theme="1"/>
        <rFont val="Arial"/>
        <family val="2"/>
      </rPr>
      <t xml:space="preserve"> 11:97-209.</t>
    </r>
  </si>
  <si>
    <t xml:space="preserve">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t>
  </si>
  <si>
    <t>Base shard, flat base of plate, ironstone. Bottom surface has partial backstamp that consists of the word 'Co' - conjoins with #6055.1. A partial footring is present. #6055.1 to #6055.5 all conjoin. Rim measurements for this piece were taken using #6055.3 to #6055.5 together, leading to a determination that this is a dinner plate.</t>
  </si>
  <si>
    <t>54.0</t>
  </si>
  <si>
    <t>Rim shard, slightly curved, ironstone. Paste is a blue-grey colour. Blue industrial slip on both surfaces, underglaze.</t>
  </si>
  <si>
    <t>32%</t>
  </si>
  <si>
    <t>Rim and shoulder shard, ironstone, with two red horizontal bands along the rim and a third red band along the shoulder. Thick band (5mm) is at the outer edge, and does not curve over the rim. Thin band (0.5mm) runs parallel to the thick band. Thin band (0.5mm) runs along the top of the shoulder. The rim is flat on the top surface, curved on the bottom surface, and dips at the shoulder to a centre well. #6055.1 to #6055.5 all conjoin. Rim measurements for this piece were taken using #6055.3 to #6055.5 together, leading to a determination that this is a dinner plate.</t>
  </si>
  <si>
    <t>82.4</t>
  </si>
  <si>
    <t>8.70</t>
  </si>
  <si>
    <t>Rim and shoulder shard, ironstone, with two red horizontal bands along the rim and a third red band along the shoulder. Thick band (5mm) is at the outer edge, and does not curve over the rim. Thin band (0.5mm) runs parallel to the thick band. Thin band (0.5mm) runs along the top of the shoulder. The rim is flat on the top surface, curved on the bottom surface, and dips at the shoulder to a centre well. Partial footring is present. #6055.1 to #6055.5 all conjoin. Rim measurements for this piece were taken using #6055.3 to #6055.5 together, leading to a determination that this is a dinner plate.</t>
  </si>
  <si>
    <t>78.85</t>
  </si>
  <si>
    <t>61.67</t>
  </si>
  <si>
    <t>8.98</t>
  </si>
  <si>
    <t>30.8</t>
  </si>
  <si>
    <t>89.57</t>
  </si>
  <si>
    <t>60.73</t>
  </si>
  <si>
    <t>8.06</t>
  </si>
  <si>
    <t>59.8</t>
  </si>
  <si>
    <t>Small rim and shoulder shard, ironstone, with two red horizontal bands along the rim and a third red band along the shoulder. Thick band (5mm) is at the outer edge, and does not curve over the rim. Thin band (0.5mm) runs parallel to the thick band. Thin band (0.5mm) runs along the top of the shoulder. The rim is flat on the top surface, curved on the bottom surface, and dips at the shoulder to a centre well. #6056.1 and  #6056.2 conjoin. Rim measurements for this piece were taken using both pieces together, leading to a determination that this is a dinner plate.</t>
  </si>
  <si>
    <t>53.94</t>
  </si>
  <si>
    <t>38.92</t>
  </si>
  <si>
    <t>7.67</t>
  </si>
  <si>
    <t>Small rim shard, ironstone, with two red horizontal bands along the rim. Thick band (5mm) is at the outer edge, and does not curve over the rim. Thin band (0.5mm) runs parallel to the thick band. #6056.1 and  #6056.2 conjoin. Rim measurements for this piece were taken using both pieces together, leading to a determination that this is a dinner plate.</t>
  </si>
  <si>
    <t>23.13</t>
  </si>
  <si>
    <t>17.22</t>
  </si>
  <si>
    <t>Small body shard, curved, whiteware, brown transfer print. Print pattern consists of pointed leaves, infilled with fine lines, and surmounted by a horizontal thin band. A vessel of some kind, but not enough diagnostic features to determine if it is a bowl, jug or cup.</t>
  </si>
  <si>
    <t>27.34</t>
  </si>
  <si>
    <t>Small body shard, curved, whiteware, green sponged design. Pattern is a stylised leaf or flower.</t>
  </si>
  <si>
    <t>16.50</t>
  </si>
  <si>
    <t>8.32</t>
  </si>
  <si>
    <t>3.81</t>
  </si>
  <si>
    <t>22%</t>
  </si>
  <si>
    <t>29.97</t>
  </si>
  <si>
    <t>35.51</t>
  </si>
  <si>
    <t>11.83</t>
  </si>
  <si>
    <t>12.4</t>
  </si>
  <si>
    <t>Base and body shard, curved, grey paste, stoneware, vessel. Unglazed, with orange slip on outer surface. There are horizontal lines etched into the orange slip, 17mm from the base, and 4.5mm apart. Striations over length of inner surface, which is uneven.</t>
  </si>
  <si>
    <r>
      <rPr>
        <b/>
        <sz val="10"/>
        <color rgb="FFFF0000"/>
        <rFont val="Arial"/>
        <family val="2"/>
      </rPr>
      <t>Since the base of this bottle is determined at 5cm diameter, it should be possible to identify the type of bottle it was. NEEDS MORE RESEARCH</t>
    </r>
    <r>
      <rPr>
        <sz val="10"/>
        <color theme="1"/>
        <rFont val="Arial"/>
        <family val="2"/>
      </rPr>
      <t>.</t>
    </r>
  </si>
  <si>
    <t>42.02</t>
  </si>
  <si>
    <t>45.37</t>
  </si>
  <si>
    <t>7.74</t>
  </si>
  <si>
    <t>13.3</t>
  </si>
  <si>
    <t>36.00</t>
  </si>
  <si>
    <t>20.81</t>
  </si>
  <si>
    <t>100%</t>
  </si>
  <si>
    <t>Brown slip; Backstamp</t>
  </si>
  <si>
    <t>52.88</t>
  </si>
  <si>
    <t>73.08</t>
  </si>
  <si>
    <t>21.08</t>
  </si>
  <si>
    <t>69.1</t>
  </si>
  <si>
    <r>
      <t xml:space="preserve">Brooks, A. 2005 </t>
    </r>
    <r>
      <rPr>
        <i/>
        <sz val="10"/>
        <color theme="1"/>
        <rFont val="Arial"/>
        <family val="2"/>
      </rPr>
      <t>An Archaeological Guide to British Ceramics in Australia 1788-1901</t>
    </r>
    <r>
      <rPr>
        <sz val="10"/>
        <color theme="1"/>
        <rFont val="Arial"/>
        <family val="2"/>
      </rPr>
      <t xml:space="preserve">. Melbourne: The Australasian Society for Historical Archaeology and the La Trobe University Archaeology Program. 
Godden, G. 1974 </t>
    </r>
    <r>
      <rPr>
        <i/>
        <sz val="10"/>
        <color theme="1"/>
        <rFont val="Arial"/>
        <family val="2"/>
      </rPr>
      <t>British Pottery: An Illustrated Guide.</t>
    </r>
    <r>
      <rPr>
        <sz val="10"/>
        <color theme="1"/>
        <rFont val="Arial"/>
        <family val="2"/>
      </rPr>
      <t xml:space="preserve"> London: Barry and Jenkins.
Godden, G. 1988 </t>
    </r>
    <r>
      <rPr>
        <i/>
        <sz val="10"/>
        <color theme="1"/>
        <rFont val="Arial"/>
        <family val="2"/>
      </rPr>
      <t>The Handbook of British Pottery and Porcelain Marks.</t>
    </r>
    <r>
      <rPr>
        <sz val="10"/>
        <color theme="1"/>
        <rFont val="Arial"/>
        <family val="2"/>
      </rPr>
      <t xml:space="preserve"> London: Barry and Jenkins.</t>
    </r>
  </si>
  <si>
    <t>Small flat shard, with transfer print brown brand mark, consisting of a rectangular style pennant with the letters Ltd. Remainder of the mark is too fragmented to identify. Piece also contains a small fragment of the base rim. Glazed on both surfaces. Top surface has regular, leaning parallel ridges at the outer edge, where the fragment also begins to slant evenly upwards; the inner area is completely flat; consistent with being a plate.</t>
  </si>
  <si>
    <r>
      <t xml:space="preserve">Brooks, A. 2005 </t>
    </r>
    <r>
      <rPr>
        <i/>
        <sz val="10"/>
        <color theme="1"/>
        <rFont val="Arial"/>
        <family val="2"/>
      </rPr>
      <t>An Archaeological Guide to British Ceramics in Australia 1788-1901</t>
    </r>
    <r>
      <rPr>
        <sz val="10"/>
        <color theme="1"/>
        <rFont val="Arial"/>
        <family val="2"/>
      </rPr>
      <t>. Melbourne: The Australasian Society for Historical Archaeology and the La Trobe University Archaeology Program. 
Godden, G. 1974 British Pottery: An Illustrated Guide. London: Barrie and Jenkins.</t>
    </r>
  </si>
  <si>
    <t>79.52</t>
  </si>
  <si>
    <t>52.37</t>
  </si>
  <si>
    <t>19.21</t>
  </si>
  <si>
    <t>91.6</t>
  </si>
  <si>
    <t>21.03</t>
  </si>
  <si>
    <t>13.91</t>
  </si>
  <si>
    <t>8.63</t>
  </si>
  <si>
    <t>61.56</t>
  </si>
  <si>
    <t>72.49</t>
  </si>
  <si>
    <t>22.77</t>
  </si>
  <si>
    <t>118.1</t>
  </si>
  <si>
    <t>Base and body shard, curved, buff salt-glazed stoneware, vessel. Orange slip on outer surface. There are two maker's marks on this fragment, impressed into the side of the bottle at the base. One is a registration mark and consists of the marks IV / 28 / .. / Rd / .. / A - the mark is oval-shaped with the IV in a semi-circle on top, giving the overall impression of a scarab beetle. The other is a manufacturer's mark and is made up of a circle with the number 1 in the middle, and lettering all the way around which is illegible.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On the inside surface, there is some black staining on the middle of the base which extends up a small section of the side.</t>
  </si>
  <si>
    <t>Base and 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On the inside surface, there is some black staining on the middle of the base which extends up a small section of the side.</t>
  </si>
  <si>
    <t>Base shard, buff salt-glazed stoneware, vessel. Orange slip on outer surface. #6061.1 to #6061.4 conjoin to make up 100% of the base, and these fragments together have been used to determine the base measurement. #6061.1 to #6061.15 conjoin to form the bottom half of a cylindrical bottle.</t>
  </si>
  <si>
    <t xml:space="preserve">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t>
  </si>
  <si>
    <t>86.30</t>
  </si>
  <si>
    <t>54.16</t>
  </si>
  <si>
    <t>10.58</t>
  </si>
  <si>
    <t>42.9</t>
  </si>
  <si>
    <t>85.21</t>
  </si>
  <si>
    <t>56.08</t>
  </si>
  <si>
    <t>34.5</t>
  </si>
  <si>
    <t>70.14</t>
  </si>
  <si>
    <t>54.12</t>
  </si>
  <si>
    <t>12.30</t>
  </si>
  <si>
    <t>30.4</t>
  </si>
  <si>
    <t>55.95</t>
  </si>
  <si>
    <t>7.24</t>
  </si>
  <si>
    <t>53.48</t>
  </si>
  <si>
    <t>23.91</t>
  </si>
  <si>
    <t>6.24</t>
  </si>
  <si>
    <t>9.7</t>
  </si>
  <si>
    <t>38.99</t>
  </si>
  <si>
    <t>39.28</t>
  </si>
  <si>
    <t>10.0</t>
  </si>
  <si>
    <t>6061.10</t>
  </si>
  <si>
    <t>6061.11</t>
  </si>
  <si>
    <t>44.05</t>
  </si>
  <si>
    <t>18.42</t>
  </si>
  <si>
    <t>7.78</t>
  </si>
  <si>
    <t>6061.12</t>
  </si>
  <si>
    <t>6061.13</t>
  </si>
  <si>
    <t>6061.14</t>
  </si>
  <si>
    <t>6061.15</t>
  </si>
  <si>
    <t>24.88</t>
  </si>
  <si>
    <t>17.10</t>
  </si>
  <si>
    <t>14.49</t>
  </si>
  <si>
    <t>38.73</t>
  </si>
  <si>
    <t>14.85</t>
  </si>
  <si>
    <t>7.25</t>
  </si>
  <si>
    <t>6062</t>
  </si>
  <si>
    <t>10.80</t>
  </si>
  <si>
    <t>Pale Lavender [10.0P 3/4]</t>
  </si>
  <si>
    <t>6063</t>
  </si>
  <si>
    <t>14.18</t>
  </si>
  <si>
    <t>6064</t>
  </si>
  <si>
    <t>Very small body shard, curved, whiteware, blue transfer print. Print is slightly smudged (but not enough to indicate that it is flow blue), and consists of a partial leaf with a pointed tip.</t>
  </si>
  <si>
    <t>14.74</t>
  </si>
  <si>
    <t>16.71</t>
  </si>
  <si>
    <t>3.61</t>
  </si>
  <si>
    <t>Bright Navy [7.5PB 2/7]</t>
  </si>
  <si>
    <t>6065</t>
  </si>
  <si>
    <t>Banded; Edge-moulded</t>
  </si>
  <si>
    <t>28.51</t>
  </si>
  <si>
    <t>4.21</t>
  </si>
  <si>
    <t>Small rim and body shard, ironstone, with one green horizontal band painted (underglaze) along the rim, plate. Band is unevenly applied and across this fragment ranges in thickness from 2.80mm to 3.14mm. Rim is edge-moulded.</t>
  </si>
  <si>
    <t>Banded - painted; Edge-moulded</t>
  </si>
  <si>
    <t>6066</t>
  </si>
  <si>
    <t>Body shard consisting of partial shoulder and body, ironstone, with a thin red band (0.5mm) which runs horizontally along the top of the shoulder. The shoulder moving towards the rim is flat on the top surface, curved on the bottom surface, and dips at the shoulder to a centre well. Very similar in form to #6055.1 to #6055.5.</t>
  </si>
  <si>
    <t>32.41</t>
  </si>
  <si>
    <t>28.73</t>
  </si>
  <si>
    <t>8.05</t>
  </si>
  <si>
    <t>6067</t>
  </si>
  <si>
    <t>41.03</t>
  </si>
  <si>
    <t>25.26</t>
  </si>
  <si>
    <t xml:space="preserve">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t>
  </si>
  <si>
    <r>
      <t xml:space="preserve">Brooks, A. 2005 </t>
    </r>
    <r>
      <rPr>
        <i/>
        <sz val="10"/>
        <color theme="1"/>
        <rFont val="Arial"/>
        <family val="2"/>
      </rPr>
      <t>An Archaeological Guide to British Ceramics in Australia 1788-1901</t>
    </r>
    <r>
      <rPr>
        <sz val="10"/>
        <color theme="1"/>
        <rFont val="Arial"/>
        <family val="2"/>
      </rPr>
      <t xml:space="preserve">. Melbourne: The Australasian Society for Historical Archaeology and the La Trobe University Archaeology Program. 
Godden, G. 1974 </t>
    </r>
    <r>
      <rPr>
        <i/>
        <sz val="10"/>
        <color theme="1"/>
        <rFont val="Arial"/>
        <family val="2"/>
      </rPr>
      <t>British Pottery: An Illustrated Guide</t>
    </r>
    <r>
      <rPr>
        <sz val="10"/>
        <color theme="1"/>
        <rFont val="Arial"/>
        <family val="2"/>
      </rPr>
      <t>. London: Barrie &amp; Jenkins.</t>
    </r>
  </si>
  <si>
    <t>6068</t>
  </si>
  <si>
    <t>35.76</t>
  </si>
  <si>
    <t>27.79</t>
  </si>
  <si>
    <t>6.26</t>
  </si>
  <si>
    <t>6069</t>
  </si>
  <si>
    <t>Small body shard, whiteware, very poor condition with glaze rough and chipped. On inner surface, there is a distinct bend along a line, at about 5 degrees. On outer surface, there is an incised moulded line and a raised rectangular knob 4.5mm long x 2.8mm wide.</t>
  </si>
  <si>
    <t>19.15</t>
  </si>
  <si>
    <t>6070</t>
  </si>
  <si>
    <t>27.16</t>
  </si>
  <si>
    <t>13.74</t>
  </si>
  <si>
    <t>6.64</t>
  </si>
  <si>
    <t xml:space="preserve">Body shard, slightly curved, marbled grey-and-tan paste, salt-glazed stoneware. Brown slip on outer surface. </t>
  </si>
  <si>
    <t xml:space="preserve">Salt-glazed stoneware is a common type, distinguished by the glaze which has a classic pitted 'orange-peel' appearance. Almost all examples in Australia have a brown to buff glaze and are almost always storage vessels, particularly bottles. There are also examples with marbled (two or more colours) pastes/clay, but these are uncommon and occur 'as much by accident as by design' (Brooks 2005:33). </t>
  </si>
  <si>
    <t>6071</t>
  </si>
  <si>
    <t>C4</t>
  </si>
  <si>
    <t>39.08</t>
  </si>
  <si>
    <t>25.99</t>
  </si>
  <si>
    <t>8.17</t>
  </si>
  <si>
    <t>6072</t>
  </si>
  <si>
    <t>C5</t>
  </si>
  <si>
    <t>31.59</t>
  </si>
  <si>
    <t>24.55</t>
  </si>
  <si>
    <t>A2</t>
  </si>
  <si>
    <t>19/04/2017</t>
  </si>
  <si>
    <t>36.70</t>
  </si>
  <si>
    <t>36.94</t>
  </si>
  <si>
    <t>Rim and body shard, strongly curved, bone china. Rim measurement equates to a bread and butter plate. Bottom surface has a chipped outdent at the edge that is probably part of the footring.</t>
  </si>
  <si>
    <t>6074</t>
  </si>
  <si>
    <t>A3</t>
  </si>
  <si>
    <t>45.00</t>
  </si>
  <si>
    <t>37.54</t>
  </si>
  <si>
    <t>7.65</t>
  </si>
  <si>
    <t>15.2</t>
  </si>
  <si>
    <t>6075</t>
  </si>
  <si>
    <t xml:space="preserve">Small rim shard, ironstone, with two red horizontal bands along the rim. Thick band (5mm) is at the outer edge, and does not curve over the rim. Thin band (0.5mm) runs parallel to the thick band. </t>
  </si>
  <si>
    <t>18.72</t>
  </si>
  <si>
    <t>12.09</t>
  </si>
  <si>
    <t>6077</t>
  </si>
  <si>
    <t>Small base shard, ironstone, tiny portion of a backstamp at one edge of the fragment, possibly part of a crown.</t>
  </si>
  <si>
    <t>34.08</t>
  </si>
  <si>
    <t>6078</t>
  </si>
  <si>
    <t>7.39</t>
  </si>
  <si>
    <t>6079</t>
  </si>
  <si>
    <t>Base shard, flat, ironstone. On the bottom surface, there is an unglazed footring, and 15mm inside from this are two parallel raised ridges, less than 0.5mm thick, curved.</t>
  </si>
  <si>
    <t>52.71</t>
  </si>
  <si>
    <t>51.28</t>
  </si>
  <si>
    <t>7.63</t>
  </si>
  <si>
    <t>18.1</t>
  </si>
  <si>
    <t>6080</t>
  </si>
  <si>
    <t>55.12</t>
  </si>
  <si>
    <t>39.71</t>
  </si>
  <si>
    <t>8.79</t>
  </si>
  <si>
    <t>18.9</t>
  </si>
  <si>
    <t>6081</t>
  </si>
  <si>
    <t>35.21</t>
  </si>
  <si>
    <t>32.56</t>
  </si>
  <si>
    <t>7.66</t>
  </si>
  <si>
    <t xml:space="preserve">Banded - painted </t>
  </si>
  <si>
    <t>6082</t>
  </si>
  <si>
    <t xml:space="preserve">Small body shard consisting of partial shoulder, ironstone, with a thin red band (0.5mm) which runs horizontally along the top of the shoulder. </t>
  </si>
  <si>
    <t>23.55</t>
  </si>
  <si>
    <t>9.98</t>
  </si>
  <si>
    <t>8.36</t>
  </si>
  <si>
    <t>6083</t>
  </si>
  <si>
    <t>Partial moulded teapot handle, red paste. Glazed with a dull brown glaze. Profile of handle is semi-circular. Very similar to #6083 found in Trench F in 2017.</t>
  </si>
  <si>
    <t>Partial moulded teapot handle, red paste. Glazed with a dull brown glaze. Profile of handle is semi-circular. Very similar to #5113 found in Trench A in 2016.</t>
  </si>
  <si>
    <t>16.35</t>
  </si>
  <si>
    <t>7.20</t>
  </si>
  <si>
    <t>6084</t>
  </si>
  <si>
    <t>20.34</t>
  </si>
  <si>
    <t>15.71</t>
  </si>
  <si>
    <t>5.07</t>
  </si>
  <si>
    <t>Very small shoulder shard, curved, whiteware, blue transfer print. Print depicts a rose and leaf. Profile indicates that this is a plate or saucer.</t>
  </si>
  <si>
    <t>6085</t>
  </si>
  <si>
    <t>Rim shard, ironstone, with two red horizontal bands along the rim. Thick band (5mm) is at the outer edge, and does not curve over the rim. Thin band (0.5mm) runs parallel to the thick band. #6085 and #6086 conjoin, and the rim measurement has been taken using both pieces together.</t>
  </si>
  <si>
    <t>8%</t>
  </si>
  <si>
    <t>42.99</t>
  </si>
  <si>
    <t>6.23</t>
  </si>
  <si>
    <t>7.8</t>
  </si>
  <si>
    <t>6086</t>
  </si>
  <si>
    <t>Rim and shoulder shard, ironstone, with two red horizontal bands along the rim and a third red band along the shoulder. Thick band (5mm) is at the outer edge, and does not curve over the rim. Thin band (0.5mm) runs parallel to the thick band. Thin band (0.5mm) runs along the top of the shoulder. The rim is flat on the top surface, curved on the bottom surface, and dips at the shoulder to a centre well. #6085 and #6086 conjoin, and the rim measurement has been taken using both pieces together.</t>
  </si>
  <si>
    <t>53.01</t>
  </si>
  <si>
    <t>33.43</t>
  </si>
  <si>
    <t>8.27</t>
  </si>
  <si>
    <t>6087</t>
  </si>
  <si>
    <t xml:space="preserve">Rim shard, ironstone, with two red horizontal bands along the rim. Thick band (5mm) is at the outer edge, and does not curve over the rim. Thin band (0.5mm) runs parallel to the thick band. </t>
  </si>
  <si>
    <t>38.46</t>
  </si>
  <si>
    <t>26.59</t>
  </si>
  <si>
    <t>6.54</t>
  </si>
  <si>
    <t>7.0</t>
  </si>
  <si>
    <t>6088</t>
  </si>
  <si>
    <t>40.59</t>
  </si>
  <si>
    <t>34.06</t>
  </si>
  <si>
    <t xml:space="preserve">Shoulder and base shard, ironstone, partial unglazed footring. Thin red band (0.5mm) runs along the top of the shoulder. The shoulder dips to a flat base. </t>
  </si>
  <si>
    <t>6089</t>
  </si>
  <si>
    <t>Small base shard, flat, ironstone.</t>
  </si>
  <si>
    <t>32.73</t>
  </si>
  <si>
    <t>20.75</t>
  </si>
  <si>
    <t>3.8</t>
  </si>
  <si>
    <t>6090.1</t>
  </si>
  <si>
    <t>29.49</t>
  </si>
  <si>
    <t>61.90</t>
  </si>
  <si>
    <t>22.5</t>
  </si>
  <si>
    <t>8.5%</t>
  </si>
  <si>
    <t>6090.2</t>
  </si>
  <si>
    <t>23.09</t>
  </si>
  <si>
    <t>16.04</t>
  </si>
  <si>
    <t>6091.1</t>
  </si>
  <si>
    <t>6091.2</t>
  </si>
  <si>
    <t>6091.3</t>
  </si>
  <si>
    <t>6091.4</t>
  </si>
  <si>
    <t>37.31</t>
  </si>
  <si>
    <t>28.32</t>
  </si>
  <si>
    <t>13.5</t>
  </si>
  <si>
    <t>45.50</t>
  </si>
  <si>
    <t>28.44</t>
  </si>
  <si>
    <t>7.64</t>
  </si>
  <si>
    <t>10.1</t>
  </si>
  <si>
    <t>34.12</t>
  </si>
  <si>
    <t>25.89</t>
  </si>
  <si>
    <t>8.72</t>
  </si>
  <si>
    <t>50.50</t>
  </si>
  <si>
    <t>31.10</t>
  </si>
  <si>
    <t>8.76</t>
  </si>
  <si>
    <t>14.6</t>
  </si>
  <si>
    <t>6096.1</t>
  </si>
  <si>
    <t>30.78</t>
  </si>
  <si>
    <t>33.17</t>
  </si>
  <si>
    <t>10.42</t>
  </si>
  <si>
    <t>9.3</t>
  </si>
  <si>
    <t>11%</t>
  </si>
  <si>
    <t>6096.2</t>
  </si>
  <si>
    <t>44.16</t>
  </si>
  <si>
    <t>31.62</t>
  </si>
  <si>
    <t>13.1</t>
  </si>
  <si>
    <t>Chamber pot</t>
  </si>
  <si>
    <t>6097.1</t>
  </si>
  <si>
    <t>21.5%</t>
  </si>
  <si>
    <t>101.14</t>
  </si>
  <si>
    <t>63.08</t>
  </si>
  <si>
    <t>56.3</t>
  </si>
  <si>
    <t>6097.2</t>
  </si>
  <si>
    <t>69.83</t>
  </si>
  <si>
    <t>65.19</t>
  </si>
  <si>
    <t>8.47</t>
  </si>
  <si>
    <t>6097.3</t>
  </si>
  <si>
    <t>96.15</t>
  </si>
  <si>
    <t>47.78</t>
  </si>
  <si>
    <t>45.6</t>
  </si>
  <si>
    <t>6098</t>
  </si>
  <si>
    <t>52.83</t>
  </si>
  <si>
    <t>21.97</t>
  </si>
  <si>
    <t>12.0</t>
  </si>
  <si>
    <t>6099</t>
  </si>
  <si>
    <t>7%</t>
  </si>
  <si>
    <t>44.24</t>
  </si>
  <si>
    <t>8.19</t>
  </si>
  <si>
    <t>62.27</t>
  </si>
  <si>
    <t>18.3</t>
  </si>
  <si>
    <t>83.90</t>
  </si>
  <si>
    <t>37.44</t>
  </si>
  <si>
    <t>22.6</t>
  </si>
  <si>
    <t>6101</t>
  </si>
  <si>
    <t>58.30</t>
  </si>
  <si>
    <t>52.18</t>
  </si>
  <si>
    <t>21.5</t>
  </si>
  <si>
    <t>6102</t>
  </si>
  <si>
    <t>32.61</t>
  </si>
  <si>
    <t>24.54</t>
  </si>
  <si>
    <t>6103</t>
  </si>
  <si>
    <t>35.27</t>
  </si>
  <si>
    <t>21.65</t>
  </si>
  <si>
    <t>6104</t>
  </si>
  <si>
    <t>47.40</t>
  </si>
  <si>
    <t>29.75</t>
  </si>
  <si>
    <t>6.59</t>
  </si>
  <si>
    <t>6105</t>
  </si>
  <si>
    <t>37.20</t>
  </si>
  <si>
    <t>8.51</t>
  </si>
  <si>
    <t>20/04/2017</t>
  </si>
  <si>
    <t>6106</t>
  </si>
  <si>
    <t>Shoulder shard, curved, white paste, cream slip on both surfaces, ironstone. #6090.1 and #6090.2 conjoin. There are many similar pieces found in Sq B3, B4 and A4, all at context 008, and possibly all from the same original piece.</t>
  </si>
  <si>
    <t>52.58</t>
  </si>
  <si>
    <t>38.29</t>
  </si>
  <si>
    <t>14.8</t>
  </si>
  <si>
    <t>6107</t>
  </si>
  <si>
    <t>63.38</t>
  </si>
  <si>
    <t>49.26</t>
  </si>
  <si>
    <t>20.7</t>
  </si>
  <si>
    <t>6108</t>
  </si>
  <si>
    <t>32.92</t>
  </si>
  <si>
    <t>34.81</t>
  </si>
  <si>
    <t>7.91</t>
  </si>
  <si>
    <t>6109</t>
  </si>
  <si>
    <t>12.74</t>
  </si>
  <si>
    <t>6110</t>
  </si>
  <si>
    <t>15.43</t>
  </si>
  <si>
    <t>13.03</t>
  </si>
  <si>
    <t>6111</t>
  </si>
  <si>
    <t>34.90</t>
  </si>
  <si>
    <t>26.01</t>
  </si>
  <si>
    <t>11.7</t>
  </si>
  <si>
    <t>6112</t>
  </si>
  <si>
    <t>Sprigged</t>
  </si>
  <si>
    <t>8.75</t>
  </si>
  <si>
    <t>24%</t>
  </si>
  <si>
    <t>62.78</t>
  </si>
  <si>
    <t>68.61</t>
  </si>
  <si>
    <t>3.52</t>
  </si>
  <si>
    <t>27.1</t>
  </si>
  <si>
    <t>1900</t>
  </si>
  <si>
    <t>6113</t>
  </si>
  <si>
    <t>6114</t>
  </si>
  <si>
    <t>6115</t>
  </si>
  <si>
    <t>6116</t>
  </si>
  <si>
    <r>
      <t xml:space="preserve">Brooks, A. 2005 </t>
    </r>
    <r>
      <rPr>
        <i/>
        <sz val="10"/>
        <color theme="1"/>
        <rFont val="Arial"/>
        <family val="2"/>
      </rPr>
      <t>An Archaeological Guide to British Ceramics in Australia 1788-190</t>
    </r>
    <r>
      <rPr>
        <sz val="10"/>
        <color theme="1"/>
        <rFont val="Arial"/>
        <family val="2"/>
      </rPr>
      <t xml:space="preserve">. Melbourne: The Australasian Society for Historical Archaeology and the La Trobe University Archaeology Program. 
Godden, G. 1974 </t>
    </r>
    <r>
      <rPr>
        <i/>
        <sz val="10"/>
        <color theme="1"/>
        <rFont val="Arial"/>
        <family val="2"/>
      </rPr>
      <t>British Pottery: An Illustrated Guide</t>
    </r>
    <r>
      <rPr>
        <sz val="10"/>
        <color theme="1"/>
        <rFont val="Arial"/>
        <family val="2"/>
      </rPr>
      <t>. London: Barrie &amp; Jenkins.</t>
    </r>
  </si>
  <si>
    <t>38.57</t>
  </si>
  <si>
    <t>30.51</t>
  </si>
  <si>
    <t>6.49</t>
  </si>
  <si>
    <t xml:space="preserve">Rim and shoulder shard, ironstone, with two red horizontal bands along the rim. Thick band (5mm) is at the outer edge, and does not curve over the rim. Thin band (0.5mm) runs parallel to the thick band. Rim fragment is too small to get an accurate rim measurement, so although it is a plate, the size of plate cannot be accurately determined. </t>
  </si>
  <si>
    <t>51.52</t>
  </si>
  <si>
    <t>47.49</t>
  </si>
  <si>
    <t>37.98</t>
  </si>
  <si>
    <t>33.88</t>
  </si>
  <si>
    <t>11.9</t>
  </si>
  <si>
    <t>6100A</t>
  </si>
  <si>
    <t>6100B</t>
  </si>
  <si>
    <t>6117</t>
  </si>
  <si>
    <t>51.96</t>
  </si>
  <si>
    <t>33.11</t>
  </si>
  <si>
    <t>8.13</t>
  </si>
  <si>
    <t>5</t>
  </si>
  <si>
    <t>Base and body shard, curved, ironstone, no decoration present, tea cup. Footring is unglazed. From the base, the body curves outwards and then up in a cylindrical shape, similar to a standard 'hotel ware' type design.</t>
  </si>
  <si>
    <t>6118</t>
  </si>
  <si>
    <t xml:space="preserve">Rim and body shard, curved, red paste, tea pot. Glazed on both surfaces with a dark brown, glass-like, highly vitrified glaze. Inner surface has occasional pits (1mm wide) in the glaze, exposing the paste. Most of this fragment consists of the curved shoulder, but there is a small fragment of the lip where the teapot lid would have rested; this has been used to generate a rim measurement. </t>
  </si>
  <si>
    <t>42.07</t>
  </si>
  <si>
    <t>40.84</t>
  </si>
  <si>
    <t>6.62</t>
  </si>
  <si>
    <t>7.5</t>
  </si>
  <si>
    <t>6119</t>
  </si>
  <si>
    <t>27.63</t>
  </si>
  <si>
    <t>21.20</t>
  </si>
  <si>
    <t>5.20</t>
  </si>
  <si>
    <t>Leaf Green [7.5GY 6/6]</t>
  </si>
  <si>
    <t>Small shoulder and base shard, curved, whiteware, bright green transfer print. Print pattern is too partial to identify accurately but may depict part of a scroll-like pattern. Shoulder curves to the base, but too small to identify if this is a plate, saucer or bowl.</t>
  </si>
  <si>
    <t>6120</t>
  </si>
  <si>
    <t xml:space="preserve">Sprig </t>
  </si>
  <si>
    <t>20.26</t>
  </si>
  <si>
    <t>3.40</t>
  </si>
  <si>
    <t>17.5</t>
  </si>
  <si>
    <t>6121</t>
  </si>
  <si>
    <t>57.93</t>
  </si>
  <si>
    <t>54.31</t>
  </si>
  <si>
    <t>27.5</t>
  </si>
  <si>
    <t>Mixing bowl</t>
  </si>
  <si>
    <t>Rim and body shard, curved, ironstone. Rim is very stained, 14.70mm deep, and 10.56mm thick, compared to the thickness of the body which is 4.74mm. Rim is moulded horizontally along the outside surface to form a straight-lined edge rather than a curved edge. Rim's string line is consistent with this being a piece of kitchenware to be used as either a mixing bowl or a pudding bowl.</t>
  </si>
  <si>
    <t>6122</t>
  </si>
  <si>
    <t>Small body shard, flat, whiteware, no diagnostic features.</t>
  </si>
  <si>
    <t>30.82</t>
  </si>
  <si>
    <t>20.14</t>
  </si>
  <si>
    <t>6123</t>
  </si>
  <si>
    <t>35.55</t>
  </si>
  <si>
    <t>49.79</t>
  </si>
  <si>
    <t>Base shard, flat, ironstone. On the bottom surface, there is a raised ridge, less than 0.5mm thick, curved and probably following the shape of a footring. Most likely to be a plate, but insufficient diagnostic features to determine accurately.</t>
  </si>
  <si>
    <t>18%</t>
  </si>
  <si>
    <t>6124.1</t>
  </si>
  <si>
    <t>6124.2</t>
  </si>
  <si>
    <t>107.76</t>
  </si>
  <si>
    <t>87.88</t>
  </si>
  <si>
    <t>13.19</t>
  </si>
  <si>
    <t>84.0</t>
  </si>
  <si>
    <t>37.80</t>
  </si>
  <si>
    <t>19.1</t>
  </si>
  <si>
    <t>6125</t>
  </si>
  <si>
    <t>58.42</t>
  </si>
  <si>
    <t>27.05</t>
  </si>
  <si>
    <t>13.73</t>
  </si>
  <si>
    <t>15.8</t>
  </si>
  <si>
    <t>6126</t>
  </si>
  <si>
    <t>Body shard with partial handle, curved, thick white paste, cream slip on both surfaces, ironstone. The handle remaining on this fragment is the very end part where it attaches to the body. In profile and form, this is a 'basin' of some sort, and together with other fragments from Sq B4, have led to a diagnosis of this as a small chamber pot. There are many similar pieces found in Sq B3, B4 and A4, all at context 008, and possibly all from the same original piece, especially #6090.1 to #6111, and #6124.1 to #6130.</t>
  </si>
  <si>
    <t>33.57</t>
  </si>
  <si>
    <t>12.98</t>
  </si>
  <si>
    <t>Body shard with partial handle, curved, thick white paste, cream slip on both surfaces, ironstone. The handle remaining on this fragment is the very end part where it attaches to the body; clear lead glaze has pooled in this spot. In profile and form, this is a 'basin' of some sort, and together with other fragments from Sq B4, have led to a diagnosis of this as a small chamber pot. There are many similar pieces found in Sq B3, B4 and A4, all at context 008, and possibly all from the same original piece, especially #6090.1 to #6111, and #6124.1 to #6130, and #6124.1 to #6130.</t>
  </si>
  <si>
    <t>30.9</t>
  </si>
  <si>
    <t>20.3</t>
  </si>
  <si>
    <t>82%</t>
  </si>
  <si>
    <t>Moulded; Edge-moulded</t>
  </si>
  <si>
    <t>80.6</t>
  </si>
  <si>
    <t>43.6</t>
  </si>
  <si>
    <t>112.3</t>
  </si>
  <si>
    <t>Body shard, curved, moulded, white paste with a distinct blue tint, white granite. Partial stylised fleur-de-lis design, moulded into the paste. Similar to #6132.1 to #6133.3.</t>
  </si>
  <si>
    <t xml:space="preserve">Body shard, curved, white paste with a distinct blue tint, white granite. </t>
  </si>
  <si>
    <t>B6</t>
  </si>
  <si>
    <t>26.5</t>
  </si>
  <si>
    <t>22.9</t>
  </si>
  <si>
    <t xml:space="preserve">Small body shard, curved, white paste with a distinct blue tint, white granite. </t>
  </si>
  <si>
    <t>10.7</t>
  </si>
  <si>
    <t>Moulded - ribbed</t>
  </si>
  <si>
    <t>Body shard, slightly curved, white paste, ironstone. No diagnostic features.</t>
  </si>
  <si>
    <t>7.50</t>
  </si>
  <si>
    <t>25.80</t>
  </si>
  <si>
    <t>33.16</t>
  </si>
  <si>
    <t>30.60</t>
  </si>
  <si>
    <t>14.98</t>
  </si>
  <si>
    <t>38.04</t>
  </si>
  <si>
    <t>28.72</t>
  </si>
  <si>
    <t>2.85</t>
  </si>
  <si>
    <t>Banded; Gilt</t>
  </si>
  <si>
    <t>Banded; Gilt; Moulded; Edge-moulded</t>
  </si>
  <si>
    <t>41.96</t>
  </si>
  <si>
    <t>31.58</t>
  </si>
  <si>
    <t>3.11</t>
  </si>
  <si>
    <t>Orchid Mist [2.5RP 7/4]; Gilt</t>
  </si>
  <si>
    <t>Banded - painted; Gilt; Edge-moulded</t>
  </si>
  <si>
    <t>37.53</t>
  </si>
  <si>
    <t>18.59</t>
  </si>
  <si>
    <t>5.94</t>
  </si>
  <si>
    <t>Lamp Black [N1]; Light Apricot 10.0YR 4/1]</t>
  </si>
  <si>
    <t>14.73</t>
  </si>
  <si>
    <t>7.54</t>
  </si>
  <si>
    <t xml:space="preserve">Small rim shard, curved, whiteware, blue painted (underglaze) horizontal band 1mm thick. The rim appears to be from a serving dish - the painted band runs along near the top of the rim on the outer surface, the inner surface has a shoulder which looks like it would form a lip for holding a lid. However, there is not enough of this fragment remaining to make an accurate diagnosis. #6158.1 and #6158.2 conjoin, and the rim measurement has been taken using both pieces together. </t>
  </si>
  <si>
    <t>23.73</t>
  </si>
  <si>
    <t>12.22</t>
  </si>
  <si>
    <t>Small body shard, curved, whiteware. No diagnostic features.</t>
  </si>
  <si>
    <t>27.69</t>
  </si>
  <si>
    <t>21.92</t>
  </si>
  <si>
    <t>23.31</t>
  </si>
  <si>
    <t>11.71</t>
  </si>
  <si>
    <t xml:space="preserve">Small footring shard, curved, whiteware, blue transfer print. The footring is unglazed, and possibly from a serving dish - the blue print pattern, which is too partial to identify any elements, is on what would have been the base of the dish. At the edge of the footring, the glaze has pooled with a pale blue tinge. There is not enough of this fragment to make an accurate determination of its original form. </t>
  </si>
  <si>
    <t>17.30</t>
  </si>
  <si>
    <t>3.99</t>
  </si>
  <si>
    <t>71.20</t>
  </si>
  <si>
    <t>35.49</t>
  </si>
  <si>
    <t>8.59</t>
  </si>
  <si>
    <t>28.1</t>
  </si>
  <si>
    <t>64.39</t>
  </si>
  <si>
    <t>49.52</t>
  </si>
  <si>
    <t>8.29</t>
  </si>
  <si>
    <t>22.1</t>
  </si>
  <si>
    <t>27.28</t>
  </si>
  <si>
    <t>18.57</t>
  </si>
  <si>
    <t>10.94</t>
  </si>
  <si>
    <t>18.32</t>
  </si>
  <si>
    <t>Rim shard, curved, ironstone, with two red horizontal painted bands along the rim. Thick band (5mm) is at the outer edge, and does not curve over the rim. Thin band (0.5mm) runs parallel to the thick band. #6165.1 and #6165.2 conjoin, and the rim measurement has been taken using both pieces together.</t>
  </si>
  <si>
    <t>Base shard, flat, ironstone. On the bottom surface, there are two parallel raised ridges 3mm apart, which would probably have been parallel with the footring.</t>
  </si>
  <si>
    <t>14.10</t>
  </si>
  <si>
    <t>15.88</t>
  </si>
  <si>
    <t>Flow blue transfer print</t>
  </si>
  <si>
    <t>Small body shard, curved, flow blue transfer print. Print pattern is too partial to identify any of the elements.</t>
  </si>
  <si>
    <t>3.84</t>
  </si>
  <si>
    <r>
      <t xml:space="preserve">Very small body shard, curved, white paste, whiteware. This piece has extensive crazing in the glaze, which is exacerbated by charring on the edges; the charred colour has moved through the </t>
    </r>
    <r>
      <rPr>
        <b/>
        <sz val="10"/>
        <color rgb="FFFF0000"/>
        <rFont val="Arial"/>
        <family val="2"/>
      </rPr>
      <t>crazing</t>
    </r>
    <r>
      <rPr>
        <sz val="10"/>
        <color theme="1"/>
        <rFont val="Arial"/>
        <family val="2"/>
      </rPr>
      <t xml:space="preserve"> making it very distinctive.</t>
    </r>
  </si>
  <si>
    <t>49.37</t>
  </si>
  <si>
    <t>42.44</t>
  </si>
  <si>
    <t>8.78</t>
  </si>
  <si>
    <t>67.24</t>
  </si>
  <si>
    <t>37.88</t>
  </si>
  <si>
    <t>21.2</t>
  </si>
  <si>
    <t>57.86</t>
  </si>
  <si>
    <t>43.03</t>
  </si>
  <si>
    <t>11.26</t>
  </si>
  <si>
    <t>64.98</t>
  </si>
  <si>
    <t>54.03</t>
  </si>
  <si>
    <t>38.0</t>
  </si>
  <si>
    <t>31.12</t>
  </si>
  <si>
    <t>5.33</t>
  </si>
  <si>
    <t>35.32</t>
  </si>
  <si>
    <t>19.62</t>
  </si>
  <si>
    <t>34.10</t>
  </si>
  <si>
    <t>22.81</t>
  </si>
  <si>
    <t>4.34</t>
  </si>
  <si>
    <t>28.26</t>
  </si>
  <si>
    <t>24.29</t>
  </si>
  <si>
    <t>30.31</t>
  </si>
  <si>
    <t>11.54</t>
  </si>
  <si>
    <t>17.91</t>
  </si>
  <si>
    <t>Base shard, curved, thick white paste, cream slip on both surfaces, ironstone. Footring is unglazed, 14.57mm wide and 5.74mm deep. #6124.1 and #6124.2 conjoin, and the rim measurement has been taken using both these pieces together. In profile and form, this 'basin' is too small to be a wash basin, and additional pieces from Sq B4 have handle attachments, leading to a diagnosis of this as a small chamber pot. There are many similar pieces found in Sq B3, B4 and A4, all at context 008, and possibly all from the same original piece, especially #6090.1 to #6111, and #6124.1 to #6130.</t>
  </si>
  <si>
    <t>Base and body shard, curved, thick white paste, cream slip on both surfaces, ironstone. Footring is unglazed, 14.69mm wide and 5.72mm deep. Base is flat and curves deeply to the body. #6124.1 and #6124.2 conjoin, and the rim measurement has been taken using both these pieces together. In profile and form, this 'basin' is too small to be a wash basin, and additional pieces from Sq B4 have handle attachments, leading to a diagnosis of this as a small chamber pot. There are many similar pieces found in Sq B3, B4 and A4, all at context 008, and possibly all from the same original piece, especially #6090.1 to #6111, and #6124.1 to #6130.</t>
  </si>
  <si>
    <t>Base shard with footring, flat, white paste, cream slip on both surfaces, ironstone. Footring is unglazed, 14.40mm wide and 5.78mm deep. Identical in form and colour to the small chamber pot described in #6124.1 and #6124.2.</t>
  </si>
  <si>
    <t>32.54</t>
  </si>
  <si>
    <t>39.51</t>
  </si>
  <si>
    <t>21.8</t>
  </si>
  <si>
    <t>17.69</t>
  </si>
  <si>
    <t>5.02</t>
  </si>
  <si>
    <t xml:space="preserve">Small rim shard, ironstone, with two red horizontal bands along the rim, dinner plate. Thick band (5mm) is at the outer edge, and does not curve over the rim. Thin band (0.5mm) runs parallel to the thick band. </t>
  </si>
  <si>
    <t>19.97</t>
  </si>
  <si>
    <t>12.40</t>
  </si>
  <si>
    <t>5.06</t>
  </si>
  <si>
    <t>2%</t>
  </si>
  <si>
    <t>14.42</t>
  </si>
  <si>
    <t>3.63</t>
  </si>
  <si>
    <t>Very small rim shard, ironstone, with a red horizontal band along the rim, dinner plate. Thick band (5mm) is at the outer edge, and does not curve over the rim. If this piece was bigger, it would also have a thin band (0.5mm) below the thick band, as #6182.1 and #6182.2 conjoin, and the rim measurement has been taken using both of these pieces together.</t>
  </si>
  <si>
    <t>Very small rim shard, ironstone, with two red horizontal bands along the rim, dinner plate. Thick band (5mm) is at the outer edge, and does not curve over the rim. Thin band (0.5mm) runs parallel to the thick band. #6182.1 and #6182.2 conjoin, and the rim measurement has been taken using both of these pieces together.</t>
  </si>
  <si>
    <t>11.21</t>
  </si>
  <si>
    <t>9.86</t>
  </si>
  <si>
    <t>3.71</t>
  </si>
  <si>
    <t>Very small rim shard, ironstone, with two red horizontal bands along the rim, dinner plate. Thick band (5mm) is at the outer edge, and does not curve over the rim. Thin band (0.5mm) runs parallel to the thick band. Rim remaining is too small to take an accurate rim measurement, but in all other respects, including thickness at rim (3.34mm), this fragment is identical to #6181.</t>
  </si>
  <si>
    <t>18.19</t>
  </si>
  <si>
    <t>17.23</t>
  </si>
  <si>
    <t>Rim and shoulder shard, ironstone, with two red horizontal bands along the rim and a third red band along the shoulder. Thick band (5mm) is at the outer edge, and does not curve over the rim. Thin band (0.5mm) runs parallel to the thick band. Thin band (0.5mm) runs along the top of the shoulder. The rim is flat on the top surface, curved on the bottom surface, and dips at the shoulder to a centre well. Rim remaining is too small to take an accurate rim measurement, but this fragment's form is consistent with being a plate, possibly a dinner plate.</t>
  </si>
  <si>
    <t>47.67</t>
  </si>
  <si>
    <t>46.41</t>
  </si>
  <si>
    <t>15.5</t>
  </si>
  <si>
    <t>Shoulder shard, ironstone, with the partial remains of two red horizontal bands along the rim and a third red band along the shoulder. Thick band at the outer edge is broken off and cannot be measured accurately. Thin band (0.5mm) runs parallel to the outer band. Thin band (0.5mm) runs along the top of the shoulder. The rim is flat on the top surface, curved on the bottom surface, and dips at the shoulder to a centre well. This fragment's form is consistent with being a plate, possibly a dinner plate.</t>
  </si>
  <si>
    <t>58.06</t>
  </si>
  <si>
    <t>49.43</t>
  </si>
  <si>
    <t>46.68</t>
  </si>
  <si>
    <t>5.56</t>
  </si>
  <si>
    <t>48.60</t>
  </si>
  <si>
    <t>27.23</t>
  </si>
  <si>
    <t>8.9</t>
  </si>
  <si>
    <t>39.33</t>
  </si>
  <si>
    <t>5.53</t>
  </si>
  <si>
    <t>Base shard, flat, ironstone. On the bottom surface, there are two parallel raised ridges, less than 0.5mm thick, curved and probably following the shape of a footring.</t>
  </si>
  <si>
    <t>Base shard, flat, wear stains in the crazing on both surfaces, ironstone. On the bottom surface, there are two parallel raised ridges, less than 0.5mm thick, curved and probably following the shape of a footring.</t>
  </si>
  <si>
    <t xml:space="preserve">Base shard, flat, white paste, ironstone. </t>
  </si>
  <si>
    <t>16.37</t>
  </si>
  <si>
    <t>Base shard, flat, white paste, ironstone. On the bottom surface, there are two parallel raised ridges, less than 0.5mm thick, curved and probably following the shape of a footring.</t>
  </si>
  <si>
    <t>25.19</t>
  </si>
  <si>
    <t>6.5%</t>
  </si>
  <si>
    <t>27.64</t>
  </si>
  <si>
    <t>7.71</t>
  </si>
  <si>
    <t>53.18</t>
  </si>
  <si>
    <t>45.25</t>
  </si>
  <si>
    <t xml:space="preserve">Body shard, strongly curved, white paste, slight blueish tint to glaze, white granite. </t>
  </si>
  <si>
    <t>Body shard, curved, white paste, slight blueish tint to glaze, white granite. There is a thickening of the paste at one edge, indicating that there may have been a moulded design on the original piece.</t>
  </si>
  <si>
    <t>33.37</t>
  </si>
  <si>
    <t>28.05</t>
  </si>
  <si>
    <t>5.98</t>
  </si>
  <si>
    <t>The term 'industrial slip' refers to a clay slip (a thin layer of coloured clay wash) on industrially manufactured pottery (Brooks 2005:40).
Brooks (2005:34-35) notes that white granite paste often features a slight blue or blue-grey tint, and little in the way of decoration except moulded motifs. There is no evidence of any moulding on this shard, but the paste is definitely blue-grey and highly vitrified. Also according to Brooks (2005:35), exports of white granite from the UK began in the 1840s, and in Australian contexts will most likely be cups, saucers, platters, plates, tureens and jugs. 
For blue-bodied ironstone, (as Majewski and O'Brien (1987:122) refer to white granite), Majewski and O'Brien (1987:122) agree on a date range of 1840 to 1885, remembering that this is in the North American context. Note that when the paste of this shard is looked at under a strong fluorescent light, it has a definite blueish cast.</t>
  </si>
  <si>
    <t>Body shard, curved, white paste, slight blueish tint to glaze, white granite. Partial moulded decoration - appears to be the top half of a fleur-de-lis. #6060.1 and #6060.2 conjoin.</t>
  </si>
  <si>
    <t>Body shard, curved on both sides, white paste, slight blueish tint to glaze, white granite. #6060.1 and #6060.2 conjoin.</t>
  </si>
  <si>
    <t>Body shard, curved on both sides, white paste, slight blueish tint to glaze, white granite.</t>
  </si>
  <si>
    <t>BD</t>
  </si>
  <si>
    <t>19.35</t>
  </si>
  <si>
    <t>4.39</t>
  </si>
  <si>
    <t>2.26</t>
  </si>
  <si>
    <t>17.28</t>
  </si>
  <si>
    <t>9.25</t>
  </si>
  <si>
    <t>22.08</t>
  </si>
  <si>
    <t>Body</t>
  </si>
  <si>
    <t>18.94</t>
  </si>
  <si>
    <t>17.76</t>
  </si>
  <si>
    <t>62.87</t>
  </si>
  <si>
    <t>29.7</t>
  </si>
  <si>
    <t>71.63</t>
  </si>
  <si>
    <t>56.32</t>
  </si>
  <si>
    <t>4.61</t>
  </si>
  <si>
    <t>41.94</t>
  </si>
  <si>
    <t>36.76</t>
  </si>
  <si>
    <t>12.1</t>
  </si>
  <si>
    <t>22.74</t>
  </si>
  <si>
    <t>17.8</t>
  </si>
  <si>
    <t>17.13</t>
  </si>
  <si>
    <t>3.66</t>
  </si>
  <si>
    <t>11.65</t>
  </si>
  <si>
    <t>13.9</t>
  </si>
  <si>
    <t>11.12</t>
  </si>
  <si>
    <t>35.28</t>
  </si>
  <si>
    <t>30.61</t>
  </si>
  <si>
    <t>6.77</t>
  </si>
  <si>
    <t>Base shard, flat, white paste with a blueish tint, white granite. Partial backstamp in an enclosed scroll, with the letters W. &amp; G … / MAD … / ENG  - unclear which pottery this is referring to but the second two lines are most probably MADE IN ENGLAND.</t>
  </si>
  <si>
    <t>17.87</t>
  </si>
  <si>
    <r>
      <t xml:space="preserve">Brooks, A. 2005 </t>
    </r>
    <r>
      <rPr>
        <i/>
        <sz val="10"/>
        <color theme="1"/>
        <rFont val="Arial"/>
        <family val="2"/>
      </rPr>
      <t>An Archaeological Guide to British Ceramics in Australia 1788-1901</t>
    </r>
    <r>
      <rPr>
        <sz val="10"/>
        <color theme="1"/>
        <rFont val="Arial"/>
        <family val="2"/>
      </rPr>
      <t xml:space="preserve">. Melbourne: The Australasian Society for Historical Archaeology and the La Trobe University Archaeology Program. 
</t>
    </r>
    <r>
      <rPr>
        <i/>
        <sz val="10"/>
        <color theme="1"/>
        <rFont val="Arial"/>
        <family val="2"/>
      </rPr>
      <t>Register</t>
    </r>
    <r>
      <rPr>
        <sz val="10"/>
        <color theme="1"/>
        <rFont val="Arial"/>
        <family val="2"/>
      </rPr>
      <t xml:space="preserve"> 1904 At Marshall's. 6 May, p.1. Retrieved 20 December 2017 from &lt; https://trove.nla.gov.au/newspaper/article/56588095 &gt;. 
</t>
    </r>
    <r>
      <rPr>
        <i/>
        <sz val="10"/>
        <color theme="1"/>
        <rFont val="Arial"/>
        <family val="2"/>
      </rPr>
      <t>Register</t>
    </r>
    <r>
      <rPr>
        <sz val="10"/>
        <color theme="1"/>
        <rFont val="Arial"/>
        <family val="2"/>
      </rPr>
      <t xml:space="preserve"> 1907  Marshall's Great Rebuilding Sale. 6 May, p.1. Retrieved 20 December 2017 from &lt; https://trove.nla.gov.au/newspaper/article/51065 &gt;.</t>
    </r>
  </si>
  <si>
    <r>
      <t xml:space="preserve">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Advertisements in 1904 list W &amp; G ironstone cups and saucers at 4/11 a dozen at Marshall's complete home furniture shop in Adelaide </t>
    </r>
    <r>
      <rPr>
        <i/>
        <sz val="10"/>
        <color theme="1"/>
        <rFont val="Arial"/>
        <family val="2"/>
      </rPr>
      <t xml:space="preserve">(Register </t>
    </r>
    <r>
      <rPr>
        <sz val="10"/>
        <color theme="1"/>
        <rFont val="Arial"/>
        <family val="2"/>
      </rPr>
      <t>1904) and in 1907 for Marshall's Great Rebuilding Sale, W &amp; G ironstone cups and saucers, large size, tall shape, 6/6 for 4/6 per dozen (</t>
    </r>
    <r>
      <rPr>
        <i/>
        <sz val="10"/>
        <color theme="1"/>
        <rFont val="Arial"/>
        <family val="2"/>
      </rPr>
      <t>Register</t>
    </r>
    <r>
      <rPr>
        <sz val="10"/>
        <color theme="1"/>
        <rFont val="Arial"/>
        <family val="2"/>
      </rPr>
      <t xml:space="preserve"> 1907). 
</t>
    </r>
    <r>
      <rPr>
        <b/>
        <sz val="10"/>
        <color rgb="FFFF0000"/>
        <rFont val="Arial"/>
        <family val="2"/>
      </rPr>
      <t xml:space="preserve">
Earliest date has been listed as 1904, but needs further research.</t>
    </r>
  </si>
  <si>
    <t>Small body shard, curved, bone china.</t>
  </si>
  <si>
    <t>19.25</t>
  </si>
  <si>
    <t>13.20</t>
  </si>
  <si>
    <t>16.52</t>
  </si>
  <si>
    <t>17.58</t>
  </si>
  <si>
    <t>Handle shard, moulded, thin, bone china. The handle is mostly straight, with a slight indent midway, either a manufacturing flaw or an attempt to make the handle look like a twig. There is an attachment point at each end of the fragment, one appears to be the point of attachment to the body of the cup, the other the point of attachment to the thumb rest. The fineness of the handle is consistent with this being a tea cup rather than a jug.</t>
  </si>
  <si>
    <t>25.87</t>
  </si>
  <si>
    <t>8.83</t>
  </si>
  <si>
    <t>7.08</t>
  </si>
  <si>
    <t>77.56</t>
  </si>
  <si>
    <t>63.44</t>
  </si>
  <si>
    <t>8.39</t>
  </si>
  <si>
    <t>44.0</t>
  </si>
  <si>
    <t>Small rim shard, ironstone, with two red horizontal bands along the rim, plate. Thick band (5mm) is at the outer edge, and does not curve over the rim. Thin band (0.5mm) runs parallel to the thick band. Rim remaining is too small to identify type of plate accurately.</t>
  </si>
  <si>
    <t>20.56</t>
  </si>
  <si>
    <t>12.35</t>
  </si>
  <si>
    <t>4.27</t>
  </si>
  <si>
    <t>22.11</t>
  </si>
  <si>
    <t>32.87</t>
  </si>
  <si>
    <t>61.33</t>
  </si>
  <si>
    <t>38.34</t>
  </si>
  <si>
    <t>7.34</t>
  </si>
  <si>
    <t>17.3</t>
  </si>
  <si>
    <t>Base shard, flat, ironstone. Partial backstamp consisting of the letters SEMI- … / WILLI … with the words surmounted by a crown; no enclosing cartouche or scroll.</t>
  </si>
  <si>
    <t>42.68</t>
  </si>
  <si>
    <t>39.02</t>
  </si>
  <si>
    <t>5.22</t>
  </si>
  <si>
    <r>
      <t xml:space="preserve">Neale, G. 2005 </t>
    </r>
    <r>
      <rPr>
        <i/>
        <sz val="10"/>
        <color theme="1"/>
        <rFont val="Arial"/>
        <family val="2"/>
      </rPr>
      <t>Encyclopedia of British Transfer-printed Pottery Patterns 1790-1930</t>
    </r>
    <r>
      <rPr>
        <sz val="10"/>
        <color theme="1"/>
        <rFont val="Arial"/>
        <family val="2"/>
      </rPr>
      <t xml:space="preserve">. London: Miller's.
Gibson, E. 2011 </t>
    </r>
    <r>
      <rPr>
        <i/>
        <sz val="10"/>
        <color theme="1"/>
        <rFont val="Arial"/>
        <family val="2"/>
      </rPr>
      <t>Ceramic Makers' Marks.</t>
    </r>
    <r>
      <rPr>
        <sz val="10"/>
        <color theme="1"/>
        <rFont val="Arial"/>
        <family val="2"/>
      </rPr>
      <t xml:space="preserve"> Walnut Creek, CA: Left Coast Press.
Merriam-Webster Since 1828 n.d. Semiporcelain. Retrieved 29 November 2017 from https://www.merriam-webster.com/dictionary/semiporcelain.</t>
    </r>
  </si>
  <si>
    <t>The Adams pottery was established in the mid-1650s and went through several reincarnations. From 1779 it had a pottery located at Tunstall, Stoke-on-Trent. It is still in operation. (Neale 2005:166). 
The Adams firm 'used a variety of printed and impressed marks on ironstone-type wares from about 1830 on; the trading name changed several times but the marks do no necessarily reflect these changes, so that variations could all be used at the same time (Gibson 2011:15). Gibson (2011:15-16) has images of three backstamps featuring the word 'Tunstall', and dates them to mid-19th century, 1865.
The Merriam-Webster dictionary states that the first known use of the term 'semi-porcelain', another word for ironstone, was in 1880.
The online site, ThePotteries.org, states that the word 'Tunstall' was first used on some Adams pottery in 1896 but also states, in apparent contradiction, that some printed marks (shown with the word 'Tunstall') were in use from 1879.
Given the various information around dates, it seems safest to give an earliest date for this piece of 1880, which fits with both the use of the word 'semi-porcelain' and the evidence of 'Tunstall' in use on printed marks.</t>
  </si>
  <si>
    <t>21.55</t>
  </si>
  <si>
    <t>20.51</t>
  </si>
  <si>
    <t>Small body shard, curved, whiteware, brown transfer print. Print pattern consists of a stylised flower-like design in a circle, plus another circle with an geometric pattern in a circle. Conjoins with #6205.</t>
  </si>
  <si>
    <t>Small body shard, curved, whiteware, brown transfer print. Print pattern consists of a circle with an unidentifiable pattern in it, next to a concave diamond shape which could be the beginning of a row of such diamonds. Pattern is poorly applied and stops just below an oval-shaped chip in the glaze and paste, which may be a handle attachment point. Heavily crazed in the glazing on both surfaces. Conjoins with #6161.</t>
  </si>
  <si>
    <t xml:space="preserve">Small body shard, curved, bone china. </t>
  </si>
  <si>
    <t>20.85</t>
  </si>
  <si>
    <t>16.07</t>
  </si>
  <si>
    <t>Small body shard, curved, white paste, whiteware, pink transfer print. Print pattern consists of leaves on a small branch.</t>
  </si>
  <si>
    <t>12.59</t>
  </si>
  <si>
    <t>Rose Wine [10.0RP 4/6]</t>
  </si>
  <si>
    <t>90.31</t>
  </si>
  <si>
    <t>12.79</t>
  </si>
  <si>
    <t>73.6</t>
  </si>
  <si>
    <t>Base and body shard with partial footring, flat, white paste, cream slip on both surfaces, ironstone. From the footring, the base extends out by 25mm at a very slight curve, and then straight up following a cylindrical shape. Footring is unglazed, too partial to determine accurate width and depth. Identical in form and colour to the small chamber pot described in #6124.1 and #6124.2.</t>
  </si>
  <si>
    <t>41.21</t>
  </si>
  <si>
    <t>27.44</t>
  </si>
  <si>
    <t>5.70</t>
  </si>
  <si>
    <t>43.23</t>
  </si>
  <si>
    <t>39.85</t>
  </si>
  <si>
    <t>33.61</t>
  </si>
  <si>
    <t>36.51</t>
  </si>
  <si>
    <t>7.30</t>
  </si>
  <si>
    <t>24.14</t>
  </si>
  <si>
    <t>8.35</t>
  </si>
  <si>
    <t>16.2</t>
  </si>
  <si>
    <t>Rim shard, curved, white paste, cream slip on both surfaces, ironstone. The rim has a thick curved outdent. The rim diameter of 22.5cm means that this basin is too small to be a wash basin; it fits the profile of a kitchen mixing bowl, but additional pieces from Sq B4 have handle attachments, and although this one does not conjoin with the other Sq B4 pieces, it is exactly the same profile and form, leading to a diagnosis of this as a small chamber pot. There are many similar pieces found in Sq B3, B4 and A4, all at context 008, and possibly all from the same original piece, especially #6090.1 to #6111, and #6124.1 to #6130.</t>
  </si>
  <si>
    <t>22.84</t>
  </si>
  <si>
    <t>24.51</t>
  </si>
  <si>
    <t>25.59</t>
  </si>
  <si>
    <t>18.38</t>
  </si>
  <si>
    <t>22.54</t>
  </si>
  <si>
    <t>18.63</t>
  </si>
  <si>
    <t>5.35</t>
  </si>
  <si>
    <t>18.87</t>
  </si>
  <si>
    <t>18.50</t>
  </si>
  <si>
    <t>33.10</t>
  </si>
  <si>
    <t>32.75</t>
  </si>
  <si>
    <t>Bright Sky Blue [10.0B 2/6]</t>
  </si>
  <si>
    <t>34.13</t>
  </si>
  <si>
    <t>3.57</t>
  </si>
  <si>
    <t>25.39</t>
  </si>
  <si>
    <t>16.10</t>
  </si>
  <si>
    <t>29.65</t>
  </si>
  <si>
    <t>19.64</t>
  </si>
  <si>
    <t>9.50</t>
  </si>
  <si>
    <t>3.38</t>
  </si>
  <si>
    <t>Small body shard, flat, bone china. No diagnostic features.</t>
  </si>
  <si>
    <t>25.69</t>
  </si>
  <si>
    <t>14.82</t>
  </si>
  <si>
    <t>2.33</t>
  </si>
  <si>
    <t>Small base and body shard, curved, bone china. Partial footring, unglazed, but insufficient remains to determine accurate base measurement. Possibly a saucer?</t>
  </si>
  <si>
    <t>7.41</t>
  </si>
  <si>
    <t>45.20</t>
  </si>
  <si>
    <t>53.40</t>
  </si>
  <si>
    <t>28.4</t>
  </si>
  <si>
    <t xml:space="preserve">Body shard, moulded, white paste with a blueish tint, white granite. This fragment is from the curved part of the object, just under the rim. Moulded design is part of a large stylised fleur-de-lis design, moulded into the paste. </t>
  </si>
  <si>
    <t>32.25</t>
  </si>
  <si>
    <t>33.27</t>
  </si>
  <si>
    <t xml:space="preserve">Body shard, moulded, white paste with a blueish tint, white granite. This fragment is from the curved part of the object, just under the rim. Only a tiny part of the moulded design is present, and appears to be part of a curved feather from a fleur-de-lis design, moulded into the paste. </t>
  </si>
  <si>
    <t>22.16</t>
  </si>
  <si>
    <t>IMG_1833, IMG_1834</t>
  </si>
  <si>
    <t>IMG_2565, IMG_2566</t>
  </si>
  <si>
    <t>IMG_2568, IMG_2569</t>
  </si>
  <si>
    <t>IMG_2571, IMG_2572</t>
  </si>
  <si>
    <t>IMG_2574, IMG_2575</t>
  </si>
  <si>
    <t>IMG_2577, IMG_2578</t>
  </si>
  <si>
    <t>IMG_2583, IMG_2584</t>
  </si>
  <si>
    <t>IMG_2586, IMG_2587</t>
  </si>
  <si>
    <t>IMG_2589, IMG_2590</t>
  </si>
  <si>
    <t>IMG_2592, IMG_2593, IMG_2594</t>
  </si>
  <si>
    <t>IMG_2551, IMG_2552, IMG_2596, IMG_2597</t>
  </si>
  <si>
    <t>IMG_2580, IMG_2581</t>
  </si>
  <si>
    <t>IMG_0318, IMG_0319, IMG_1981, IMG_1982</t>
  </si>
  <si>
    <t>IMG_0321, IMG_0322, IMG_1984, IMG_1985</t>
  </si>
  <si>
    <t>IMG_0324, IMG_0425, IMG_1987, IMG_1988</t>
  </si>
  <si>
    <t>IMG_0327, IMG_0328, IMG_1990, IMG_1991</t>
  </si>
  <si>
    <t>IMG_0333, IMG_0334, IMG_1994, IMG_1995</t>
  </si>
  <si>
    <t>IMG_0336, IMG_0337, IMG_1997, IMG_1998</t>
  </si>
  <si>
    <t>IMG_0339, IMG_0340, IMG_2000, IMG_2001</t>
  </si>
  <si>
    <t>IMG_0330, IMG_0331, IMG_2003, IMG_2004</t>
  </si>
  <si>
    <t>IMG_0342, IMG_0343, IMG_2006, IMG_2007</t>
  </si>
  <si>
    <t>IMG_0345, IMG_0346, IMG_2009, IMG_2010</t>
  </si>
  <si>
    <t>IMG_0348, IMG_0349, IMG_2012, IMG_2013</t>
  </si>
  <si>
    <t xml:space="preserve">IMG_0351, IMG_0352, IMG_2015, IMG_2016 </t>
  </si>
  <si>
    <t>IMG_0354, IMG_0355, IMG_2018, IMG_2019</t>
  </si>
  <si>
    <t>IMG_0357, IMG_2021, IMG_2022</t>
  </si>
  <si>
    <t>IMG_0314, IMG_0315, IMG_2024, IMG_2025</t>
  </si>
  <si>
    <t>IMG_0311, IMG_0312, IMG_2027, IMG_2028</t>
  </si>
  <si>
    <r>
      <t xml:space="preserve">Very small curved shard, light brownish-green dull glaze on both surfaces, stoneware. Exterior surface is smooth, interior surface is rough. Paste is grey and rough. </t>
    </r>
    <r>
      <rPr>
        <sz val="10"/>
        <rFont val="Arial"/>
        <family val="2"/>
      </rPr>
      <t>Consistent with fragment of an ink bottle.</t>
    </r>
  </si>
  <si>
    <t>IMG_0293, IMG_0294, IMG_2030, IMG_2031</t>
  </si>
  <si>
    <t>IMG_0297, IMG_0299, IMG_2033, IMG_2034</t>
  </si>
  <si>
    <t>Small body shard, fragment of brown pitted glaze remains on exterior surface, unglazed on interior surface, stoneware.</t>
  </si>
  <si>
    <t>Small shard, clear glaze on both surfaces, slight curve, ironstone.</t>
  </si>
  <si>
    <t>IMG_0290, IMG_0291, IMG_2036, IMG_2038</t>
  </si>
  <si>
    <t xml:space="preserve">IMG_0308, IMG_0309, IMG_2040, IMG_2041 </t>
  </si>
  <si>
    <t>IMG_0305, IMG_0306, IMG_2043, IMG_2044</t>
  </si>
  <si>
    <t>IMG_0301, IMG_0302, IMG_2046, IMG_2047</t>
  </si>
  <si>
    <t>IMG_0371, IMG_0372, IMG_2050, IMG_2051</t>
  </si>
  <si>
    <t>IMG_0359, IMG_0360, IMG_2053, IMG_2054</t>
  </si>
  <si>
    <t>IMG_0362, IMG_0363, IMG_2056, IMG_2057</t>
  </si>
  <si>
    <t>IMG_0368, IMG_0369, IMG_2059, IMG_2060</t>
  </si>
  <si>
    <t xml:space="preserve">Small body shard, with relief moulded motif, buff-bodied earthenware teapot. Motif is raised 2mm from surface. Motif contains a grid like pattern of raised and lower areas consistent with being an ear of wheat. Glazed on both surfaces with a dark-brown glaze. </t>
  </si>
  <si>
    <t>IMG_0417, IMG_0418, IMG_2063, IMG_2064</t>
  </si>
  <si>
    <t>IMG_0432, IMG_0433, IMG_2066, IMG_2067</t>
  </si>
  <si>
    <t>IMG_0469, IMG_0471, IMG_2069, IMG_2070</t>
  </si>
  <si>
    <t>IMG_0506, IMG_0507, IMG_2072, IMG_2073</t>
  </si>
  <si>
    <t>IMG_0504, IMG_0505, IMG_2076, IMG_2077</t>
  </si>
  <si>
    <t>IMG_0435, IMG_0436, IMG_2079, IMG_2080</t>
  </si>
  <si>
    <t>IMG_0387, IMG_0388, IMG_2082, IMG_2083</t>
  </si>
  <si>
    <t>IMG_0385, IMG_0386, IMG_2085, IMG_2086</t>
  </si>
  <si>
    <t>IMG_0466, IMG_0467, IMG_2088, IMG_2089</t>
  </si>
  <si>
    <t>IMG_0483, IMG_0484, IMG_2091, IMG_2092</t>
  </si>
  <si>
    <t>IMG_0374, IMG_0375, IMG_2094, IMG_2095</t>
  </si>
  <si>
    <t>IMG_0495, IMG_0496, IMG_2097, IMG_2098</t>
  </si>
  <si>
    <t>IMG_0492, IMG_0493, IMG_2100, IMG_2101</t>
  </si>
  <si>
    <t>IMG_0426, IMG_0427, IMG_2103, IMG_2104</t>
  </si>
  <si>
    <t>IMG_0498, IMG_0499, IMG_2106, IMG_2107</t>
  </si>
  <si>
    <t>IMG_0423, IMG_0424, IMG_2109, IMG_2110</t>
  </si>
  <si>
    <t>IMG_0447, IMG_0448, IMG_2112, IMG_2113</t>
  </si>
  <si>
    <t>IMG_0444, IMG_0445, IMG_2115, IMG_2116</t>
  </si>
  <si>
    <t>IMG_0396, IMG_0397, IMG_2119, IMG_2120</t>
  </si>
  <si>
    <t>IMG_0398, IMG_0399, IMG_2122, IMG_2123</t>
  </si>
  <si>
    <t>IMG_0539, IMG_0540, IMG_2125, IMG_2126</t>
  </si>
  <si>
    <t>IMG_0450, IMG_0451, IMG_2128, IMG_2129</t>
  </si>
  <si>
    <t>IMG_0380, IMG_0381, IMG_2131, IMG_2132</t>
  </si>
  <si>
    <t>IMG_0542, IMG_0543, IMG_2134, IMG_2135</t>
  </si>
  <si>
    <t>IMG_0533, IMG_0544, IMG_2137, IMG_2138</t>
  </si>
  <si>
    <t>Body shard with red single band 0.5mm wide, underglaze painted decoration. In profile, the upper surface dips to form a well, consistent with this shard being part of a plate, ironstone. The band is painted along the lip near where the surface dips to form the well. Although there is no rim present, the lip extends at least 32mm from the painted band, indicating that this is probably a dinner plate (because of its thickness and the extent of the lip).</t>
  </si>
  <si>
    <t>IMG_0486, IMG_0487, IMG_2140, IMG_2141</t>
  </si>
  <si>
    <t>IMG_0407, IMG_0408, IMG_2143, IMG_2144</t>
  </si>
  <si>
    <t>IMG_0402, IMG_0403, IMG_2146, IMG_2147</t>
  </si>
  <si>
    <t>IMG_0404, IMG_0405, IMG_2149, IMG_2150</t>
  </si>
  <si>
    <t>IMG_0515, IMG_2152, IMG_2153</t>
  </si>
  <si>
    <t>IMG_0473, IMG_0474, IMG_2155, IMG_2156</t>
  </si>
  <si>
    <t>IMG_0477, IMG_0478, IMG_2158, IMG_2159</t>
  </si>
  <si>
    <t>IMG_0475, IMG_0476, IMG_2161, IMG_2162</t>
  </si>
  <si>
    <t>IMG_0526, IMG_0528, IMG_2164, IMG_2165</t>
  </si>
  <si>
    <t>IMG_0480, IMG_0481, IMG_2167, IMG_2168</t>
  </si>
  <si>
    <t>IMG_0456, IMG_0457, IMG_2170, IMG_2171</t>
  </si>
  <si>
    <t>IMG_0553, IMG_0554, IMG_2173, IMG_2174</t>
  </si>
  <si>
    <t>IMG_0550, IMG_0551, IMG_2176, IMG_2177</t>
  </si>
  <si>
    <t>Rim and body shard, brown transfer print on upper surface. Decorated border consists of curved band with dots between the two outer lines; the rim side is infilled with small dots, the body side has irregular dotted lines emanating from the band. Part of the body pattern is visible - one small stylised flower on a dotted background. There are three regular indents in the paste at the body pattern, each indent is 4mm wide, and clearly introduced during manufacture not as a later modification; unclear of purpose and whether this would be a 'second'. Conjoins with #5061.2. Rim and arc measurements were taken using both artefacts together to get the most accurate measurement possible.</t>
  </si>
  <si>
    <t>Rim shard, brown transfer print on upper surface. Decorated border consists of curved band with dots between the two outer lines; the rim side is infilled with small dots, the body side has irregular dotted lines emanating from the band. The seam of the transfer print is visible, where both border halves were joined but not lined up correctly. Conjoins with #5061.1. Rim and arc measurements were taken using both artefacts together to get the most accurate measurement possible.</t>
  </si>
  <si>
    <t>IMG_0548, IMG_0549, IMG_2179, IMG_2180</t>
  </si>
  <si>
    <t>IMG_0441, IMG_0442, IMG_2183, IMG_2184</t>
  </si>
  <si>
    <t>IMG_0523, IMG_0524, IMG_2186, IMG_2187</t>
  </si>
  <si>
    <t>IMG_0410, IMG_0411, IMG_2189, IMG_2190</t>
  </si>
  <si>
    <t>IMG_0509, IMG_0510, IMG_2192, IMG_2193</t>
  </si>
  <si>
    <t>IMG_0377, IMG_0378, IMG_2195, IMG_2196</t>
  </si>
  <si>
    <t>IMG_0530, IMG_0531, IMG_2198, IMG_2199</t>
  </si>
  <si>
    <t>IMG_0390, IMG_0391, IMG_2201, IMG_2202</t>
  </si>
  <si>
    <t>IMG_0501, IMG_2204, IMG_2205</t>
  </si>
  <si>
    <t>IMG_0536, IMG_0537, IMG_2207, IMG_2208</t>
  </si>
  <si>
    <t>IMG_0460, IMG_0461, IMG_2210, IMG_2211</t>
  </si>
  <si>
    <t>IMG_0512, IMG_0513, IMG_2213, IMG_2214</t>
  </si>
  <si>
    <t>IMG_0420, IMG_0421, IMG_2216, IMG_2217</t>
  </si>
  <si>
    <t>IMG_0463, IMG_0464, IMG_2219, IMG_2220</t>
  </si>
  <si>
    <t>IMG_0429, IMG_0430, IMG_2222, IMG_2223</t>
  </si>
  <si>
    <t>IMG_0563, IMG_0564, IMG_2225, IMG_2226</t>
  </si>
  <si>
    <t>IMG_0579, IMG_0580, IMG_2228, IMG_2229</t>
  </si>
  <si>
    <t>IMG_0600, IMG_0601, IMG_2231, IMG_2232</t>
  </si>
  <si>
    <t>IMG_0596, IMG_0597, IMG_2234, IMG_2235</t>
  </si>
  <si>
    <t>IMG_0581,IMG_2237, IMG_2238</t>
  </si>
  <si>
    <t>IMG_0604, IMG_0605, IMG_2240, IMG_2241</t>
  </si>
  <si>
    <t>IMG_0577, IMG_0578, IMG_2243, IMG_2244</t>
  </si>
  <si>
    <t>IMG_0568, IMG_2246, IMG_2247</t>
  </si>
  <si>
    <t>IMG_0571, IMG_0572, IMG_2249, IMG_2251</t>
  </si>
  <si>
    <t>IMG_0613, IMG_0614, IMG_2253, IMG_2254</t>
  </si>
  <si>
    <t>IMG_0573, IMG_0574, IMG_2256, IMG_2257</t>
  </si>
  <si>
    <t>IMG_0588, IMG_0589, IMG_2259, IMG_2260</t>
  </si>
  <si>
    <t>IMG_0575, IMG_0576, IMG_2262, IMG_2263</t>
  </si>
  <si>
    <t>IMG_0592, IMG_0593, IMG_2265, IMG_2266</t>
  </si>
  <si>
    <t>IMG_0602, IMG_0603, IMG_2268, IMG_2269</t>
  </si>
  <si>
    <t>IMG_0565, IMG_0566, IMG_2271, IMG_2272</t>
  </si>
  <si>
    <t>IMG_0585, IMG_0586, IMG_2274, IMG_2275</t>
  </si>
  <si>
    <t>IMG_0583, IMG_0584, IMG_2277, IMG_2278</t>
  </si>
  <si>
    <t>IMG_0608, IMG_0609, IMG_2280, IMG_2281</t>
  </si>
  <si>
    <t>IMG_0611, IMG_0612, IMG_2283, IMG_2284</t>
  </si>
  <si>
    <t>IMG_0590, IMG_0591, IMG_2286, IMG_2287</t>
  </si>
  <si>
    <t>IMG_0569, IMG_0570, IMG_2289, IMG_2290</t>
  </si>
  <si>
    <t>IMG_0606, IMG_0607, IMG_2292, IMG_2293</t>
  </si>
  <si>
    <t>IMG_0598, IMG_0599, IMG_2295, IMG_2296</t>
  </si>
  <si>
    <t>IMG_0557, IMG_0558, IMG_2298, IMG_2299</t>
  </si>
  <si>
    <t>IMG_0559, IMG_0560, IMG_2301, IMG_2302</t>
  </si>
  <si>
    <t>IMG_0561, IMG_0562, IMG_2304, IMG_2305</t>
  </si>
  <si>
    <t>IMG_0594, IMG_0595, IMG_2307, IMG_2308</t>
  </si>
  <si>
    <t>IMG_0624, IMG_0625, IMG_2310, IMG_2311</t>
  </si>
  <si>
    <t>IMG_0694, IMG_0695, IMG_2313, IMG_2314</t>
  </si>
  <si>
    <t>IMG_0752, IMG_0753, IMG_2316, IMG_2317</t>
  </si>
  <si>
    <t>IMG_0734, IMG_0735, IMG_2319, IMG_2320</t>
  </si>
  <si>
    <t>IMG_0770, IMG_0771, IMG_2322, IMG_2323</t>
  </si>
  <si>
    <t>IMG_0820, IMG_0821, IMG_2325, IMG_2326</t>
  </si>
  <si>
    <t>IMG_0805, IMG_0806, IMG_2328, IMG_2329</t>
  </si>
  <si>
    <t>IMG_0787, IMG_0788, IMG_2331, IMG_2332</t>
  </si>
  <si>
    <t>IMG_0803, IMG_0804, IMG_2334, IMG_2335</t>
  </si>
  <si>
    <t>IMG_0793, IMG_0794, IMG_2337, IMG_2338</t>
  </si>
  <si>
    <t>IMG_0801, IMG_0802, IMG_2340, IMG_2341</t>
  </si>
  <si>
    <t>IMG_0795, IMG_0796, IMG_2343, IMG_2344</t>
  </si>
  <si>
    <t>IMG_0781, IMG_0782, IMG_2346, IMG_2347</t>
  </si>
  <si>
    <t>IMG_0783, IMG_0784, IMG_2349, IMG_2350</t>
  </si>
  <si>
    <t>IMG_0785, IMG_0786, IMG_2353, IMG_2354</t>
  </si>
  <si>
    <t>IMG_0789, IMG_0790, IMG_2356, IMG_2357</t>
  </si>
  <si>
    <t>IMG_0799, IMG_0800, IMG_2359, IMG_2360</t>
  </si>
  <si>
    <t>IMG_0797, IMG_0798, IMG_2362, IMG_2363</t>
  </si>
  <si>
    <t>IMG_0791, IMG_0792, IMG_2365, IMG_2366</t>
  </si>
  <si>
    <t>IMG_0822, IMG_0823, IMG_2368, IMG_2369</t>
  </si>
  <si>
    <t>IMG_0812, IMG_0813, IMG_2371, IMG_2372</t>
  </si>
  <si>
    <t>IMG_0816, IMG_0817, IMG_2375, IMG_2376</t>
  </si>
  <si>
    <t>IMG_0810, IMG_0811, IMG_2383, IMG_2384</t>
  </si>
  <si>
    <t>IMG_0818, IMG_0819, IMG_2386, IMG_2388</t>
  </si>
  <si>
    <t>IMG_0808, IMG_0809, IMG_2390, IMG_2391</t>
  </si>
  <si>
    <t>IMG_0814, IMG_0815, IMG_2393, IMG_2394</t>
  </si>
  <si>
    <t>IMG_0728, IMG_0729, IMG_2396, IMG_2397</t>
  </si>
  <si>
    <t>IMG_0644, IMG_0645, IMG_2399, IMG_2400, IMG_2401, IMG_2402</t>
  </si>
  <si>
    <t>IMG_0646, IMG_0647, IMG_2404, IMG_2405</t>
  </si>
  <si>
    <t>IMG_0725, IMG_0726, IMG_2407, IMG_2408</t>
  </si>
  <si>
    <t>IMG_0758, IMG_0759, IMG_2410, IMG_2411</t>
  </si>
  <si>
    <t>IMG_0712, IMG_0713, IMG_2413, IMG_2414</t>
  </si>
  <si>
    <t>IMG_0737, IMG_0738, IMG_2416, IMG_2417</t>
  </si>
  <si>
    <t>IMG_0739, IMG_0740, IMG_2419, IMG_2420</t>
  </si>
  <si>
    <t>IMG_0714, IMG_0715, IMG_2422, IMG_2423</t>
  </si>
  <si>
    <t>IMG_0773, IMG_0774, IMG_2425, IMG_2426</t>
  </si>
  <si>
    <t>IMG_0775, IMG_2428, IMG_2429</t>
  </si>
  <si>
    <t>IMG_0742, IMG_0743, IMG_2431, IMG_2432</t>
  </si>
  <si>
    <t>IMG_0744, IMG_0745, IMG_2434, IMG_2435</t>
  </si>
  <si>
    <t>IMG_0749, IMG_0750, IMG_2437, IMG_2438</t>
  </si>
  <si>
    <t>IMG_0747, IMG_0748, IMG_2440, IMG_2441</t>
  </si>
  <si>
    <t>IMG_0616, IMG_2443, IMG_2444</t>
  </si>
  <si>
    <t>IMG_0622, IMG_2446, IMG_2447</t>
  </si>
  <si>
    <t>IMG_0679, IMG_0680, IMG_2449, IMG_2450</t>
  </si>
  <si>
    <t>IMG_0778, IMG_0779, IMG_2452, IMG_2353</t>
  </si>
  <si>
    <t>IMG_0776, IMG_0777, IMG_2455, IMG_2456</t>
  </si>
  <si>
    <t>IMG_0697, IMG_0698, IMG_2458, IMG_2459</t>
  </si>
  <si>
    <t>IMG_0691, IMG_0692, IMG_2461, IMG_2462</t>
  </si>
  <si>
    <t>IMG_0687, IMG_0688, IMG_2464, IMG_2465</t>
  </si>
  <si>
    <t>IMG_0705, IMG_0706, IMG_2467, IMG_2468</t>
  </si>
  <si>
    <t>IMG_0707, IMG_0708, IMG_2470, IMG_2471</t>
  </si>
  <si>
    <t>IMG_0827, IMG_0828, IMG_2473, IMG_2474</t>
  </si>
  <si>
    <t>IMG_0829, IMG_0830, IMG_2476, IMG_2477</t>
  </si>
  <si>
    <t>IMG_0833, IMG_0834, IMG_2479, IMG_2480</t>
  </si>
  <si>
    <t>IMG_0831, IMG_0832, IMG_2482, IMG_2483</t>
  </si>
  <si>
    <t>IMG_0839, IMG_0840, IMG_2485, IMG_2486</t>
  </si>
  <si>
    <t>IMG_0825, IMG_0826, IMG_2488, IMG_2489</t>
  </si>
  <si>
    <t>IMG_0666, IMG_0667, IMG_2491, IMG_2492</t>
  </si>
  <si>
    <t>IMG_0761, IMG_0762, IMG_2494, IMG_2495</t>
  </si>
  <si>
    <t>IMG_0649, IMG_0650, IMG_2497, IMG_2498</t>
  </si>
  <si>
    <t>IMG_0653, IMG_0654, IMG_2500, IMG_2501</t>
  </si>
  <si>
    <t>IMG_0651, IMG_0652, IMG_2503, IMG_2504</t>
  </si>
  <si>
    <t>IMG_0663, IMG_0664, IMG_2506, IMG_2507</t>
  </si>
  <si>
    <t>IMG_0661, IMG_0662, IMG_2509, IMG_2510</t>
  </si>
  <si>
    <t>IMG_0767, IMG_0768, IMG_2512, IMG_2513</t>
  </si>
  <si>
    <t>IMG_0641, IMG_0642, IMG_2515, IMG_2516</t>
  </si>
  <si>
    <t>IMG_0717, IMG_0718, IMG_2518, IMG_2519</t>
  </si>
  <si>
    <t>IMG_0672, IMG_2521, IMG_2522</t>
  </si>
  <si>
    <t>IMG_0684, IMG_0685, IMG_2524, IMG_2525</t>
  </si>
  <si>
    <t>IMG_0682, IMG_0683, IMG_2527, IMG_2528</t>
  </si>
  <si>
    <t>IMG_0626, IMG_0627, IMG_2530, IMG_2531</t>
  </si>
  <si>
    <t>IMG_0731, IMG_0732, IMG_2533, IMG_2534</t>
  </si>
  <si>
    <t>IMG_0755, IMG_0756, IMG_2536, IMG_2537</t>
  </si>
  <si>
    <t>IMG_0702, IMG_0703, IMG_2539, IMG_2540</t>
  </si>
  <si>
    <t>IMG_0635, IMG_0636, IMG_2542, IMG_2543</t>
  </si>
  <si>
    <t>IMG_0632, IMG_0633, IMG_2545, IMG_2546</t>
  </si>
  <si>
    <t>IMG_1333, IMG_1334, IMG_2606, IMG_2607</t>
  </si>
  <si>
    <t>IMG_2609, IMG_2610</t>
  </si>
  <si>
    <t>IMG_2612, IMG_2613</t>
  </si>
  <si>
    <t>IMG_2615, IMG_2616</t>
  </si>
  <si>
    <t>IMG_2618, IMG_2619</t>
  </si>
  <si>
    <t>IMG_2621, IMG_2622</t>
  </si>
  <si>
    <t>IMG_2624, IMG_2625, IMG_2626, IMG_2627</t>
  </si>
  <si>
    <t>IMG_2629, IMG_2630</t>
  </si>
  <si>
    <t>IMG_262, IMG_2633</t>
  </si>
  <si>
    <t>IMG_2635, IMG_2636</t>
  </si>
  <si>
    <t>IMG_2640, IMG_2641</t>
  </si>
  <si>
    <t>IMG_2643, IMG_2644</t>
  </si>
  <si>
    <t>IMG_2646, IMG_2647</t>
  </si>
  <si>
    <t>IMG_2649, IMG_2650</t>
  </si>
  <si>
    <t>IMG_2652, IMG_2653</t>
  </si>
  <si>
    <t>IMG_2655, IMG_2656</t>
  </si>
  <si>
    <t>IMG_2658, IMG_2659</t>
  </si>
  <si>
    <t>IMG_2661, IMG_2662</t>
  </si>
  <si>
    <t>IMG_2664, IMG_2665</t>
  </si>
  <si>
    <t>IMG_2667, IMG_2668</t>
  </si>
  <si>
    <t>IMG_2670, IMG_2671</t>
  </si>
  <si>
    <t>IMG_2673, IMG_2674</t>
  </si>
  <si>
    <t>IMG_2676, IMG_2677</t>
  </si>
  <si>
    <t>IMG_2679, IMG_2680</t>
  </si>
  <si>
    <t>IMG_2682, IMG_2683</t>
  </si>
  <si>
    <t>IMG_2685, IMG_2686</t>
  </si>
  <si>
    <t>IMG_2688, IMG_2689</t>
  </si>
  <si>
    <t>IMG_2691, IMG_2692</t>
  </si>
  <si>
    <t>IMG_2694, IMG_2695</t>
  </si>
  <si>
    <t>IMG_2697, IMG_2698, IMG_2699</t>
  </si>
  <si>
    <t>IMG_2701, IMG_2702</t>
  </si>
  <si>
    <t>IMG_2704, IMG_2705</t>
  </si>
  <si>
    <t>IMG_2707, IMG_2708</t>
  </si>
  <si>
    <t>IMG_2710, IMG_2711</t>
  </si>
  <si>
    <t>IMG_2713, IMG_2714</t>
  </si>
  <si>
    <t>IMG_2716, IMG_2717</t>
  </si>
  <si>
    <t>IMG_2719, IMG_2720</t>
  </si>
  <si>
    <t>IMG_2722, IMG_2723</t>
  </si>
  <si>
    <t>IMG_2725, IMG_2726</t>
  </si>
  <si>
    <t>IMG_2728, IMG_2729</t>
  </si>
  <si>
    <t>IMG_2731, IMG_2732</t>
  </si>
  <si>
    <t>IMG_2734, IMG_2735</t>
  </si>
  <si>
    <t>IMG_2737, IMG_2738</t>
  </si>
  <si>
    <t>IMG_2740, IMG_2741</t>
  </si>
  <si>
    <t>IMG_2743, IMG_2744</t>
  </si>
  <si>
    <t>IMG_2746, IMG_2747</t>
  </si>
  <si>
    <t>IMG_2749, IMG_2750</t>
  </si>
  <si>
    <t>IMG_2752, IMG_2753</t>
  </si>
  <si>
    <t>IMG_2755, IMG_2756</t>
  </si>
  <si>
    <t>IMG_2758, IMG_2759</t>
  </si>
  <si>
    <t>IMG_2761, IMG_2762</t>
  </si>
  <si>
    <t>IMG_2764, IMG_2765</t>
  </si>
  <si>
    <t>IMG_2767, IMG_2768</t>
  </si>
  <si>
    <t>IMG_2770, IMG_2771</t>
  </si>
  <si>
    <t>IMG_2773, IMG_2774</t>
  </si>
  <si>
    <t>IMG_2776, IMG_2777</t>
  </si>
  <si>
    <t>IMG_2779, IMG_2780</t>
  </si>
  <si>
    <t>IMG_2782, IMG_2783</t>
  </si>
  <si>
    <t>IMG_2785, IMG_2786</t>
  </si>
  <si>
    <t>IMG_2788, IMG_2789</t>
  </si>
  <si>
    <t>IMG_2791, IMG_2792</t>
  </si>
  <si>
    <t>IMG_2794, IMG_2795</t>
  </si>
  <si>
    <t>IMG_2797, IMG_2798</t>
  </si>
  <si>
    <t>IMG_2800, IMG_2801</t>
  </si>
  <si>
    <t>IMG_2803, IMG_2804</t>
  </si>
  <si>
    <t>IMG_2806, IMG_2807</t>
  </si>
  <si>
    <t>IMG_2811, IMG_2812</t>
  </si>
  <si>
    <t>IMG_2814, IMG_2815</t>
  </si>
  <si>
    <t>IMG_2817, IMG_2818</t>
  </si>
  <si>
    <t>IMG_2820, IMG_2821</t>
  </si>
  <si>
    <t>IMG_2823, IMG_2824</t>
  </si>
  <si>
    <t>IMG_2826, IMG_2827</t>
  </si>
  <si>
    <t>IMG_2829, IMG_2830</t>
  </si>
  <si>
    <t>IMG_2832, IMG_2833</t>
  </si>
  <si>
    <t>IMG_2835, IMG_2836</t>
  </si>
  <si>
    <t>IMG_2838, IMG_2839</t>
  </si>
  <si>
    <t>IMG_2841, IMG_2842</t>
  </si>
  <si>
    <t>IMG_2844, IMG_2845</t>
  </si>
  <si>
    <t>IMG_2847, IMG_2848, IMG_2849</t>
  </si>
  <si>
    <t>IMG_2851, IMG_2852</t>
  </si>
  <si>
    <t>IMG_2854, IMG_2855</t>
  </si>
  <si>
    <t>IMG_2857, IMG_2858</t>
  </si>
  <si>
    <t>IMG_2860, IMG_2861</t>
  </si>
  <si>
    <t>IMG_2863, IMG_2864</t>
  </si>
  <si>
    <t>IMG_2866, IMG_2867</t>
  </si>
  <si>
    <t>IMG_2869, IMG_2870</t>
  </si>
  <si>
    <t>IMG_2872, IMG_2873</t>
  </si>
  <si>
    <t>IMG_2875, IMG_2876</t>
  </si>
  <si>
    <t>IMG_2878</t>
  </si>
  <si>
    <t>IMG_2880, IMG_2881</t>
  </si>
  <si>
    <t>IMG_2883, IMG_2884</t>
  </si>
  <si>
    <t>IMG_2886, IMG_2887</t>
  </si>
  <si>
    <t>IMG_2889, IMG_2890</t>
  </si>
  <si>
    <t>IMG_2892, IMG_2893</t>
  </si>
  <si>
    <t>IMG_2895, IMG_2896</t>
  </si>
  <si>
    <t>IMG_2898, IMG_2899</t>
  </si>
  <si>
    <t>IMG_2901, IMG_2902</t>
  </si>
  <si>
    <t>IMG_2904, IMG_2905</t>
  </si>
  <si>
    <t>IMG_2907, IMG_2908</t>
  </si>
  <si>
    <t>IMG_2910, IMG_2911</t>
  </si>
  <si>
    <t>IMG_2913, IMG_2914</t>
  </si>
  <si>
    <t>IMG_2916, IMG_2917</t>
  </si>
  <si>
    <t>IMG_2920, IMG_2921</t>
  </si>
  <si>
    <t>IMG_2923, IMG_2924</t>
  </si>
  <si>
    <t>IMG_2926, IMG_2927</t>
  </si>
  <si>
    <t>IMG_2929, IMG_2930</t>
  </si>
  <si>
    <t>IMG_2932, IMG_2933</t>
  </si>
  <si>
    <t>IMG_2935, IMG_2936</t>
  </si>
  <si>
    <t>IMG_2938, IMG_2939</t>
  </si>
  <si>
    <t>IMG_2941, IMG_2942</t>
  </si>
  <si>
    <t>IMG_2944, IMG_2945</t>
  </si>
  <si>
    <t>IMG_2947, IMG_2948</t>
  </si>
  <si>
    <t>IMG_2950, IMG_2951</t>
  </si>
  <si>
    <t>IMG_2953, IMG_2954</t>
  </si>
  <si>
    <t>IMG_2956, IMG_2957</t>
  </si>
  <si>
    <t>IMG_2959, IMG_2960</t>
  </si>
  <si>
    <t>IMG_2962, IMG_2963</t>
  </si>
  <si>
    <t>IMG_2965, IMG_2966</t>
  </si>
  <si>
    <t>IMG_2968, IMG_2969</t>
  </si>
  <si>
    <t>IMG_2972, IMG_2973</t>
  </si>
  <si>
    <t>IMG_2975, IMG_2976</t>
  </si>
  <si>
    <t>IMG_2978, IMG_2979</t>
  </si>
  <si>
    <t>IMG_2981, IMG_2982</t>
  </si>
  <si>
    <t>IMG_2984, IMG_2985</t>
  </si>
  <si>
    <t>IMG_2987, IMG_2988</t>
  </si>
  <si>
    <t>IMG_2990, IMG_2991</t>
  </si>
  <si>
    <t>IMG_2993, IMG_2994</t>
  </si>
  <si>
    <t>IMG_2996, IMG_2997</t>
  </si>
  <si>
    <t>IMG_2999, IMG_3000</t>
  </si>
  <si>
    <t>IMG_3002, IMG_3003</t>
  </si>
  <si>
    <t>IMG_3005, IMG_3006</t>
  </si>
  <si>
    <t>IMG_3011, IMG_3012</t>
  </si>
  <si>
    <t>IMG_3008, IMG_3009</t>
  </si>
  <si>
    <t>IMG_3014, IMG_3015</t>
  </si>
  <si>
    <t>IMG_3017, IMG_3018</t>
  </si>
  <si>
    <t>IMG_3020, IMG_3021</t>
  </si>
  <si>
    <t>IMG_3023, IMG_3024</t>
  </si>
  <si>
    <t>IMG_3026, IMG_3027</t>
  </si>
  <si>
    <t>IMG_3029, IMG_3030</t>
  </si>
  <si>
    <t>IMG_3032, IMG_3033</t>
  </si>
  <si>
    <t>IMG_3035, IMG_3036</t>
  </si>
  <si>
    <t>IMG_3038, IMG_3039</t>
  </si>
  <si>
    <t>IMG_3041, IMG_3042</t>
  </si>
  <si>
    <t>IMG_3044, IMG_3045</t>
  </si>
  <si>
    <t>IMG_3047, IMG_3048</t>
  </si>
  <si>
    <t>IMG_3050, IMG_3051</t>
  </si>
  <si>
    <t>IMG_3053, IMG_3054</t>
  </si>
  <si>
    <t>IMG_3056, IMG_3057</t>
  </si>
  <si>
    <t>IMG_3059, IMG_3060</t>
  </si>
  <si>
    <t>IMG_3063, IMG_3064</t>
  </si>
  <si>
    <t>IMG_3066, IMG_3067</t>
  </si>
  <si>
    <t>IMG_3069, IMG_3070</t>
  </si>
  <si>
    <t>IMG_3072, IMG_3073</t>
  </si>
  <si>
    <t>IMG_3075, IMG_3076</t>
  </si>
  <si>
    <t>IMG_3078, IMG_3079</t>
  </si>
  <si>
    <t>IMG_3081, IMG_3082</t>
  </si>
  <si>
    <t>IMG_3084, IMG_3085</t>
  </si>
  <si>
    <t>IMG_3087, IMG_3088</t>
  </si>
  <si>
    <t>IMG_3090, IMG_3091</t>
  </si>
  <si>
    <t>IMG_3093, IMG_3094</t>
  </si>
  <si>
    <t>IMG_3096, IMG_3097</t>
  </si>
  <si>
    <t>IMG_3099, IMG_3100</t>
  </si>
  <si>
    <t>IMG_3102, IMG_3103</t>
  </si>
  <si>
    <t>IMG_3105, IMG_3106</t>
  </si>
  <si>
    <t>IMG_3018, IMG_3109</t>
  </si>
  <si>
    <t>IMG_3111, IMG_3112</t>
  </si>
  <si>
    <t>IMG_3114, IMG_3115</t>
  </si>
  <si>
    <t>IMG_3117, IMG_3118</t>
  </si>
  <si>
    <t>IMG_3120, IMG_3121</t>
  </si>
  <si>
    <t>IMG_3123, IMG_3124</t>
  </si>
  <si>
    <t>IMG_3126, IMG_3127</t>
  </si>
  <si>
    <t>IMG_3129, IMG_3130</t>
  </si>
  <si>
    <t>IMG_3132, IMG_3133</t>
  </si>
  <si>
    <t xml:space="preserve">Small rim shard, curved, whiteware, blue banded pattern on both surfaces. Pattern is a mixture of enamelled, i.e. the band is painted over the glaze, and painted i.e. the band is painted under the glaze. On the inner surface, the pattern consists of one thin blue horizontal band, 1mm wide, positioned under the inner rim, painted. On the outer surface, there are two blue bands; the thickest band is along the rim, measures 3.57mm deep and is enamelled, and very faded and worn; the single narrow band (1mm) below is painted. </t>
  </si>
  <si>
    <t>IMG_3135, IMG_3136</t>
  </si>
  <si>
    <t>IMG_3138, IMG_3139</t>
  </si>
  <si>
    <t>IMG_3141, IMG_3142</t>
  </si>
  <si>
    <t>IMG_3144, IMG_3145</t>
  </si>
  <si>
    <t>IMG_3147, IMG_3148</t>
  </si>
  <si>
    <t>IMG_3150, IMG_3151</t>
  </si>
  <si>
    <t>IMG_3153, IMG_3154</t>
  </si>
  <si>
    <t>IMG_3156, IMG_3157</t>
  </si>
  <si>
    <t>IMG_1253, IMG_1254, IMG_3159, IMG_3160</t>
  </si>
  <si>
    <t>IMG_1256, IMG_1257, IMG_3161, IMG_3162, IMG_3163</t>
  </si>
  <si>
    <t>IMG_1259, IMG_1260, IMG_3164, IMG_3165</t>
  </si>
  <si>
    <t>IMG_1339, IMG_1340, IMG_3166, IMG_3167</t>
  </si>
  <si>
    <t>IMG_1262, IMG_1263, IMG_3168, IMG_3169</t>
  </si>
  <si>
    <t>IMG_1275, IMG_1276, IMG_3170, IMG_3171</t>
  </si>
  <si>
    <t>IMG_1278, IMG_1279, IMG_3172, IMG_3173</t>
  </si>
  <si>
    <t>IMG_1281, IMG_1282, IMG_3174, IMG_3175</t>
  </si>
  <si>
    <t>IMG_1284, IMG_1285, IMG_3176, IMG_3177</t>
  </si>
  <si>
    <t>IMG_1287, IMG_1288, IMG_3178, IMG_3179</t>
  </si>
  <si>
    <t>IMG_1265, IMG_1266, IMG_3180, IMG_3181</t>
  </si>
  <si>
    <t>IMG_1268, IMG_1269, IMG_3182, IMG_3183</t>
  </si>
  <si>
    <t>IMG_1271, IMG_1272, IMG_3184, IMG_3185</t>
  </si>
  <si>
    <t>IMG_1291, IMG_1292, IMG_3186, IMG_3187</t>
  </si>
  <si>
    <t>IMG_1294, IMG_1295, IMG_3188, IMG_3189</t>
  </si>
  <si>
    <t>IMG_1297, IMG_1298, IMG_3190, IMG_3191</t>
  </si>
  <si>
    <t>IMG_1342, IMG_1343, IMG_3194, IMG_3195</t>
  </si>
  <si>
    <t>IMG_1300, IMG_1301, IMG_3197, IMG_3198</t>
  </si>
  <si>
    <t>IMG_1303, IMG_1304, IMG_3200, IMG_3201</t>
  </si>
  <si>
    <t>IMG_1306, IMG_1307, IMG_3203, IMG_3204</t>
  </si>
  <si>
    <t>IMG_1309, IMG_1310, IMG_3206, IMG_3207</t>
  </si>
  <si>
    <t>IMG_1312, IMG_1313, IMG_3210, IMG_3211</t>
  </si>
  <si>
    <t>IMG_1315, IMG_1316, IMG_3213, IMG_3214</t>
  </si>
  <si>
    <t>IMG_1318, IMG_1319, IMG_3216, IMG_3217</t>
  </si>
  <si>
    <t>IMG_1321, IMG_1322, IMG_3219, IMG_3220</t>
  </si>
  <si>
    <t>IMG_1324, IMG_1325, IMG_3222, IMG_3223</t>
  </si>
  <si>
    <t>IMG_1327, IMG_1328, IMG_3225, IMG_3226</t>
  </si>
  <si>
    <t>IMG_1330, IMG_1331, IMG_3228, IMG_3229</t>
  </si>
  <si>
    <t>IMG_1336, IMG_1337, IMG_3230, IMG_3231, IMG_3232</t>
  </si>
  <si>
    <t>IMG_3238, IMG_3239</t>
  </si>
  <si>
    <t>IMG_3235, IMG_3236</t>
  </si>
  <si>
    <t>IMG_3244, IMG_3245</t>
  </si>
  <si>
    <t>IMG_3241, IMG_3242</t>
  </si>
  <si>
    <t>IMG_3247, IMG_3248</t>
  </si>
  <si>
    <t>IMG_3250, IMG_3251</t>
  </si>
  <si>
    <t>IMG_3253, IMG_3254</t>
  </si>
  <si>
    <t>IMG_3256, IMG_3257</t>
  </si>
  <si>
    <t>IMG_3259, IMG_3260</t>
  </si>
  <si>
    <t>IMG_3262, IMG_3263</t>
  </si>
  <si>
    <t>IMG_3265, IMG_3266</t>
  </si>
  <si>
    <t>IMG_3268, IMG_3269</t>
  </si>
  <si>
    <t>IMG_3271, IMG_3272</t>
  </si>
  <si>
    <t>IMG_3274, IMG_3275</t>
  </si>
  <si>
    <t>IMG_3277, IMG_3278</t>
  </si>
  <si>
    <t>IMG_3280, IMG_3281</t>
  </si>
  <si>
    <t>IMG_3283, IMG_3284</t>
  </si>
  <si>
    <t>IMG_3286, IMG_3287</t>
  </si>
  <si>
    <t>IMG_3289, IMG_3290</t>
  </si>
  <si>
    <t>IMG_3292, IMG_3293</t>
  </si>
  <si>
    <t>IMG_3295, IMG_3296</t>
  </si>
  <si>
    <t>IMG_1836, IMG_1837, IMG_3313, IMG_3314</t>
  </si>
  <si>
    <t>IMG_3304, IMG_3305</t>
  </si>
  <si>
    <t>IMG_3298, IMG_3299</t>
  </si>
  <si>
    <t>IMG_3301, IMG_3302</t>
  </si>
  <si>
    <t>IMG_3307, IMG_3308</t>
  </si>
  <si>
    <t>IMG_3316, IMG_3317</t>
  </si>
  <si>
    <t>IMG_3319, IMG_3320</t>
  </si>
  <si>
    <t>IMG_1845, IMG_3322, IMG_3323</t>
  </si>
  <si>
    <t>IMG_3325, IMG_3326</t>
  </si>
  <si>
    <t>IMG_3328, IMG_3329</t>
  </si>
  <si>
    <t>IMG_3331, IMG_3332</t>
  </si>
  <si>
    <t>IMG_3334, IMG_3335</t>
  </si>
  <si>
    <t>IMG_3337, IMG_3338</t>
  </si>
  <si>
    <t>IMG_3340, IMG_3341</t>
  </si>
  <si>
    <t>IMG_3343, IMG_3344</t>
  </si>
  <si>
    <t>IMG_3346, IMG_3347</t>
  </si>
  <si>
    <t>IMG_3349, IMG_3350</t>
  </si>
  <si>
    <t>IMG_3352, IMG_3353</t>
  </si>
  <si>
    <t>IMG_3355, IMG_3356</t>
  </si>
  <si>
    <t>IMG_3358, IMG_3359</t>
  </si>
  <si>
    <t>IMG_3361, IMG_3362</t>
  </si>
  <si>
    <t>IMG_1890, IMG_3364, IMG_3365</t>
  </si>
  <si>
    <t>IMG_3367, IMG_3368</t>
  </si>
  <si>
    <t>Very small rim shard, whiteware, blue transfer print on outer surface. Print pattern has a pale blue band along the rim; beneath this is a blurred dotted pattern, possibly a flower but essentially unidentifiable. Rim is too small to take an accurate rim measurement.</t>
  </si>
  <si>
    <t xml:space="preserve">Rim shard, whiteware, polychrome cut-sponged pattern. Pattern consists of a horizontal blue band above and below a repeating stylised green flower and leaf decoration; each flower has 7 pointed petals; each leaf is above the flower and has serrated edges; top blue band is thicker than bottom blue band; below the bottom blue band a small amount of pink can be seen. Width between the top and bottom blue bands is 21.78mm.   </t>
  </si>
  <si>
    <t>Stilt marks; Unknown</t>
  </si>
  <si>
    <t>Body shard, flat, whiteware, blue-grey transfer print. Only a tiny portion of the pattern is present, and consists of a partial scroll or insect antenna. There are two stilt marks, side by side, on the underside.</t>
  </si>
  <si>
    <t>Small body shard, slightly curved, whiteware. What appear to be two parallel transfer print marks (when looked at in a photo), are in fact just scratches in the glaze.</t>
  </si>
  <si>
    <t xml:space="preserve">Base and body shard, curved, heavy and highly fired ironstone, vessel. Profile moves into a strong upwards curve from the base. </t>
  </si>
  <si>
    <t>Rim and body shard, heavy for its size, curved, whiteware, blue transfer print, Willow pattern, plate. Some slight blue pooling on underside under rim and at the shoulder. There are three stilt marks in a triangular shape on the underside.</t>
  </si>
  <si>
    <t>Willow; Stilt marks</t>
  </si>
  <si>
    <t xml:space="preserve">Very small body shard, flat, whiteware, purple transfer print on both sides. On one side, the print is of a leaf with serrated edges. On the other side, the print is of a smaller leaf overlapping a flower. </t>
  </si>
  <si>
    <t>Very small body shard, curved, whiteware, brown transfer print. Print consists of conjoined-petalled flowers and leaf with serrated edges. #6063 and #6072 conjoin, and are the same design as #6042 and #6050.</t>
  </si>
  <si>
    <t>Rim shard, curved, whiteware, brown transfer print. Print pattern consists of fine leaves and buds on fine stems. Crazing in the glaze is very discoloured. #6063 and #6072 conjoin, and are the same pattern as #6042 and #6050.</t>
  </si>
  <si>
    <t>Small body shard, curved, whiteware, brown transfer print. Print consists of conjoined-petalled flowers and leaves with serrated edges. #6063 and #6072 conjoin, and are the same pattern as #6042 and #6050.</t>
  </si>
  <si>
    <t>33.13</t>
  </si>
  <si>
    <t>23.82</t>
  </si>
  <si>
    <t>Sponged - cut-sponged</t>
  </si>
  <si>
    <t>Body shard, curved, whiteware, green cut-sponged motif, plate. Motif is a repeating pattern of stylised leaves. The pattern that is remaining on this fragment has three segments to each leaf, in a cruciform pattern; however, the fragment is broken at the top of the leaf so there may have originally been more to the pattern. #6229.1 to #6229.3 conjoin. Diagnosis of this fragment has been carried out using the three conjoined pieces, and the base measurement has been calculated using #6229.2 and #6229.3 together.</t>
  </si>
  <si>
    <t>47.16</t>
  </si>
  <si>
    <t>28.28</t>
  </si>
  <si>
    <t>6.79</t>
  </si>
  <si>
    <t>37.59</t>
  </si>
  <si>
    <t>23.67</t>
  </si>
  <si>
    <t>6.88</t>
  </si>
  <si>
    <t>Body shard, curved, whiteware, green cut-sponged motif, plate. Motif is a repeating pattern of stylised leaves. The pattern that is remaining on this fragment has three segments to each leaf, in a cruciform pattern; however, the fragment is broken at the top of the leaf so there may have originally been more to the pattern. On the base, over the place where the footring is below, is a green band, 1mm wide. The green band has been applied by hand, using a sponge or brush, it is not a transfer print. Very worn and crazed on the underside. Footring is very worn but was originally glazed. #6229.1 to #6229.3 conjoin. Diagnosis of this fragment has been carried out using the three conjoined pieces, and the base measurement has been calculated using #6229.2 and #6229.3 together.</t>
  </si>
  <si>
    <t>24.81</t>
  </si>
  <si>
    <t>20.08</t>
  </si>
  <si>
    <t>Redwood [5.0R 5/6]</t>
  </si>
  <si>
    <t>19.95</t>
  </si>
  <si>
    <t>15.80</t>
  </si>
  <si>
    <t>Body shard, curved, whiteware, white slip with some dark mottling. No diagnostic features.</t>
  </si>
  <si>
    <t>70.11</t>
  </si>
  <si>
    <t>59.20</t>
  </si>
  <si>
    <t>8.56</t>
  </si>
  <si>
    <t>41.3</t>
  </si>
  <si>
    <t>Body shard, curved, moulded, white paste with a distinct blue tint, white granite. Partial stylised fleur-de-lis design, moulded into the paste. Patches of rust staining on outer surface. Similar to #6132.1 to #6133.3.</t>
  </si>
  <si>
    <t>49.27</t>
  </si>
  <si>
    <t>34.47</t>
  </si>
  <si>
    <t>11.8</t>
  </si>
  <si>
    <t>23.23</t>
  </si>
  <si>
    <t>19.23</t>
  </si>
  <si>
    <t>29.17</t>
  </si>
  <si>
    <t>26.41</t>
  </si>
  <si>
    <t>8.50</t>
  </si>
  <si>
    <t>Base shard, ironstone. Partial footwell present on top surface. Partial glazed footring present on bottom surface; parallel to the footring is one ridge, less than 0.5mm thick, curved and following the shape of a footring.</t>
  </si>
  <si>
    <t>51.69</t>
  </si>
  <si>
    <t>28.33</t>
  </si>
  <si>
    <t>7.23</t>
  </si>
  <si>
    <t>5300</t>
  </si>
  <si>
    <t>B</t>
  </si>
  <si>
    <t>12/04/2016</t>
  </si>
  <si>
    <t>28.39</t>
  </si>
  <si>
    <t>22.98</t>
  </si>
  <si>
    <t>4.15</t>
  </si>
  <si>
    <t>5301</t>
  </si>
  <si>
    <t>Small body shard, with a very slight curve at one edge where the paste is much thicker, white paste, ironstone. No diagnostic features.</t>
  </si>
  <si>
    <t>6.56</t>
  </si>
  <si>
    <t>5302</t>
  </si>
  <si>
    <t>13.88</t>
  </si>
  <si>
    <t>13%</t>
  </si>
  <si>
    <t>5303</t>
  </si>
  <si>
    <t>F&amp;F; Roses</t>
  </si>
  <si>
    <t>62.23</t>
  </si>
  <si>
    <t>40.45</t>
  </si>
  <si>
    <t>7.07</t>
  </si>
  <si>
    <t>16.1</t>
  </si>
  <si>
    <t>5304</t>
  </si>
  <si>
    <t>Small body shard, curved, purple transfer print, whiteware. Only a small portion of the print pattern is visible on this fragment and depicts the petals and buds of a flower. No diagnostic features.</t>
  </si>
  <si>
    <t>34.79</t>
  </si>
  <si>
    <t>5305</t>
  </si>
  <si>
    <t>42.5%</t>
  </si>
  <si>
    <t>Cable</t>
  </si>
  <si>
    <t>35.03</t>
  </si>
  <si>
    <t>17.42</t>
  </si>
  <si>
    <t>Base and shoulder shard, with glazed footring, purple transfer print, ironstone. Print pattern is of botanically correct rose buds and rose leaves. Print pattern is on the shoulder, but insufficient remains of the base to determine if there was a centre print on the original object. Although the partial footring is too small to determine an accurate base measurement, it is clear from the profile of this fragment that it is a plate of some kind. Staining in the paste along the edges.</t>
  </si>
  <si>
    <t>5306</t>
  </si>
  <si>
    <t>Banded; Moulded; Grapes</t>
  </si>
  <si>
    <t>Banded; Moulded; Tulip</t>
  </si>
  <si>
    <t>24.95</t>
  </si>
  <si>
    <t>27.29</t>
  </si>
  <si>
    <t>Banded; Moulded; Ribbed</t>
  </si>
  <si>
    <t xml:space="preserve">Rim and marly shard, paste is thinner at rim, pink painted (underglaze) band, relief-moulded, ironstone, plate. Band is 3.5mm wide, and is painted along an indented section running inside the rim. Paint is poorly applied and uneven, with smudges particularly along the top edge. 19mm in from this band is the remains of another pink band, which appears to have had a deeper pink painted over one edge; however, too little remains to identify accurately. Between these two bands is a poorly executed relief-moulded bunch of grapes. Glaze is poorly applied and has some pitting. Overall a poor quality piece. </t>
  </si>
  <si>
    <t>5307</t>
  </si>
  <si>
    <t>16.68</t>
  </si>
  <si>
    <t>2.67</t>
  </si>
  <si>
    <t>5308</t>
  </si>
  <si>
    <t>Small body shard, slightly curved, whiteware. No diagnostic features.</t>
  </si>
  <si>
    <t>18.90</t>
  </si>
  <si>
    <t>13.32</t>
  </si>
  <si>
    <t>5309</t>
  </si>
  <si>
    <t>18.12</t>
  </si>
  <si>
    <t>5310</t>
  </si>
  <si>
    <t>43.07</t>
  </si>
  <si>
    <t>24.40</t>
  </si>
  <si>
    <t>20.46</t>
  </si>
  <si>
    <t>35.37</t>
  </si>
  <si>
    <t>35.08</t>
  </si>
  <si>
    <t>6.04</t>
  </si>
  <si>
    <t>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t>
  </si>
  <si>
    <t>28.74</t>
  </si>
  <si>
    <t>17.98</t>
  </si>
  <si>
    <t>B7</t>
  </si>
  <si>
    <t>32.35</t>
  </si>
  <si>
    <t>25.27</t>
  </si>
  <si>
    <t>8.66</t>
  </si>
  <si>
    <t>26.87</t>
  </si>
  <si>
    <t>Robin's Egg Blue [5.0B 6/6]; Gilt</t>
  </si>
  <si>
    <t>40.17</t>
  </si>
  <si>
    <t xml:space="preserve">Rim shard, white paste, blue and gilt bands, overglaze, bone china plate. There are four concentric bands. The outermost band is 5mm wide, blue, enamelled, faded in parts. 3mm in from the blue band, there are three evenly spaced gilt bands, each 0.5mm wide, and 1.5mm apart from the others; very faded so that only ghost images remain. #6240.1 to #6240.4 conjoin and rim measurements have been taken using #6240.1 to #6240.3 together. </t>
  </si>
  <si>
    <t xml:space="preserve">Rim shard, white paste, blue enamelled (overglaze) band, bone china plate. Band is 5mm wide, blue, enamelled, very faded.  #6240.1 to #6240.4 conjoin and rim measurements have been taken using #6240.1 to #6240.3 together. </t>
  </si>
  <si>
    <t>13.79</t>
  </si>
  <si>
    <t>8.04</t>
  </si>
  <si>
    <t>2.48</t>
  </si>
  <si>
    <t>Robin's Egg Blue [5.0B 6/6]</t>
  </si>
  <si>
    <t xml:space="preserve">Rim shard, white paste, blue enamelled and gilt (overglaze) bands, bone china plate. Outermost band is 5mm wide, blue, enamelled, very faded. 3mm in from the blue band, there are two evenly spaced gilt bands, each 0.5mm wide, and 1.5mm apart; very faded so that only ghost images remain; there would have been another gilt band on the original object as per #6240.1. #6240.1 to #6240.4 conjoin and rim measurements have been taken using #6240.1 to #6240.3 together. </t>
  </si>
  <si>
    <t>11.63</t>
  </si>
  <si>
    <t xml:space="preserve">Body shard, curved, white paste, bone china. Although there is no decoration on this piece, and no diagnostic features, it conjoins with #6240.1 and as such has been identified has a twiffler plate. #6240.1 to #6240.4 conjoin and rim measurements have been taken using #6240.1 to #6240.3 together. </t>
  </si>
  <si>
    <t>3.19</t>
  </si>
  <si>
    <t>82.57</t>
  </si>
  <si>
    <t>60.50</t>
  </si>
  <si>
    <t>23.9</t>
  </si>
  <si>
    <t>25%, 15%</t>
  </si>
  <si>
    <t>Body, rim and base</t>
  </si>
  <si>
    <t>Banded - painted; Gilt; Moulded; Edge-moulded</t>
  </si>
  <si>
    <t>Moulded; Hand-painted</t>
  </si>
  <si>
    <t>28.11</t>
  </si>
  <si>
    <t>20.72</t>
  </si>
  <si>
    <t>Ornament</t>
  </si>
  <si>
    <t>Moulded; Hand-painted ornament</t>
  </si>
  <si>
    <t>24.09</t>
  </si>
  <si>
    <t>15.59</t>
  </si>
  <si>
    <t>4.55</t>
  </si>
  <si>
    <t xml:space="preserve">Small rim shard, ironstone, with two red horizontal bands along the rim, plate. Thick band (5mm) is at the outer edge, and does not curve over the rim. Thin band (0.5mm) runs parallel to the thick band. </t>
  </si>
  <si>
    <t>27.09</t>
  </si>
  <si>
    <t>18.86</t>
  </si>
  <si>
    <t>Dark Blue [5.0PB 4/10]</t>
  </si>
  <si>
    <t>Small rim shard, curved, with two blue horizonal bands along the rim, underglaze, ironstone. Thick band (3.5mm) is at the outer edge, and does not curve over the rim. Thin band (0.2mm) runs parallel to the thick band. The rim curves outwards, consistent with this being a hollowware vessel of some kind.</t>
  </si>
  <si>
    <t>D6</t>
  </si>
  <si>
    <t xml:space="preserve">Base and body shard, whiteware, heavily crazed, tea cup. Footring is unglazed. Body curves up strongly from the base consistent with hollowware. #6246.1 to #6246.3 conjoin. Base measurement was taken using #6246.1 and #6246.2 together. </t>
  </si>
  <si>
    <t>48.18</t>
  </si>
  <si>
    <t>29.24</t>
  </si>
  <si>
    <t>24.39</t>
  </si>
  <si>
    <t>7.87</t>
  </si>
  <si>
    <t xml:space="preserve">Body shard, whiteware, heavily crazed, tea cup. #6246.1 to #6246.3 conjoin, meaning that this piece can be diagnosed. Base measurement was taken using #6246.1 and #6246.2 together. </t>
  </si>
  <si>
    <t>14.34</t>
  </si>
  <si>
    <t>Body shard, curved, whiteware. No diagnostic features.</t>
  </si>
  <si>
    <t>21/04/2017</t>
  </si>
  <si>
    <t>4.45</t>
  </si>
  <si>
    <t>67.15</t>
  </si>
  <si>
    <t>26.74</t>
  </si>
  <si>
    <t>10.8</t>
  </si>
  <si>
    <t>42.13</t>
  </si>
  <si>
    <t>32.71</t>
  </si>
  <si>
    <t>39.34</t>
  </si>
  <si>
    <t>55.16</t>
  </si>
  <si>
    <t>39.74</t>
  </si>
  <si>
    <t>8.74</t>
  </si>
  <si>
    <t>27.2</t>
  </si>
  <si>
    <t>41.25</t>
  </si>
  <si>
    <t>32.60</t>
  </si>
  <si>
    <t>18.6</t>
  </si>
  <si>
    <t>37.94</t>
  </si>
  <si>
    <t>5.11</t>
  </si>
  <si>
    <t>36.95</t>
  </si>
  <si>
    <t xml:space="preserve"> 21.65</t>
  </si>
  <si>
    <t>22.48</t>
  </si>
  <si>
    <t>40.40</t>
  </si>
  <si>
    <t>31.32</t>
  </si>
  <si>
    <t>49.89</t>
  </si>
  <si>
    <t>26.04</t>
  </si>
  <si>
    <t>5.17</t>
  </si>
  <si>
    <t>38.97</t>
  </si>
  <si>
    <t>26.93</t>
  </si>
  <si>
    <t>28.93</t>
  </si>
  <si>
    <t>22.75</t>
  </si>
  <si>
    <t>29.43</t>
  </si>
  <si>
    <t>21.74</t>
  </si>
  <si>
    <t>9.65</t>
  </si>
  <si>
    <t>24.10</t>
  </si>
  <si>
    <t>4.32</t>
  </si>
  <si>
    <t>30.32</t>
  </si>
  <si>
    <t>6.31</t>
  </si>
  <si>
    <t>Base shard, unglazed prominent footring, cream slip on both surfaces, ironstone. Clear lead glaze has pooled along the footring. From the chamber pot described in #6124.1?</t>
  </si>
  <si>
    <t>51.25</t>
  </si>
  <si>
    <t>35.07</t>
  </si>
  <si>
    <t>17.4</t>
  </si>
  <si>
    <t>59.49</t>
  </si>
  <si>
    <t>51.21</t>
  </si>
  <si>
    <t>13.25</t>
  </si>
  <si>
    <t>30.1</t>
  </si>
  <si>
    <t>Base and body shard, unglazed prominent footring, cream slip on both surfaces, ironstone. Clear lead glaze has pooled along the footring. In profile and form, this 'basin' is too small to be a wash basin, and additional pieces from Sq B4 have handle attachments, leading to a diagnosis of this as a small chamber pot. There are many similar pieces found in Sq B3, B4 and A4, all at context 008, and possibly all from the same original piece, especially #6090.1 to #6111, and #6124.1 to #6130. From the chamber pot described in #6124.1?</t>
  </si>
  <si>
    <t>24.33</t>
  </si>
  <si>
    <t>24.35</t>
  </si>
  <si>
    <t>16.74</t>
  </si>
  <si>
    <t>14.92</t>
  </si>
  <si>
    <t>13.08</t>
  </si>
  <si>
    <t>3.21</t>
  </si>
  <si>
    <t xml:space="preserve">Small body shard, curved, navy transfer print, whiteware. Print pattern is curved and lined, but essentially unidentifiable. </t>
  </si>
  <si>
    <t>23.14</t>
  </si>
  <si>
    <t>15.31</t>
  </si>
  <si>
    <t>3.85</t>
  </si>
  <si>
    <t>20.49</t>
  </si>
  <si>
    <t>Small body shard, curved, bone china. Small bump in the paste at one edge. No diagnostic features.</t>
  </si>
  <si>
    <t xml:space="preserve">Small rim shard, curved, red and green hand-painted (enamelled overglaze) pattern, bone china. On the outer surface (where the pattern is), the rim is outdented very slightly, consistent with being a tea cup. Pattern is hand-painted and consists of a wavy red line, which connects two green shapes, neither of which are present in their entirety and so are unidentifiable. </t>
  </si>
  <si>
    <t>18.05</t>
  </si>
  <si>
    <t>Bright Coral Red [10.0R 5/14]; Deep Grass Green [10.0GY 4/8]</t>
  </si>
  <si>
    <t>Hand-painted - enamelled</t>
  </si>
  <si>
    <t>45.78</t>
  </si>
  <si>
    <t>19.33</t>
  </si>
  <si>
    <t>7.12</t>
  </si>
  <si>
    <t xml:space="preserve">Base shard, flat, with unglazed footring, ironstone, twiffler plate. </t>
  </si>
  <si>
    <t>59.61</t>
  </si>
  <si>
    <t>46.13</t>
  </si>
  <si>
    <t>8.25</t>
  </si>
  <si>
    <t>31.6</t>
  </si>
  <si>
    <t>15.5%</t>
  </si>
  <si>
    <t>53.73</t>
  </si>
  <si>
    <t>51.61</t>
  </si>
  <si>
    <t>8.23</t>
  </si>
  <si>
    <t>31.2</t>
  </si>
  <si>
    <t>47.30</t>
  </si>
  <si>
    <t>48.35</t>
  </si>
  <si>
    <t>8.84</t>
  </si>
  <si>
    <t>31.79</t>
  </si>
  <si>
    <t>7.11</t>
  </si>
  <si>
    <t>18.67</t>
  </si>
  <si>
    <t>5.93</t>
  </si>
  <si>
    <t>73.37</t>
  </si>
  <si>
    <t>55.83</t>
  </si>
  <si>
    <t>63..25</t>
  </si>
  <si>
    <t>33.81</t>
  </si>
  <si>
    <t>Body shard, curved, white paste with a distinct blue tint, white granite. One edge is outdented, where the rim or base would begin.</t>
  </si>
  <si>
    <t>62.41</t>
  </si>
  <si>
    <t>30.09</t>
  </si>
  <si>
    <t>6.21</t>
  </si>
  <si>
    <t>43.48</t>
  </si>
  <si>
    <t>5.9</t>
  </si>
  <si>
    <t xml:space="preserve">Base shard, flat, white paste with a distinct blue tint, white granite. </t>
  </si>
  <si>
    <t>19.68</t>
  </si>
  <si>
    <t>24.83</t>
  </si>
  <si>
    <t>19.78</t>
  </si>
  <si>
    <t xml:space="preserve">Body shard, curved, white paste with a distinct blue tint, white granite. At one edge is the beginning of a stylised fleur-de-lis design, moulded into the paste. </t>
  </si>
  <si>
    <t>30.94</t>
  </si>
  <si>
    <t>33.31</t>
  </si>
  <si>
    <t>25.41</t>
  </si>
  <si>
    <t>19.90</t>
  </si>
  <si>
    <t>Body shard, curved, whiteware. #6284.1 and #6284.2 conjoin. No diagnostic features.</t>
  </si>
  <si>
    <t>21.72</t>
  </si>
  <si>
    <t>5.24</t>
  </si>
  <si>
    <t>Base shard, flat, ironstone. There are two concentric partial rings on the base, which would have followed the line of the footring. A plate of some type.</t>
  </si>
  <si>
    <t>22.35</t>
  </si>
  <si>
    <t>23.84</t>
  </si>
  <si>
    <t>5311</t>
  </si>
  <si>
    <t>27.15</t>
  </si>
  <si>
    <t>6.35</t>
  </si>
  <si>
    <t>Small body shard, curved ridges on both surfaces, flow blue, whiteware. There is an outdented ridge on one surface that is potentially a footring, but insufficient remains to diagnose accurately. Flow blue is on both surfaces, with a tiny patch of darker blue on one edge of one surface; this tiny patch is too small to determine if it is a transfer print or cut-sponged..</t>
  </si>
  <si>
    <t>5312</t>
  </si>
  <si>
    <t xml:space="preserve">Small body shard, slightly curved, blue transfer print, Willow, whiteware. Transfer print is Willow, and the fragment is from the inner Nankin border, top right quadrant. </t>
  </si>
  <si>
    <t>16.29</t>
  </si>
  <si>
    <t>5313</t>
  </si>
  <si>
    <t>19.67</t>
  </si>
  <si>
    <t>3.28</t>
  </si>
  <si>
    <t xml:space="preserve">Small body shard, curved, blue transfer print on both surfaces, Rhine, whiteware. On the concave curve, the transfer print pattern is of building roofs and windows, consistent with the Romantic centre pattern of Rhine. On the convex curve, the pattern is of parallel lines and intertwined scroll, consistent with the bottom portion of the Rhine border. </t>
  </si>
  <si>
    <t>5314</t>
  </si>
  <si>
    <t>35.25</t>
  </si>
  <si>
    <t>3.74</t>
  </si>
  <si>
    <t>Rim and marly shard, curved, blue transfer print, whiteware, plate. Print pattern consists of leafy stems (alternating leaves) surrounding a pointed-petalled flower.</t>
  </si>
  <si>
    <t>5315</t>
  </si>
  <si>
    <t>43.57</t>
  </si>
  <si>
    <t>6.19</t>
  </si>
  <si>
    <t>31.68</t>
  </si>
  <si>
    <t>Rim, marly and shoulder shard, curved, purple transfer print, whiteware, plate. Print pattern consists of interconnecting diamonds. Each diamond is infilled with an arrow shape at each corner and a square in the centre. Along the rim, there is a one-line border pattern of alternating filled diamonds and dotted circles, which adjoins the interconnecting diamond pattern. At the shoulder, the plate dips down towards the centre well.</t>
  </si>
  <si>
    <t>5316</t>
  </si>
  <si>
    <t xml:space="preserve">Base shard, flat, unglazed footring, grey transfer print, whiteware, plate. Print pattern consists of small wild roses and rosebuds abutting a fibre-type network of twigs. Similar in some respects to Asiatic Pheasant and Wild Rose, but is not either of these patterns. </t>
  </si>
  <si>
    <t>22.56</t>
  </si>
  <si>
    <t>5317</t>
  </si>
  <si>
    <t>Moulded; Dark-brown glaze</t>
  </si>
  <si>
    <t>Dark-brown glaze</t>
  </si>
  <si>
    <t>25.23</t>
  </si>
  <si>
    <t>5.45</t>
  </si>
  <si>
    <t>5318</t>
  </si>
  <si>
    <t>Small body shard of a teapot, curved, buff-bodied paste with brown glaze in the Rockingham-type style. Brown glaze on both surfaces.</t>
  </si>
  <si>
    <t>Small body shard of a teapot, curved, buff-bodied paste with brown glaze in the Rockingham-type style. Brown glaze on both surfaces, with faint mottled stripes visible.</t>
  </si>
  <si>
    <t>21.95</t>
  </si>
  <si>
    <t>Small shard, slightly curved, buff-bodied refined earthenware with a dark-brown glaze on both surfaces.</t>
  </si>
  <si>
    <t>Moulded; Brown glaze; Black glaze</t>
  </si>
  <si>
    <t>Moulded; Black glaze</t>
  </si>
  <si>
    <t>Black glaze</t>
  </si>
  <si>
    <t>Moulded; Geometric; Black glaze</t>
  </si>
  <si>
    <t>Decorated border; Geometric; Gilt; Black glaze</t>
  </si>
  <si>
    <t>4.02</t>
  </si>
  <si>
    <t>Tiny body shard, slightly curved, whiteware, green cut-sponged motif. Although the pattern is too partial to identify, the regularity of the edges indicate that this is cut-sponged rather than sponged.</t>
  </si>
  <si>
    <t>32.95</t>
  </si>
  <si>
    <t>20.25</t>
  </si>
  <si>
    <t>Old Wine [5.0 3/6]</t>
  </si>
  <si>
    <t xml:space="preserve">Body shard, curved, whiteware, red banded motif. There are three red bands, all applied by hand, using a sponge or brush, rather than a transfer print. A thick red band, 13.5mm wide, is in the middle, with visible brush strokes. Running on each side of the thick band is a thin red band. Each thin band is 1mm wide, and one of them veers off the parallel, confirming that this is hand-painted. #6287.1 and #6287.2 conjoin. The curve on this piece indicates that this is a vessel of some type, with the banded motif on the outer surface, but insufficient diagnostic features remain to identify what type of vessel. The profile appears cylindrical, so possibly a jug? </t>
  </si>
  <si>
    <t>Small body shard, curved, whiteware, red banded motif. There are two bands visible on this piece, but since #6287.1 and #6287.2 conjoin, it would originally have had three red bands.</t>
  </si>
  <si>
    <t>96.73</t>
  </si>
  <si>
    <t>64.17</t>
  </si>
  <si>
    <t>13.82</t>
  </si>
  <si>
    <t>53.0</t>
  </si>
  <si>
    <t>30%</t>
  </si>
  <si>
    <t>Moulded, Brown glaze</t>
  </si>
  <si>
    <t>68.34</t>
  </si>
  <si>
    <t>19.94</t>
  </si>
  <si>
    <t>22.2</t>
  </si>
  <si>
    <t>15%</t>
  </si>
  <si>
    <t>Dark brown glaze</t>
  </si>
  <si>
    <t>Large rim shard, curved, buff-bodied paste, teapot. Glazed on both surfaces with a dark brown, glass-like, highly vitrified glaze, Rockingham-type. Rim is 13.5mm high, with a thin resting edge for the lid.</t>
  </si>
  <si>
    <t>Large base and body shard, curved, red paste, teapot. Glazed on both surfaces with a dark brown, glass-like, highly vitrified glaze. Inner surface has occasional bumps where the glaze is thinner. Outer surface and base has occasional pits in the glaze, exposing the paste. There is also one pronounced pit on the base near the footring, which is a stilt mark from the kiln. Footring is 7mm deep and glazed.</t>
  </si>
  <si>
    <t xml:space="preserve">Small body shard, curved, buff-bodied paste, teapot. Glazed on both surfaces with a dark brown glaze, Rockingham-type. </t>
  </si>
  <si>
    <t>26.65</t>
  </si>
  <si>
    <t>4.33</t>
  </si>
  <si>
    <t>18.65</t>
  </si>
  <si>
    <t>17.15</t>
  </si>
  <si>
    <t>8.12</t>
  </si>
  <si>
    <t xml:space="preserve">Small body shard possibly from the rim, curved, buff-bodied paste, teapot. Glazed on both surfaces with a dark brown glaze, Rockingham-type. </t>
  </si>
  <si>
    <t>40.88</t>
  </si>
  <si>
    <r>
      <t>The term 'sprigged' applies to small blue applied moulded sprigs, usually of forget-me-nots, thistles or grapes. Sprigged wares are most commonly found on bone china, and most frequently on teawares (Brooks 2005:42). This is a twiffler plate,</t>
    </r>
    <r>
      <rPr>
        <sz val="10"/>
        <color rgb="FFFF0000"/>
        <rFont val="Arial"/>
        <family val="2"/>
      </rPr>
      <t xml:space="preserve"> </t>
    </r>
    <r>
      <rPr>
        <sz val="10"/>
        <color theme="1"/>
        <rFont val="Arial"/>
        <family val="2"/>
      </rPr>
      <t xml:space="preserve">and it is not bone china - however, Brooks acknowledges that whiteware examples are also known from Australian sites, citing Viewbank, Vic as an example. Sprigged ware appears to have been common from c.1820 to the later nineteenth century on British sites, and Brooks (2005:43) maintains that these dates are broadly accurate for Australia. </t>
    </r>
  </si>
  <si>
    <t>20.96</t>
  </si>
  <si>
    <t xml:space="preserve">Rim and body shard, curved, whiteware, lead glaze with a blue tinge, blue sprigged design, plate. Although the glaze has a blue tinge, this is definitely not white granite, its porosity identifies it as whiteware. There is one applied moulded sprig, but it is unclear what the actual design is. #6292 and #6293 are very similar in form. </t>
  </si>
  <si>
    <t xml:space="preserve">Rim and body shard, curved, whiteware, lead glaze with a blue tinge, blue sprigged design, plate. Although the glaze has a blue tinge, this is definitely not white granite, its porosity identifies it as whiteware. There was one applied moulded sprig on this piece, but it has broken off, and all that remains is a small fragment of blue sprig and a bare paste patch where it would have attached. #6292 and #6293 are very similar in form. </t>
  </si>
  <si>
    <t>Small rim shard, curved, navy banded pattern, bone china. There are three concentric horizontal painted (underglaze) bands, all navy. Thick band (3.6mm) is in the middle, and on each side is a thin band (0.5mm) running parallel. On the underside there is an outdent along the rim, with a semi-circular profile. #6131, #6219 to #6222, #6234, #6265 to #6267, and #6294 to #6296 are all similar.</t>
  </si>
  <si>
    <t>Rim and body shard, deeply curved, three navy horizontal bands painted (underglaze) along the rim, bone china saucer. Thick band (3.6mm) is in the middle, and on each side is a thin band (0.5mm) running parallel. On the underside, the rim is outdented slightly, and has a semi-circular profile. #6219 and #6220 conjoin, and the rim measurement has been taken using both pieces together. #6131, #6219 to #6222, #6234, #6265 to #6267, and #6294 to #6296 are all similar.</t>
  </si>
  <si>
    <t>Rim and body shard, three navy horizontal bands painted (underglaze) along the rim, bone china. Thick band (3.6mm) is in the middle, and on each side is a thin band (0.5mm) running parallel. On the underside, the rim is outdented slightly, and has a semi-circular profile. The rim remaining on this piece is too small in length (5.92mm) to take an accurate rim measurement. There is a tiny fragment of a footring on the underside, and together with the deep curve, this piece is consistent with being a saucer. #6131, #6219 to #6222, #6234, #6265 to #6267, and #6294 to #6296 are all similar.</t>
  </si>
  <si>
    <t>Rim and body shard, deeply curved, three navy horizontal bands painted (underglaze) along the rim, bone china saucer. Thick band (3.6mm) is in the middle, and on each side is a thin band (0.5mm) running parallel. On the underside, the rim is outdented slightly, and has a semi-circular profile. #6221 and #6222 conjoin, and the rim measurement has been taken using both pieces together. #6131, #6219 to #6222, #6234, #6265 to #6267, and #6294 to #6296 are all similar.</t>
  </si>
  <si>
    <t>Rim shard, curved, three navy horizontal bands painted (underglaze) along the rim, bone china saucer. Thick band (3.6mm) is in the middle, and on each side is a thin band (0.5mm) running parallel. On the underside, the rim is outdented slightly, and has a semi-circular profile. #6221 and #6222 conjoin, and the rim measurement has been taken using both pieces together. #6131, #6219 to #6222, #6234, #6265 to #6267, and #6294 to #6296 are all similar.</t>
  </si>
  <si>
    <t>Rim and body shard, deeply curved, three navy horizontal bands painted (underglaze) along the rim, bone china saucer. Thick band (3.6mm) is in the middle, and on each side is a thin band (0.5mm) running parallel. On the underside, the rim is outdented slightly, and has a semi-circular profile. #6131, #6219 to #6222, #6234, #6265 to #6267, and #6294 to #6296 are all similar.</t>
  </si>
  <si>
    <t>Rim shard, curved, navy banded pattern, bone china. There are three concentric horizontal painted (underglaze) bands, all navy. Thick band (3.6mm) is in the middle, and on each side is a thin band (0.5mm) running parallel. On the underside there is an outdent along the rim, with a semi-circular profile. #6131, #6219 to #6222, #6234, #6265 to #6267, and #6294 to #6296 are all similar.</t>
  </si>
  <si>
    <t>30.90</t>
  </si>
  <si>
    <t>24.66</t>
  </si>
  <si>
    <t>Small rim shard, curved, navy banded pattern, bone china. There are three concentric horizontal painted (underglaze) bands, all navy. Thick band (3.6mm) is in the middle, and on each side is a thin band (0.5mm) running parallel. On the underside there is an outdent along the rim, with a semi-circular profile. #6295 and #6296 conjoin and the rim measurement has been taken using both of these pieces together. #6131, #6219 to #6222, #6234, #6265 to #6267, and #6294 to #6296 are all similar.</t>
  </si>
  <si>
    <t>26.82</t>
  </si>
  <si>
    <t>21.34</t>
  </si>
  <si>
    <t>21.48</t>
  </si>
  <si>
    <t>17.33</t>
  </si>
  <si>
    <t>3.22</t>
  </si>
  <si>
    <t>Backstamp; Moulded; Edge-moulded</t>
  </si>
  <si>
    <r>
      <t xml:space="preserve">The maker's mark on these three ceramic shards equates to MEAKIN / HANLEY / ENGLAND enclosed within a cartouche surmounted by a crown. There were several Meakin potteries. Meakin Brothers &amp; Co operated at Burslem and Cobridge. Alfred Meakin operated at Tunstall. Charles Meakin was at Burslem first and then at Hanley from 1882/3-1889, but while he included Burslem and England on his backstamps, he does not have appeared to have used Hanley. J &amp; G Meakin was at Hanley from 1851-present, making ironstone and graniteware, mainly for the export market of North America. (Gibson 2011:105-112)
This narrows the maker down to J &amp; G Meakin, and The Potteries website indicates that the inclusion of ENGLAND on the backstamp dates from 1890 plus, also that before 1890 the backstamps featured a lion couchant (ThePotteries.org n.d.).
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t>
    </r>
    <r>
      <rPr>
        <b/>
        <sz val="10"/>
        <color rgb="FFFF0000"/>
        <rFont val="Arial"/>
        <family val="2"/>
      </rPr>
      <t>By taking these references into account, I am left with a one year date range for this piece - which seems unrealistic. &lt;&lt;MORE RESEARCH REQUIRED&gt;&gt;</t>
    </r>
  </si>
  <si>
    <r>
      <t xml:space="preserve">Gibson, E. 2011 </t>
    </r>
    <r>
      <rPr>
        <i/>
        <sz val="10"/>
        <color theme="1"/>
        <rFont val="Arial"/>
        <family val="2"/>
      </rPr>
      <t>Ceramic Makers' Marks.</t>
    </r>
    <r>
      <rPr>
        <sz val="10"/>
        <color theme="1"/>
        <rFont val="Arial"/>
        <family val="2"/>
      </rPr>
      <t xml:space="preserve"> Walnut Creek: Left Coast Press. 
ThePotteries.org J &amp; G Meakin Ltd. Retrieved 22 January 2018 from &lt; http://www.thepotteries.org/mark/m/meakin_jg.html &gt;. 
Brooks, A. 2005 An Archaeological Guide to British Ceramics in Australia 1788-1901. Melbourne: The Australasian Society for Historical Archaeology and the La Trobe University Archaeology Program. </t>
    </r>
  </si>
  <si>
    <t>86.43</t>
  </si>
  <si>
    <t>63.77</t>
  </si>
  <si>
    <t>59.6</t>
  </si>
  <si>
    <t>20%</t>
  </si>
  <si>
    <t>38.14</t>
  </si>
  <si>
    <t>29.28</t>
  </si>
  <si>
    <t>21.83</t>
  </si>
  <si>
    <t>4.96</t>
  </si>
  <si>
    <t>65.27</t>
  </si>
  <si>
    <t>39.78</t>
  </si>
  <si>
    <t>5.83</t>
  </si>
  <si>
    <t>20.1</t>
  </si>
  <si>
    <t xml:space="preserve">Brooks, A. 2005 An Archaeological Guide to British Ceramics in Australia 1788-1901. Melbourne: The Australasian Society for Historical Archaeology and the La Trobe University Archaeology Program. </t>
  </si>
  <si>
    <t>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t>
  </si>
  <si>
    <t>Body shard, curved, white paste with a distinct blue tint, white granite. Charred staining at one edge.</t>
  </si>
  <si>
    <t>39.15</t>
  </si>
  <si>
    <t>44.38</t>
  </si>
  <si>
    <t>7.37</t>
  </si>
  <si>
    <t>14.3</t>
  </si>
  <si>
    <t>40.87</t>
  </si>
  <si>
    <t>30.79</t>
  </si>
  <si>
    <t>6.50</t>
  </si>
  <si>
    <t>11.2</t>
  </si>
  <si>
    <t>Body shard, curved, white paste with a distinct blue tint, white granite. Charred staining at two edges.</t>
  </si>
  <si>
    <t>25.13</t>
  </si>
  <si>
    <t>5.97</t>
  </si>
  <si>
    <t xml:space="preserve">Body shard, slightly curved, white paste with a distinct blue tint, white granite. </t>
  </si>
  <si>
    <t>21.87</t>
  </si>
  <si>
    <t>22.19</t>
  </si>
  <si>
    <t>2.21</t>
  </si>
  <si>
    <t>33.84</t>
  </si>
  <si>
    <t>24.27</t>
  </si>
  <si>
    <t>5.74</t>
  </si>
  <si>
    <t xml:space="preserve">Body shard, curved in two directions, white paste with a distinct blue tint, white granite. Partial outdented area at one edge, broken off. There are two circular chips (with a smaller one nearby) on one surface - at first glance, these look like stilt marks but on closer examination they appear more like wear and tear. </t>
  </si>
  <si>
    <t>41.16</t>
  </si>
  <si>
    <t>13.33</t>
  </si>
  <si>
    <t>5.27</t>
  </si>
  <si>
    <t xml:space="preserve">Very small body shard, slightly curved, white paste with a distinct blue tint, white granite. </t>
  </si>
  <si>
    <t>16.90</t>
  </si>
  <si>
    <t xml:space="preserve">Very small body shard, curved, white paste with a distinct blue tint, white granite. </t>
  </si>
  <si>
    <t>6.44</t>
  </si>
  <si>
    <t>42.57</t>
  </si>
  <si>
    <t>41.00</t>
  </si>
  <si>
    <t xml:space="preserve">Body shard, curved, white paste with a distinct blue tint, white granite. Partial outdented area at one edge, broken off. </t>
  </si>
  <si>
    <t>Body shard, curved, white paste with a distinct blue tint, white granite. Large chip at one edge with a moulded outdent at the edges, indicating that it was a handle attachment point.</t>
  </si>
  <si>
    <t>33.50</t>
  </si>
  <si>
    <t>26.63</t>
  </si>
  <si>
    <t xml:space="preserve">Body shard, slightly curved, much thicker at one edge than the other, white paste with a distinct blue tint, white granite. Partial moulded area at one edge, broken off. </t>
  </si>
  <si>
    <t>17.51</t>
  </si>
  <si>
    <t>5.88</t>
  </si>
  <si>
    <t>24.82</t>
  </si>
  <si>
    <t>15.49</t>
  </si>
  <si>
    <t>24.45</t>
  </si>
  <si>
    <t>20.23</t>
  </si>
  <si>
    <t>Body shard, slightly curved, white paste with a distinct blue tint, white granite. Partial moulding at one edge, consistent with the edge of a fleur-de-lis design.</t>
  </si>
  <si>
    <t>Body shard, curved in two directions, white paste with a distinct blue tint, white granite. Partial moulding at one edge, consistent with the edge of a fleur-de-lis design.</t>
  </si>
  <si>
    <t>Moulded; Fleur-de-lis</t>
  </si>
  <si>
    <t>60.20</t>
  </si>
  <si>
    <t>8.58</t>
  </si>
  <si>
    <t>19.8</t>
  </si>
  <si>
    <t>Moulded; Edge-moulded; Beading</t>
  </si>
  <si>
    <t>Moulded; Beading</t>
  </si>
  <si>
    <t>70.73</t>
  </si>
  <si>
    <t>8.91</t>
  </si>
  <si>
    <t>14.2</t>
  </si>
  <si>
    <t>54.20</t>
  </si>
  <si>
    <t>56.70</t>
  </si>
  <si>
    <t>39.17</t>
  </si>
  <si>
    <t>9.23</t>
  </si>
  <si>
    <t>16.3</t>
  </si>
  <si>
    <t>67.55</t>
  </si>
  <si>
    <t>20.82</t>
  </si>
  <si>
    <t>47.61</t>
  </si>
  <si>
    <t>29.53</t>
  </si>
  <si>
    <t>32.64</t>
  </si>
  <si>
    <t>24.94</t>
  </si>
  <si>
    <t>8.68</t>
  </si>
  <si>
    <t>6.6</t>
  </si>
  <si>
    <t>22.86</t>
  </si>
  <si>
    <t>Sponged; F&amp;F</t>
  </si>
  <si>
    <t>Sponged; F&amp;F; Banded</t>
  </si>
  <si>
    <t>Sponged; Banded</t>
  </si>
  <si>
    <t>Sponged - cut-sponged; Banded; Abstract</t>
  </si>
  <si>
    <t>27.20</t>
  </si>
  <si>
    <t>Dark Green [2.5G 3/6]; Wine [7.5R 2/6]</t>
  </si>
  <si>
    <t xml:space="preserve">Rim and body shard, curved, whiteware, green and red cut-sponged motif. Motif consists of a green painted (underglaze) band about 1.3mm wide, running along the rim on both surfaces; this varies in thickness and placement on the inner rim as if applied by hand using a sponge or brush. Underneath the band, on the outer surface is a repeating pattern in red of an abstract multi-edged form. On other pieces of this object, there is another green painted band below the red pattern, but this piece doesn't extend that far. Rim measurement has been taken using the conjoined pieces, particularly #6323.1 and #6323.3 which have intact rims. #6323.1 to #6323.7 conjoin, forming when joined a straight cylindrical shape consistent with a jug. </t>
  </si>
  <si>
    <t xml:space="preserve">Body shard which extends up to the rim (but without an actual intact rim), curved, whiteware, green and red cut-sponged motif. Motif consists of a green painted (underglaze) band about 1.3mm wide, running along the rim on both surfaces. Underneath the band, on the outer surface is a repeating pattern in red of an abstract multi-edged form. There is another green painted band below the red pattern. Rim measurement has been taken using the conjoined pieces, particularly #6323.1 and #6323.3 which have intact rims. #6323.1 to #6323.7 conjoin, forming when joined a straight cylindrical shape consistent with a jug. </t>
  </si>
  <si>
    <t>25.58</t>
  </si>
  <si>
    <t>16.14</t>
  </si>
  <si>
    <t>9.78</t>
  </si>
  <si>
    <t>33.35</t>
  </si>
  <si>
    <t xml:space="preserve">Body shard, curved, whiteware, green and red cut-sponged motif. On this fragment, there is a partial green painted (underglaze) band about 1.3mm wide, running along the body. Above this band is a partial part of a pattern in red of an abstract multi-edged form. #6323.1 to #6323.7 conjoin, forming when joined a straight cylindrical shape consistent with a jug. </t>
  </si>
  <si>
    <t>44.21</t>
  </si>
  <si>
    <t xml:space="preserve">Small body shard, curved, whiteware, green and red cut-sponged motif. On this fragment, there is a partial green painted (underglaze) band about 1.3mm wide, running along the body. Above this band is a partial part of a pattern in red of an abstract multi-edged form. #6323.1 to #6323.7 conjoin, forming when joined a straight cylindrical shape consistent with a jug. </t>
  </si>
  <si>
    <t>3.67</t>
  </si>
  <si>
    <t>24.68</t>
  </si>
  <si>
    <t>22.45</t>
  </si>
  <si>
    <t>3.72</t>
  </si>
  <si>
    <t>24.75</t>
  </si>
  <si>
    <t>3.94</t>
  </si>
  <si>
    <t>Sponged - cut-sponged; Banded; F&amp;F</t>
  </si>
  <si>
    <t>29.59</t>
  </si>
  <si>
    <t>Rim and body shard, curved, whiteware, green cut-sponged motif. Pattern consists of an unevenly applied band parallel to the rim, which appears to have been applied in two coats. It has a large circular smudge over the band, and possibly another broken off at one edge, so this could either be an error or part of a repeating pattern. Touching the band is a repeating cut-sponged pattern in the form of stylised acanthus leaves. Charred staining on all exposed paste. On the inner surface, at the rim, there is an unevenness to the paste, implying that this is seconds quality. The form appears to have been from a straight cylindrical object, 10cm in diameter, consistent with a jug.</t>
  </si>
  <si>
    <t>F&amp;F; Decorated border; Moulded</t>
  </si>
  <si>
    <t>14.06</t>
  </si>
  <si>
    <t>F&amp;F; Decorated border</t>
  </si>
  <si>
    <t>31.72</t>
  </si>
  <si>
    <t>3.24</t>
  </si>
  <si>
    <t>28.16</t>
  </si>
  <si>
    <t>32.38</t>
  </si>
  <si>
    <t>29.45</t>
  </si>
  <si>
    <t>5.75</t>
  </si>
  <si>
    <t xml:space="preserve">Small rim shard, curved, whiteware, brown transfer printed pattern. On this fragment, there is a partial decorated border, consisting of a repeating pattern of curved parallel lines on either side of a dotted line; above the top line is an infill of tiny dots; below the bottom line is an infill of vertical lines. Rim measurement has been taken using #6325.1 to #6325.3 together. #6325.1 to #6325.7 conjoin, forming when joined a deeply curved shape with a central well, a saucer. </t>
  </si>
  <si>
    <t xml:space="preserve">Rim and body shard, curved, whiteware, brown transfer printed pattern. On this fragment, there is a partial decorated border poorly applied (there is a section which doesn't line up), consisting of a repeating pattern of curved parallel lines on either side of a dotted line; above the top line is an infill of tiny dots; below the bottom line is an infill of vertical lines. The main pattern below consists of a flower and leaves. On the main body of the shard are parallel indentations, the top parts of a diagonal ribbed moulding. Rim measurement has been taken using #6325.1 to #6325.3 together. #6325.1 to #6325.7 conjoin, forming when joined a deeply curved shape with a central well, a saucer. </t>
  </si>
  <si>
    <t xml:space="preserve">Small body shard, curved, whiteware, brown transfer printed pattern. On this fragment, there is a partial bottom part of the decorated border of an infill of vertical lines. The main pattern below consists of a flower and leaves. On the main body of the shard are parallel indentations, the top parts of a diagonal ribbed moulding. #6325.1 to #6325.7 conjoin, forming when joined a deeply curved shape with a central well, a saucer. </t>
  </si>
  <si>
    <t xml:space="preserve">Body shard, curved, whiteware, brown transfer printed pattern. On this fragment, there is a partial section of the main pattern showing a flower and leaves. Within this pattern are parallel indentations, parts of a diagonal ribbed moulding. The pattern, both the moulding and the transfer print, stops at the centre well. Glazed footring on the underside. #6325.1 to #6325.7 conjoin, forming when joined a deeply curved shape with a central well, a saucer. </t>
  </si>
  <si>
    <t xml:space="preserve">Small body shard, curved, whiteware, brown transfer printed pattern. On this fragment, there is a partial section of the main pattern showing a flower. Within this pattern are parallel indentations, the top parts of a diagonal ribbed moulding. #6325.1 to #6325.7 conjoin, forming when joined a deeply curved shape with a central well, a saucer. </t>
  </si>
  <si>
    <t>30.19</t>
  </si>
  <si>
    <t xml:space="preserve">Small body shard, curved, whiteware, brown transfer printed pattern. On this fragment, there is a partial section of the main pattern showing a flower. Within this pattern are parallel indentations, parts of a diagonal ribbed moulding. #6325.1 to #6325.7 conjoin, forming when joined a deeply curved shape with a central well, a saucer. </t>
  </si>
  <si>
    <t>14.37</t>
  </si>
  <si>
    <t>F&amp;F; Geometric</t>
  </si>
  <si>
    <t>Rim shard, curved, whiteware, brown transfer print. Print pattern consists of branches, oak-type leaves and blossom-type flowers. #6326.1 and #6326.2 conjoin, and rim measurements have been taken using both these pieces together. #6326.1 to #6326.3 conjoin, forming when joined a curved shape that forms a straight cylindrical object, 17.5cm in diameter, consistent with a large jug, a ewer.</t>
  </si>
  <si>
    <t>20.90</t>
  </si>
  <si>
    <t>4.09</t>
  </si>
  <si>
    <t>23.62</t>
  </si>
  <si>
    <t>14.93</t>
  </si>
  <si>
    <t>Body shard, curved, whiteware, brown transfer print. Print pattern consists of branches, oak-type leaves and blossom-type flowers. Running on the diagonal next to the flower and foliage pattern is a border-type line of diamonds and lines. #6326.1 to #6326.3 conjoin, forming when joined a curved shape that forms a straight cylindrical object, 17.5cm in diameter, consistent with a large jug, a ewer.</t>
  </si>
  <si>
    <t>30.10</t>
  </si>
  <si>
    <t>48.40</t>
  </si>
  <si>
    <t xml:space="preserve">Body shard, curved, whiteware, brown transfer print. Print pattern consists of branches, oak-type leaves and blossom-type flowers. Same pattern as #6326.1 to #6326.3. </t>
  </si>
  <si>
    <t>39.67</t>
  </si>
  <si>
    <t>36.59</t>
  </si>
  <si>
    <t>7.36</t>
  </si>
  <si>
    <t>38.18</t>
  </si>
  <si>
    <t>Base and body shard, unglazed footring, bone china, nappie plate</t>
  </si>
  <si>
    <t>32.03</t>
  </si>
  <si>
    <t>19.20</t>
  </si>
  <si>
    <t>7.06</t>
  </si>
  <si>
    <t>Base and body shard, unglazed footring, bone china, nappie plate. #6329.1 and #6329.2 conjoin and the base measurement has been taken using both pieces together. Very similar to #6328.</t>
  </si>
  <si>
    <t>Rim shard, bone china, nappie plate. #6330.1 and #6330.2 conjoin and the rim measurement has been taken using both pieces together. #6330.1 to #6330.3 conjoin.</t>
  </si>
  <si>
    <t>34.15</t>
  </si>
  <si>
    <t>2.92</t>
  </si>
  <si>
    <t>31.93</t>
  </si>
  <si>
    <t>22.29</t>
  </si>
  <si>
    <t>32.37</t>
  </si>
  <si>
    <t>13.77</t>
  </si>
  <si>
    <t>Body shard, bone china, nappie plate. #6330.1 and #6330.2 conjoin and the rim measurement has been taken using both pieces together. #6330.1 to #6330.3 conjoin.</t>
  </si>
  <si>
    <t>15.55</t>
  </si>
  <si>
    <t>15.73</t>
  </si>
  <si>
    <t>2.66</t>
  </si>
  <si>
    <t>21.57</t>
  </si>
  <si>
    <t>Body shard, curved, bone china. No diagnostic features.</t>
  </si>
  <si>
    <t>Body shard, curved, whiteware, no diagnostic features.</t>
  </si>
  <si>
    <t>31.24</t>
  </si>
  <si>
    <t>16.34</t>
  </si>
  <si>
    <t>3.86</t>
  </si>
  <si>
    <t>18.29</t>
  </si>
  <si>
    <t>17.00</t>
  </si>
  <si>
    <t>14.88</t>
  </si>
  <si>
    <t>15.26</t>
  </si>
  <si>
    <t>14.39</t>
  </si>
  <si>
    <t>23.90</t>
  </si>
  <si>
    <t>3.48</t>
  </si>
  <si>
    <t>Body shard, strongly curved, whiteware, no diagnostic features.</t>
  </si>
  <si>
    <t>28.29</t>
  </si>
  <si>
    <t>Base and body shard, strongly curved, whiteware, unglazed footring. Base measurement of 7.5cm, and strong curve upwards from the base equates to a hollow vessel, a tea cup.</t>
  </si>
  <si>
    <t>46.21</t>
  </si>
  <si>
    <t>38.12</t>
  </si>
  <si>
    <t>7.88</t>
  </si>
  <si>
    <t>19%</t>
  </si>
  <si>
    <t>85.05</t>
  </si>
  <si>
    <t>43.64</t>
  </si>
  <si>
    <t>10.99</t>
  </si>
  <si>
    <t>26.4</t>
  </si>
  <si>
    <t>Base shard, slightly curved, ironstone, glazed footring. Shard is too small and footring too partial to determine any diagnostic features.</t>
  </si>
  <si>
    <t>24.30</t>
  </si>
  <si>
    <t>16.81</t>
  </si>
  <si>
    <t>7.22</t>
  </si>
  <si>
    <t>28.47</t>
  </si>
  <si>
    <t>19.81</t>
  </si>
  <si>
    <t>5.63</t>
  </si>
  <si>
    <t>Base shard, flat, ironstone. Two concentric ridged circles on the base, which most probably run parallel to the footring (not present). No diagnostic features but similar in form to the ironstone plates with Red Feather painted bands.</t>
  </si>
  <si>
    <t>35.46</t>
  </si>
  <si>
    <t>24.37</t>
  </si>
  <si>
    <t>The Adams pottery was established in the mid-1650s and went through several reincarnations. From 1779 it had a pottery located at Tunstall, Stoke-on-Trent. It is still in operation (Neale 2005:166). 
The Adams firm 'used a variety of printed and impressed marks on ironstone-type wares from about 1830 on; the trading name changed several times but the marks do no necessarily reflect these changes, so that variations could all be used at the same time (Gibson 2011:15). Gibson (2011:15-16) has images of three backstamps featuring the word 'Tunstall', and dates them to mid-19th century, 1865.
The Merriam-Webster dictionary states that the first known use of the term 'semi-porcelain', another word for ironstone, was in 1880.
The online site, ThePotteries.org, states that the word 'Tunstall' was first used on some Adams pottery in 1896 but also states, in apparent contradiction, that some printed marks (shown with the word 'Tunstall') were in use from 1879.
Given the various information around dates, it seems safest to give an earliest date for this piece of 1880, which fits with both the use of the word 'semi-porcelain' and the evidence of 'Tunstall' in use on printed marks.</t>
  </si>
  <si>
    <t>Rim and body shard, curved, ironstone. Rim has a blue-black staining that has spread under the glaze. Rim is too partial to determine a rim measurement. There is a thickening of the paste and a pooling of the glaze at one edge, which might have been a handle attachment point, but not enough diagnostic features to determine.</t>
  </si>
  <si>
    <t>21.18</t>
  </si>
  <si>
    <t>18.80</t>
  </si>
  <si>
    <t>Body shard, curved, ironstone. Paste is a blue-grey colour. Blue industrial slip on both surfaces, underglaze.</t>
  </si>
  <si>
    <t>35.38</t>
  </si>
  <si>
    <t>28.08</t>
  </si>
  <si>
    <t>50.51</t>
  </si>
  <si>
    <t>28.80</t>
  </si>
  <si>
    <t>Body shard, curved in two directions, moulded motif, ironstone. The motif is moulded into the paste in distinct curves, but not enough remains on this fragment to identify the type of pattern. On the inner surface, there are irregular ridges in the paste, not as part of the design, but the hallmarks of a wheel-thrown pot.</t>
  </si>
  <si>
    <t>Body shard, curved, moulded motif, ironstone. The motif is moulded into the paste in distinct curves, but not enough remains on this fragment to identify the type of pattern.</t>
  </si>
  <si>
    <t>23.03</t>
  </si>
  <si>
    <t>21.69</t>
  </si>
  <si>
    <t>38.28</t>
  </si>
  <si>
    <t>Rim shard, edge-moulded with an irregular scalloped edge, bone china. This piece is heavily stained with a black stain that has seeped into the paste. It is only in one or two spots where there is no black staining that the fragment is still translucent. The scalloped edge renders it difficult to determine an accurate rim measurement.</t>
  </si>
  <si>
    <t>100.28</t>
  </si>
  <si>
    <t>19.66</t>
  </si>
  <si>
    <t>14.04</t>
  </si>
  <si>
    <t>32.74</t>
  </si>
  <si>
    <t>23.22</t>
  </si>
  <si>
    <t>Base and body shard, blue transfer print, whiteware, glazed footring. Print pattern consists of flowers and leaves of different sizes. #6354 and #6355 conjoin and base measurements have been taken using both pieces together.</t>
  </si>
  <si>
    <t>40.46</t>
  </si>
  <si>
    <t>5.96</t>
  </si>
  <si>
    <t>21/04/17</t>
  </si>
  <si>
    <t>Dark brown glaze; Stilt mark</t>
  </si>
  <si>
    <t>Body shard, curved, red paste, tea pot. Glazed on both surfaces with a dark brown, glass-like, highly vitrified glaze.</t>
  </si>
  <si>
    <t>30.45</t>
  </si>
  <si>
    <t>3.95</t>
  </si>
  <si>
    <t>36.33</t>
  </si>
  <si>
    <t>24.46</t>
  </si>
  <si>
    <t>Base shard, slightly curved, unglazed footring, bone china. The upper surface is flat over the footring and in towards the centre, but no sign of a centre well; it curves upwards going outwards towards the rim. Consistent with a saucer or plate, but not clear which type.</t>
  </si>
  <si>
    <t>Small base shard, slightly curved, unglazed footring, bone china. The upper surface is flat over the footring and in towards the centre, but no sign of a centre well; the partial edge going outwards curves upwards towards the rim. Consistent with a saucer or plate, but not clear which type.</t>
  </si>
  <si>
    <t>22.09</t>
  </si>
  <si>
    <t>19.84</t>
  </si>
  <si>
    <t>21%</t>
  </si>
  <si>
    <t>24.57</t>
  </si>
  <si>
    <r>
      <t xml:space="preserve">Rim shard, strongly curved, moulded ridge, bone china.  The strong curve equates to a 3.75cm diameter, the rim is uneven both in the arc and in the thickness - seconds or poor quality piece. There is a moulded ridge that runs vertically from the rim. </t>
    </r>
    <r>
      <rPr>
        <b/>
        <sz val="10"/>
        <color rgb="FFFF0000"/>
        <rFont val="Arial"/>
        <family val="2"/>
      </rPr>
      <t>Although it could be a small jug, it also fits the profile of a very small cup, possibly a child's cup or one from a child's toy teaset.</t>
    </r>
    <r>
      <rPr>
        <sz val="10"/>
        <color theme="1"/>
        <rFont val="Arial"/>
        <family val="2"/>
      </rPr>
      <t xml:space="preserve"> This piece is heavily stained with a black stain that has seeped into the paste. It is only in one or two spots where there is no black staining that the fragment is still translucent.</t>
    </r>
  </si>
  <si>
    <t>Child's cup?</t>
  </si>
  <si>
    <t>Body shard, curved, ironstone. No diagnostic features.</t>
  </si>
  <si>
    <t>51.24</t>
  </si>
  <si>
    <t>42.29</t>
  </si>
  <si>
    <t>23.50</t>
  </si>
  <si>
    <t>12.99</t>
  </si>
  <si>
    <t>Small body shard, curved, white paste with a distinct blue tint, white granite. No diagnostic features</t>
  </si>
  <si>
    <t>25.70</t>
  </si>
  <si>
    <t>24.72</t>
  </si>
  <si>
    <t xml:space="preserve">SA </t>
  </si>
  <si>
    <t>Body shard, curved, white paste with a distinct blue tint, white granite. No diagnostic features</t>
  </si>
  <si>
    <t>50.55</t>
  </si>
  <si>
    <t>38.85</t>
  </si>
  <si>
    <t>33.47</t>
  </si>
  <si>
    <t>Body shard, mostly flat, but thicker in some parts than others, white paste with a distinct blue tint, white granite. Small chip at one edge. No diagnostic features</t>
  </si>
  <si>
    <t>31.57</t>
  </si>
  <si>
    <t>19.22</t>
  </si>
  <si>
    <t>6.10</t>
  </si>
  <si>
    <t>Body shard, slightly curved, ironstone. No diagnostic features.</t>
  </si>
  <si>
    <t>19.79</t>
  </si>
  <si>
    <t>15.69</t>
  </si>
  <si>
    <t>37.08</t>
  </si>
  <si>
    <t>35.58</t>
  </si>
  <si>
    <t>D7</t>
  </si>
  <si>
    <t>Lustre</t>
  </si>
  <si>
    <t xml:space="preserve">Body shard, curved, white paste with a distinct blue tint, white granite, hollowware vessel. On inner surface, there are horizontal rings in the paste consistent with this being a wheel-thrown vessel. The inner surface has a clear glaze which shows up the blue tint in the white paste. On outer surface, there is a mottled, underglaze, gold lustre giving an orange colour. It would appear that from the overall coverage of this fragment, all of the exterior body would have been covered in this metallic, slightly reflective coating. </t>
  </si>
  <si>
    <t>39.49</t>
  </si>
  <si>
    <t>25.34</t>
  </si>
  <si>
    <t>Sandalwood [7.5YR 5/10]</t>
  </si>
  <si>
    <r>
      <t xml:space="preserve">Brooks, A. 2005 </t>
    </r>
    <r>
      <rPr>
        <i/>
        <sz val="10"/>
        <color theme="1"/>
        <rFont val="Arial"/>
        <family val="2"/>
      </rPr>
      <t>An Archaeological Guide to British Ceramics in Australia 1788-1901</t>
    </r>
    <r>
      <rPr>
        <sz val="10"/>
        <color theme="1"/>
        <rFont val="Arial"/>
        <family val="2"/>
      </rPr>
      <t xml:space="preserve">. Melbourne: The Australasian Society for Historical Archaeology and the La Trobe University Archaeology Program. 
Majewski, T. and M.J. O'Brien 1987 The use and misuse of nineteenth-century English and American ceramics in archaeological analysis. </t>
    </r>
    <r>
      <rPr>
        <i/>
        <sz val="10"/>
        <color theme="1"/>
        <rFont val="Arial"/>
        <family val="2"/>
      </rPr>
      <t>Advances in Archaeological Methods and Theory,</t>
    </r>
    <r>
      <rPr>
        <sz val="10"/>
        <color theme="1"/>
        <rFont val="Arial"/>
        <family val="2"/>
      </rPr>
      <t xml:space="preserve"> 11:97-209.
Miller, G. 2000 Telling time for archaeologists. Northeast Historical Archaeology 29(1):1-22.</t>
    </r>
  </si>
  <si>
    <t>20.32</t>
  </si>
  <si>
    <t xml:space="preserve">Body </t>
  </si>
  <si>
    <t>40.51</t>
  </si>
  <si>
    <t>Rim and body shard, bone china, bread and butter plate. Faint blue staining in the paste, on the underside.</t>
  </si>
  <si>
    <t>011</t>
  </si>
  <si>
    <t>20/04/17</t>
  </si>
  <si>
    <t>46.46</t>
  </si>
  <si>
    <t>41.61</t>
  </si>
  <si>
    <t>8.33</t>
  </si>
  <si>
    <t>52.41</t>
  </si>
  <si>
    <t>27.21</t>
  </si>
  <si>
    <t>5.12</t>
  </si>
  <si>
    <t>36.91</t>
  </si>
  <si>
    <t>7.56</t>
  </si>
  <si>
    <t>16.17</t>
  </si>
  <si>
    <t>18.25</t>
  </si>
  <si>
    <t>8.61</t>
  </si>
  <si>
    <t>58.63</t>
  </si>
  <si>
    <t>47.34</t>
  </si>
  <si>
    <t>7.53</t>
  </si>
  <si>
    <t>23.3</t>
  </si>
  <si>
    <t>50.23</t>
  </si>
  <si>
    <t>48.79</t>
  </si>
  <si>
    <t>23.2</t>
  </si>
  <si>
    <t>36.39</t>
  </si>
  <si>
    <t>5.52</t>
  </si>
  <si>
    <t>31.44</t>
  </si>
  <si>
    <t>19.58</t>
  </si>
  <si>
    <t>55.26</t>
  </si>
  <si>
    <t>49.23</t>
  </si>
  <si>
    <t>21.7</t>
  </si>
  <si>
    <t>53.47</t>
  </si>
  <si>
    <t>37.06</t>
  </si>
  <si>
    <t>5.62</t>
  </si>
  <si>
    <t>Base shard, flat base of plate, ironstone. Bottom surface has backstamp that consists of the words SEMI-PORCELAIN / WILLIAM ADAMS &amp; ... / TUNSTALL, surmounted by a crown. #6055.1 to #6055.5 all conjoin. Rim measurements for this piece were taken using #6055.3 to #6055.5 together, leading to a determination that this is a dinner plate.</t>
  </si>
  <si>
    <t>18.40</t>
  </si>
  <si>
    <t>29.68</t>
  </si>
  <si>
    <t>6.4</t>
  </si>
  <si>
    <t>42.86</t>
  </si>
  <si>
    <t>6376.10</t>
  </si>
  <si>
    <t>6376.11</t>
  </si>
  <si>
    <t>31.73</t>
  </si>
  <si>
    <t>23.97</t>
  </si>
  <si>
    <t>6376.12</t>
  </si>
  <si>
    <t>33.04</t>
  </si>
  <si>
    <t>6376.13</t>
  </si>
  <si>
    <t xml:space="preserve">Base shard, slightly curved over the unglazed footring, ironstone. #6376.1 to #6376.13 conjoin with at least one edge joining to one other edge, meaning that these are all from the one original object. </t>
  </si>
  <si>
    <t xml:space="preserve">Base shard, flat, ironstone. On the bottom surface, there are two parallel raised ridges, less than 0.5mm thick, curved, and probably running as concentric circles to the footring (if it was present). #6376.1 to #6376.13 conjoin with at least one edge joining to one other edge, meaning that these are all from the one original object. </t>
  </si>
  <si>
    <t xml:space="preserve">Rim (partial) and shoulder shard, ironstone, with two red horizontal bands along the rim (just visible) and a third red band along the shoulder. Thick band is at the outer edge. Thin band (0.5mm) runs parallel to the thick band. Thin band (0.5mm) runs along the top of the shoulder. Shoulder dips to a centre well. #6376.4 to #6376.6 rim and shoulder fragments conjoin and rim measurement has been taken using these three pieces together. #6376.1 to #6376.13 conjoin with at least one edge joining to one other edge, meaning that these are all from the one original object. </t>
  </si>
  <si>
    <t xml:space="preserve">Rim shard, ironstone, with two red horizontal bands along the rim. Thick band (5mm) is at the outer edge, and does not curve over the rim. Thin band (0.5mm) runs parallel to the thick band. #6376.4 to #6376.6 rim and shoulder fragments conjoin and rim measurement has been taken using these three pieces together. #6376.1 to #6376.13 conjoin with at least one edge joining to one other edge, meaning that these are all from the one original object. </t>
  </si>
  <si>
    <t xml:space="preserve">Rim and shoulder shard, ironstone, with two red horizontal bands along the rim and a third red band along the shoulder. Thick band (5mm) is at the outer edge, and does not curve over the rim. Thin band (0.5mm) runs parallel to the thick band. Thin band (0.5mm) runs along the top of the shoulder. The rim is flat on the top surface, curved on the bottom surface, and dips at the shoulder to a centre well. #6376.1 to #6376.3 rim fragments conjoin and rim measurement has been taken using these three pieces together. #6376.1 to #6376.13 conjoin with at least one edge joining to one other edge, meaning that these are all from the one original object. </t>
  </si>
  <si>
    <t xml:space="preserve">Rim shard, ironstone, with two red horizontal bands along the rim. Thick band (5mm) is at the outer edge, and does not curve over the rim. Thin band (0.5mm) runs parallel to the thick band. #6376.1 to #6376.3 rim fragments conjoin and rim measurement has been taken using these three pieces together. #6376.1 to #6376.13 conjoin with at least one edge joining to one other edge, meaning that these are all from the one original object. </t>
  </si>
  <si>
    <t xml:space="preserve">Base shard, flat, ironstone. Partial backstamp …CELAIN / …MS &amp; Co / …L.  #6376.1 to #6376.13 conjoin with at least one edge joining to one other edge, meaning that these are all from the one original object. </t>
  </si>
  <si>
    <t xml:space="preserve">Base shard, flat, ironstone. Partial backstamp consisting of the letters … POR… / …LIAM ADA… / TUNSTAL. </t>
  </si>
  <si>
    <t>The backstamp on this piece is the same design as on #6055.1, which retained a little more of the information:  words SEMI-PORCELAIN / WILLIAM ADAMS &amp; .. / TUNSTALL, surmounted by a crown.
The Adams pottery was established in the mid-1650s and went through several reincarnations. From 1779 it had a pottery located at Tunstall, Stoke-on-Trent. It is still in operation (Neale 2005:166). The Adams firm 'used a variety of printed and impressed marks on ironstone-type wares from about 1830 on; the trading name changed several times but the marks do no necessarily reflect these changes, so that variations could all be used at the same time (Gibson 2011:15). Gibson (2011:15-16) has images of three backstamps featuring the word 'Tunstall', and dates them to mid-19th century, 1865. The Merriam-Webster dictionary states that the first known use of the term 'semi-porcelain', another word for ironstone, was in 1880.
The online site, ThePotteries.org, states that the word 'Tunstall' was first used on some Adams pottery in 1896 but also states, in apparent contradiction, that some printed marks (shown with the word 'Tunstall') were in use from 1879.
Given the various information around dates, it seems safest to give an earliest date for this piece of 1880, which fits with both the use of the word 'semi-porcelain' and the evidence of 'Tunstall' in use on printed marks.</t>
  </si>
  <si>
    <t>20.68</t>
  </si>
  <si>
    <t>6377.1</t>
  </si>
  <si>
    <t>Small body shard, slightly curved, whiteware. The outer surface has vertical, regular ribbed moulding, and where this finishes the paste juts out slightly, with a semi-circular profile, and there is a pink painted (underglaze) band. Similar to #6230.</t>
  </si>
  <si>
    <t>Body shard, curved, whiteware, pink painted (underglaze) band, moulded. Pink horizontal band is 1mm thick, running along the top of a vertical, regular ribbed moulding. Whilst the fragment is curved, indicating that it is a vessel of some kind, its profile is straight as if this might be a cylindrical jug or mug. The banded area juts out slightly, with a semi-circular profile. No diagnostic features. Similar to #6361.</t>
  </si>
  <si>
    <t>Mending the Nets</t>
  </si>
  <si>
    <t>70.04</t>
  </si>
  <si>
    <t>62.71</t>
  </si>
  <si>
    <t>31.20</t>
  </si>
  <si>
    <t>328.1</t>
  </si>
  <si>
    <t>Paste pot</t>
  </si>
  <si>
    <t>Polychrome</t>
  </si>
  <si>
    <r>
      <t xml:space="preserve">Arnold, K. 1997 </t>
    </r>
    <r>
      <rPr>
        <i/>
        <sz val="10"/>
        <color theme="1"/>
        <rFont val="Arial"/>
        <family val="2"/>
      </rPr>
      <t>Bottle Collectors Guide: Identification &amp; Valuation Guide</t>
    </r>
    <r>
      <rPr>
        <sz val="10"/>
        <color theme="1"/>
        <rFont val="Arial"/>
        <family val="2"/>
      </rPr>
      <t>. Golden Square, Vic.: Crown Castleton Publishers.
Roycroft, R. and C. Roycroft 1985</t>
    </r>
    <r>
      <rPr>
        <i/>
        <sz val="10"/>
        <color theme="1"/>
        <rFont val="Arial"/>
        <family val="2"/>
      </rPr>
      <t xml:space="preserve"> Australian Bottle Price Guide: A Pictorial Price and Rarity Guide Featuring Australian Bottles</t>
    </r>
    <r>
      <rPr>
        <sz val="10"/>
        <color theme="1"/>
        <rFont val="Arial"/>
        <family val="2"/>
      </rPr>
      <t xml:space="preserve">. Broadford, Vic.: David Westcott Antiques.
Godden, G.A. 1974 </t>
    </r>
    <r>
      <rPr>
        <i/>
        <sz val="10"/>
        <color theme="1"/>
        <rFont val="Arial"/>
        <family val="2"/>
      </rPr>
      <t>British Pottery: An Illustrated Guide.</t>
    </r>
    <r>
      <rPr>
        <sz val="10"/>
        <color theme="1"/>
        <rFont val="Arial"/>
        <family val="2"/>
      </rPr>
      <t xml:space="preserve"> London: Barrie and Jenkins.
Godden, G.A. 1965 </t>
    </r>
    <r>
      <rPr>
        <i/>
        <sz val="10"/>
        <color theme="1"/>
        <rFont val="Arial"/>
        <family val="2"/>
      </rPr>
      <t>An Illustrated Encyclopedia of British Pottery and Porcelain</t>
    </r>
    <r>
      <rPr>
        <sz val="10"/>
        <color theme="1"/>
        <rFont val="Arial"/>
        <family val="2"/>
      </rPr>
      <t>. New York: Bonanza Books.
Perry, M.W. 2010 Pottery histories: Histories of UK potters and pottery manufacturers: Pratt (F. &amp; R. Pratt &amp; Co. Ltd). Retrieved 6 February 2018 from &lt; http://www.potteryhistories.com/Pratthistory.html &gt;.
Worthpoint n.d. Mending the Nets Pegwell Bay early Prattware Pratt jar pot lid style. Retrieved 6 February 2018 from &lt; https://www.worthpoint.com/worthopedia/mending-nets-pegwell-bay-early-269231308 &gt;
Worthpoint n.d. Early Pratt paste pot "Mending the Nets" Pegwell Bay Kent. Retrieved 6 February 2018 from &lt; https://www.worthpoint.com/worthopedia/early-pratt-paste-pot-mending-nets-270201489 &gt;
Worthpoint n.d. Cheap Pratt jar Pegwell Bay net mebders Prattware pot lid. Retrieved 6 February 2018 from &lt; https://www.worthpoint.com/worthopedia/cheap-pratt-jar-pegwell-bay-net-269213078 &gt;
The Antique Hunter n.d. Pratt pot lids. Retrieved 6 February 2018 from &lt; http://theantiquehunter.uk/pratt-pot-lids/ &gt;</t>
    </r>
  </si>
  <si>
    <t>Complete base and partial body of a fish or meat paste ceramic Prattware pot. There is an underglaze transfer print depicting a village harbour scene of houses, fishing boats, women sorting a fish catch, and a man mending a net. This is a pattern called Mending the Nets. The design is faded in parts, but the fine detail is still apparent. See the Notes section for #6377.1 for much background information.</t>
  </si>
  <si>
    <t>6377.2</t>
  </si>
  <si>
    <t>Body and shoulder shard of a fish or meat paste ceramic Prattware pot. This fragment depicts a house from a pattern called Mending the Nets. See the Notes section for #6377.1 for much background information.</t>
  </si>
  <si>
    <t>47.75</t>
  </si>
  <si>
    <t>42.79</t>
  </si>
  <si>
    <t>11.61</t>
  </si>
  <si>
    <t>6377.3</t>
  </si>
  <si>
    <t>51.33</t>
  </si>
  <si>
    <t>20.91</t>
  </si>
  <si>
    <t>6377.4</t>
  </si>
  <si>
    <t>Rim and shoulder shard of a fish or meat paste ceramic Prattware pot. See the Notes section for #6377.1 for much background information.</t>
  </si>
  <si>
    <t>44.49</t>
  </si>
  <si>
    <t>6377.5</t>
  </si>
  <si>
    <t>25.72</t>
  </si>
  <si>
    <t>8.07</t>
  </si>
  <si>
    <t>6377.6</t>
  </si>
  <si>
    <t>17.93</t>
  </si>
  <si>
    <t>6377.7</t>
  </si>
  <si>
    <t>6377.8</t>
  </si>
  <si>
    <t>29.41</t>
  </si>
  <si>
    <t>Shoulder shard of a fish or meat paste ceramic Prattware pot. See the Notes section for #6377.1 for much background information.</t>
  </si>
  <si>
    <t>19.38</t>
  </si>
  <si>
    <t>Small body shard, green painted band, whiteware. Band is 1mm thick and has been applied using a sponge or by hand painting, it is not a transfer print.</t>
  </si>
  <si>
    <t>5728</t>
  </si>
  <si>
    <t>16.13</t>
  </si>
  <si>
    <t>15.89</t>
  </si>
  <si>
    <t>Common, low-fired, handmade, earthenware marble, with some chips and ridges. Buff in colour, undecorated, unglazed. These marble types are known as ‘commies’, and are common on colonial sites. Not a ‘chalkie’ or pipe clay marble (it is not white).</t>
  </si>
  <si>
    <t>Marbles are common in historical archaeological settings, Majority of marbles recovered are small, simply designed, and usually of plain clay, porcelain or glass. Marbles were inexpensive, so that large numbers could be purchased cheaply. If accidentally dropped, they were not always retrieved. (Wilkie 2000:102)
Common low-fired earthenware marbles, known as ‘commies’, are found on colonial sites and were still being manufactured in the late 1920s. On colonial sites, they can date from earliest occupation time, because although German handmade glass marbles were introduced in 1846, poorer children continued to use commies because they were cheap. ‘Common clay marbles are earth-tone in colour (reds, tans, and grays), and are next to impossible to date.’ (Carskadden and Gartley 1990:56)
Have set earliest date to 1840s, as Kapunda was settled by Europeans in 1842, however commies can date from even earlier.</t>
  </si>
  <si>
    <t>Basin</t>
  </si>
  <si>
    <t>5729</t>
  </si>
  <si>
    <t>Body shard, curved, enamelled floral motif, translucent hard paste porcelain. Motif consists of hand-painted red stems with green flowers or leaves. Very faded and worn. There is a strong curve through one section of this fragment, indicating that it is a vessel of some kind, a tea cup or milk jug? Insufficient diagnostic features to identify accurately.</t>
  </si>
  <si>
    <t>41.22</t>
  </si>
  <si>
    <t>28.25</t>
  </si>
  <si>
    <t>Dusty Coral [7.5R 3/10]; Jade [7.5G 3/8]</t>
  </si>
  <si>
    <t>5730</t>
  </si>
  <si>
    <t>21.84</t>
  </si>
  <si>
    <t>21.58</t>
  </si>
  <si>
    <t>4.22</t>
  </si>
  <si>
    <t>Body shard, curved, brown transfer print on both surfaces, whiteware. Print pattern is Fibre, consisting of dendritic branches. Outer surface has lots of the pattern, inner surface has just two small tendrils. No diagnostic features.</t>
  </si>
  <si>
    <t>5731</t>
  </si>
  <si>
    <t>Spatter</t>
  </si>
  <si>
    <t>44.82</t>
  </si>
  <si>
    <t>Sponged - spatter</t>
  </si>
  <si>
    <t>5732</t>
  </si>
  <si>
    <t>5733</t>
  </si>
  <si>
    <t>Very small rim shard, scalloped edge, moulded design, bone china. Although this piece is small, there is sufficient of the rim remaining to identify a scalloped edge. There is also a beaded line going vertically from the rim edge towards the body, indicating that this is the upper surface, and therefore more likely to be a plate than a vessel. Insufficient diagnostic features to identify accurately.</t>
  </si>
  <si>
    <t>Porcelain - hard paste porcelain</t>
  </si>
  <si>
    <t>5734</t>
  </si>
  <si>
    <t>Small base shard, unglazed footring, bone china.</t>
  </si>
  <si>
    <t>5735</t>
  </si>
  <si>
    <t>Small body shard, curved, whiteware, grey transfer print. Print pattern has several multi-lobed leaves with pointed edges, and some Fibre-type dendritic branches. No diagnostic features.</t>
  </si>
  <si>
    <t>5736</t>
  </si>
  <si>
    <t>Small body shard, very slightly curved, bone china. No diagnostic features.</t>
  </si>
  <si>
    <t>5737</t>
  </si>
  <si>
    <t>Small body shard, very slightly curved, whiteware. No diagnostic features.</t>
  </si>
  <si>
    <t>5738</t>
  </si>
  <si>
    <t>Small curved body shard of a buff-bodied, Bristol-glazed stoneware vessel. Appears to be a bottle or jar, but insufficient remains to determine whether it might be for food/drink storage or a household ink bottle.</t>
  </si>
  <si>
    <t>Brown and buff [not in Munsell Bead Color Book]</t>
  </si>
  <si>
    <t>Salt-glazed stoneware is a common type, distinguished by the glaze which has a classic pitted 'orange-peel' appearance. Almost all examples in Australia have a brown to buff glaze and are almost always storage vessels, particularly bottles (Brooks 2005:33).</t>
  </si>
  <si>
    <t>Body shard, curved, buff-bodied, salt glazed, stoneware jar. Inner surface has ridges consistent with a wheel-thrown pot, and also has the characteristic 'orange peel' pitting of a salt glaze. Outer surface is two-toned brown and buff glaze. A storage jar of some type.</t>
  </si>
  <si>
    <t>5739</t>
  </si>
  <si>
    <t>Deep Blue [2.5PB 3/8]</t>
  </si>
  <si>
    <t>5740</t>
  </si>
  <si>
    <t>Unusual body shard, curved, earthenware. Paste is terracotta coloured, and there is a thick white slip on both surfaces. On the convex surface, there is a thin raised ridge running through the slip.</t>
  </si>
  <si>
    <t>5741</t>
  </si>
  <si>
    <t>Rim shard, slightly curved, black transfer print, whiteware. Transfer print is smudged and poorly applied. Pattern has a decorated band along the rim consisting of two parallel lines with a dotted line between them, smudged and uneven. Below the line is a dense pattern of stylised leaves.</t>
  </si>
  <si>
    <t>5742</t>
  </si>
  <si>
    <t xml:space="preserve">Small body shard, mostly flat, buff-bodied, brown glaze in the Rockingham-type style. Consistent with being part of a teapot. </t>
  </si>
  <si>
    <t>5743</t>
  </si>
  <si>
    <t>Small body shard, slightly curved, flow blue transfer print. Print pattern is too partial to identify any of the elements.</t>
  </si>
  <si>
    <t>5744</t>
  </si>
  <si>
    <t>EW</t>
  </si>
  <si>
    <t>Body shard, curved, whiteware. There are two faint blue underglaze dots on the inside surface, which might indicate that there was a transfer print on the original whole piece. No diagnostic features.</t>
  </si>
  <si>
    <t>5745</t>
  </si>
  <si>
    <t>17.92</t>
  </si>
  <si>
    <t>Body shard, curved, whiteware. Heavily stained with crusted-on dirt and paint(?).  No diagnostic features.</t>
  </si>
  <si>
    <t>5746</t>
  </si>
  <si>
    <t>39.55</t>
  </si>
  <si>
    <t>2,5%</t>
  </si>
  <si>
    <t>Rim and shoulder shard, whiteware. Glaze is heavily crazed and poor quality with several areas of bubbling. Rim is narrow, 20mm wide, and dips steeply at the shoulder.</t>
  </si>
  <si>
    <t>5747</t>
  </si>
  <si>
    <t xml:space="preserve">Rim and body shard, curved, bone china, tea cup. </t>
  </si>
  <si>
    <t>19.48</t>
  </si>
  <si>
    <t>2.65</t>
  </si>
  <si>
    <t>5748</t>
  </si>
  <si>
    <t>42.67</t>
  </si>
  <si>
    <t>32.43</t>
  </si>
  <si>
    <t>7.38</t>
  </si>
  <si>
    <t>Rim and body shard, curved, partial handle, bone china, tea cup. Rim is much thinner than body of cup. Partial handle remains where top part of handle attaches to the cup, plus a large chip where the handle would have broken off.</t>
  </si>
  <si>
    <t>5749</t>
  </si>
  <si>
    <t>24.06</t>
  </si>
  <si>
    <t>23.79</t>
  </si>
  <si>
    <t>2.60</t>
  </si>
  <si>
    <t>5750</t>
  </si>
  <si>
    <t>Rim shard, slightly curved, banded enamelled, bone china. Just under the rim is a blue enamelled (overglaze) band, 3.5mm thick. 2.5mm in from the blue band, there are three evenly spaced, parallel gilt bands, each less than 0.5mm wide. Very similar design to #5750 except for the colour of the band. May have been part of a tea set?</t>
  </si>
  <si>
    <t>Rim shard, slightly curved, banded enamelled, bone china. Just under the rim is a pink enamelled (overglaze) band, 4.5mm thick. 4.5mm in from the pink band, there are three evenly spaced, parallel gilt bands, each less than 0.5mm wide. Very similar design to #5749 except for the colour of the band. May have been part of a tea set?</t>
  </si>
  <si>
    <t>32.01</t>
  </si>
  <si>
    <t>2.54</t>
  </si>
  <si>
    <t>Pale Pink [10RP 8/4]; Gilt</t>
  </si>
  <si>
    <t>5751</t>
  </si>
  <si>
    <t>Small body shard, slightly curved, brown transfer print. Print pattern is too partial to identify but the pattern appears to be two wide bands or ribbons, secured by a horizontal ribbon.</t>
  </si>
  <si>
    <t>17.48</t>
  </si>
  <si>
    <t>5.99</t>
  </si>
  <si>
    <t>5752.1</t>
  </si>
  <si>
    <t>5752.2</t>
  </si>
  <si>
    <t>5752.3</t>
  </si>
  <si>
    <t>9.5%</t>
  </si>
  <si>
    <t>Grayish Blue [2.5B 3/6]</t>
  </si>
  <si>
    <t>F&amp;F; decorated border</t>
  </si>
  <si>
    <t xml:space="preserve">Rim shard, curved, white paste, whiteware, flow blue transfer print on both surfaces. Pattern on outer surface is of a large flower. Pattern on inner surface is less distinct, and consists of large smudged lines and blotches. </t>
  </si>
  <si>
    <t>Rim and shoulder shard, moulded, green-blue transfer print, twiffler plate. #5752.1 to #5752.3 conjoin, and are freshly broken, probably whilst being excavated. The overall pattern, apparent over the three pieces, has a decorated border of solid leaves on stems, on a dotted background, and with a wavy line defining the edge of the border. At one point this defining wavy line extends into the body and frames a repeating series of stylised flowers on leafed stems, there is one rose visible in this part of the pattern. There are two elements of moulding. From the rim to the shoulder there are wide, curved, parallel, moulded gentle ridges. Along the rim is a scalloped edge-moulding. #5752.1 and #5752.2 conjoin at the rim, and the rim measurement has been taken using both these pieces together.</t>
  </si>
  <si>
    <t>36.80</t>
  </si>
  <si>
    <t>5.72</t>
  </si>
  <si>
    <t>Rim shard, moulded, green-blue transfer print, twiffler plate. #5752.1 to #5752.3 conjoin, and are freshly broken, probably whilst being excavated. The overall pattern, apparent over the three pieces, has a decorated border of solid leaves on stems, on a dotted background, and with a wavy line defining the edge of the border. At one point this defining wavy line extends into the body and frames a repeating series of stylised flowers on leafed stems, there is one rose visible in this part of the pattern. There are two elements of moulding. From the rim to the shoulder there are wide, curved, parallel, moulded gentle ridges. Along the rim is a scalloped edge-moulding. #5752.1 and #5752.2 conjoin at the rim, and the rim measurement has been taken using both these pieces together.</t>
  </si>
  <si>
    <t>32.12</t>
  </si>
  <si>
    <t>34.32</t>
  </si>
  <si>
    <t>Body shard, moulded, green-blue transfer print, twiffler plate. #5752.1 to #5752.3 conjoin, and are freshly broken, probably whilst being excavated. The overall pattern, apparent over the three pieces, has a decorated border of solid leaves on stems, on a dotted background, and with a wavy line defining the edge of the border. At one point this defining wavy line extends into the body and frames a repeating series of stylised flowers on leafed stems, there is one rose visible in this part of the pattern. There are two elements of moulding. From the rim to the shoulder there are wide, curved, parallel, moulded gentle ridges. Along the rim is a scalloped edge-moulding. #5752.1 and #5752.2 conjoin at the rim, and the rim measurement has been taken using both these pieces together.</t>
  </si>
  <si>
    <t>56.77</t>
  </si>
  <si>
    <t>39.24</t>
  </si>
  <si>
    <t>11.3</t>
  </si>
  <si>
    <t>5753</t>
  </si>
  <si>
    <t>20.44</t>
  </si>
  <si>
    <t>5754</t>
  </si>
  <si>
    <t xml:space="preserve">Small body shard, slightly curved, blue transfer print, whiteware. Pattern on upper surface is blurred, and possibly has a flower in it but this is too fragmentary to identity. No diagnostic features. </t>
  </si>
  <si>
    <t>Small body shard, slightly curved, blue transfer print on both surfaces, whiteware. Pattern on upper surface is reminiscent of Willow, but is not Willow; consists of a geometric-style dotted line, and some foliage-type 'leaves' although even that's not really identifiable. Pattern on inner surface is fragmentary and just visible at one edge. No diagnostic features.</t>
  </si>
  <si>
    <t>23.47</t>
  </si>
  <si>
    <t>14.51</t>
  </si>
  <si>
    <t>5755</t>
  </si>
  <si>
    <t>Ribbon and staff; decorated border</t>
  </si>
  <si>
    <t>23.86</t>
  </si>
  <si>
    <r>
      <t xml:space="preserve">Brooks, A. 2005 </t>
    </r>
    <r>
      <rPr>
        <i/>
        <sz val="10"/>
        <color theme="1"/>
        <rFont val="Arial"/>
        <family val="2"/>
      </rPr>
      <t>An Archaeological Guide to British Ceramics in Australia 1788-1901</t>
    </r>
    <r>
      <rPr>
        <sz val="10"/>
        <color theme="1"/>
        <rFont val="Arial"/>
        <family val="2"/>
      </rPr>
      <t>. Melbourne: The Australasian Society for Historical Archaeology and the La Trobe University Archaeology Program. 
NZ Historical Ceramics Database n.d. Patterns - BR0087. Retrieved 13 February 2018 from &lt; http://bickler.co.nz/china/patternimage.php?pattern=105 &gt;.</t>
    </r>
  </si>
  <si>
    <t xml:space="preserve">Small shoulder shard, curved, blue transfer print. Pattern is a decorated border positioned at the top of the shoulder, and consisting of a double ribbon wrapped around a horizontal staff.  </t>
  </si>
  <si>
    <t>5756</t>
  </si>
  <si>
    <t>Berries</t>
  </si>
  <si>
    <t>39.05</t>
  </si>
  <si>
    <t>27.76</t>
  </si>
  <si>
    <t>Rim and body shard, curved, blue transfer print, vessel consistent in form and rim measurement with being a milk jug. Pattern fragment is an uncomplicated one of berries, possibly blackberries, and a leaf which looks like a blackberry leaf. The quality of this piece appears better than many of the other ceramic shards, with a finely detailed transfer print, and well applied clear glaze.</t>
  </si>
  <si>
    <t>5757</t>
  </si>
  <si>
    <r>
      <t xml:space="preserve">Brooks, A. 2005 </t>
    </r>
    <r>
      <rPr>
        <i/>
        <sz val="10"/>
        <color theme="1"/>
        <rFont val="Arial"/>
        <family val="2"/>
      </rPr>
      <t>An Archaeological Guide to British Ceramics in Australia 1788-1901</t>
    </r>
    <r>
      <rPr>
        <sz val="10"/>
        <color theme="1"/>
        <rFont val="Arial"/>
        <family val="2"/>
      </rPr>
      <t xml:space="preserve">. Melbourne: The Australasian Society for Historical Archaeology and the La Trobe University Archaeology Program. 
Museums Victoria Collections 2016 Plate - Ceramic, Whiteware, Transfer Printed, Blue, Albion Pattern, post circa 1805. Retrieved 10 October 2017 from https://collections.museumvictoria.com.au/items/2182856. 
</t>
    </r>
    <r>
      <rPr>
        <sz val="10"/>
        <color theme="1"/>
        <rFont val="Arial"/>
        <family val="2"/>
      </rPr>
      <t xml:space="preserve">Coysh, A.W. and R.K. Henrywood 1982 </t>
    </r>
    <r>
      <rPr>
        <i/>
        <sz val="10"/>
        <color theme="1"/>
        <rFont val="Arial"/>
        <family val="2"/>
      </rPr>
      <t>The Dictionary of Blue and White Printed Pottery 1780-1880.</t>
    </r>
    <r>
      <rPr>
        <sz val="10"/>
        <color theme="1"/>
        <rFont val="Arial"/>
        <family val="2"/>
      </rPr>
      <t xml:space="preserve"> Woodbridge: Antique Collectors' Club.
Coysh, A.W. and R.K. Henrywood 1989 T</t>
    </r>
    <r>
      <rPr>
        <i/>
        <sz val="10"/>
        <color theme="1"/>
        <rFont val="Arial"/>
        <family val="2"/>
      </rPr>
      <t>he Dictionary of Blue and White Printed Pottery 1780-1880, Volume II</t>
    </r>
    <r>
      <rPr>
        <sz val="10"/>
        <color theme="1"/>
        <rFont val="Arial"/>
        <family val="2"/>
      </rPr>
      <t>. Woodbridge: Antique Collectors' Club.</t>
    </r>
  </si>
  <si>
    <t>59.72</t>
  </si>
  <si>
    <t>36.90</t>
  </si>
  <si>
    <t>5758</t>
  </si>
  <si>
    <t>29.92</t>
  </si>
  <si>
    <t>6.81</t>
  </si>
  <si>
    <t>Base and shoulder shard, glazed footring, blue transfer print. Pattern is Albion and depicts partial branched fronds from the edge of the shoulder, and tree branches from the centre picture. Footring is flat, possibly indicating that this might have been a platter? Footring fragment is too small to identify a base measurement, and insufficient diagnostic features to identify accurately.</t>
  </si>
  <si>
    <t>5759</t>
  </si>
  <si>
    <t>25.52</t>
  </si>
  <si>
    <t>6.34</t>
  </si>
  <si>
    <t>Eardley, Spear and Co. were an earthenware manufacturer at the Well Street Pottery, Tunstall, Stoke-on-Trent. The partners were Edward Eardley, Joseph Spear and Ralph Pointon, who started the business in 1873 which was declared bankrupt on 30 October 1874. They used the initials 'E S &amp; Co' on their backstamps.</t>
  </si>
  <si>
    <t>Birks, S. n.d. A-Z of Stoke-on-Trent Potters: Eardley, Spear &amp; Co. Retrieved 13 February 2018 from &lt; http://www.thepotteries.org/allpotters/364b.htm &gt;.</t>
  </si>
  <si>
    <t>Base shard, flat with partial backstamp consisting of the letters 'E.S &amp; C…' below a multi-sided banner or pennant, which aligns with the company Eardley, Spear and Co who were in operation for just one year from 1873 to 1874. At one edge, there is a small outdent which may be the start of the footring.</t>
  </si>
  <si>
    <t>5760</t>
  </si>
  <si>
    <t>28.57</t>
  </si>
  <si>
    <t>23.32</t>
  </si>
  <si>
    <t>5761</t>
  </si>
  <si>
    <t>31.45</t>
  </si>
  <si>
    <t>5762</t>
  </si>
  <si>
    <t>5763</t>
  </si>
  <si>
    <t>5764</t>
  </si>
  <si>
    <t>EE</t>
  </si>
  <si>
    <t>75.40</t>
  </si>
  <si>
    <t>76.84</t>
  </si>
  <si>
    <t>59.3</t>
  </si>
  <si>
    <t>5765</t>
  </si>
  <si>
    <t>Body shard, curved, buff-bodied, salt glazed, stoneware jar. Inner surface has ridges consistent with a wheel-thrown pot, and also has the characteristic 'orange peel' pitting of a salt glaze. Outer surface is two-toned brown and buff glaze, heavily chipped. A storage jar of some type.</t>
  </si>
  <si>
    <t>56.33</t>
  </si>
  <si>
    <t>9.5</t>
  </si>
  <si>
    <t>5766</t>
  </si>
  <si>
    <t>Body shard, curved, buff-bodied, salt glazed, stoneware jar. Inner surface has ridges consistent with a wheel-thrown pot, and also has the characteristic 'orange peel' pitting of a salt glaze. Outer surface has a buff glaze. A storage jar of some type.</t>
  </si>
  <si>
    <t>57.31</t>
  </si>
  <si>
    <t>36.34</t>
  </si>
  <si>
    <t>5767</t>
  </si>
  <si>
    <t>44.04</t>
  </si>
  <si>
    <t>31.04</t>
  </si>
  <si>
    <t>Body shard, curved, red paste, glazed on both surfaces, terracotta. Both surfaces are glazed but on the inner surface, as an overglaze is a red slip, quite faded.</t>
  </si>
  <si>
    <t>5768</t>
  </si>
  <si>
    <t>99.62</t>
  </si>
  <si>
    <t>72.97</t>
  </si>
  <si>
    <t>11.98</t>
  </si>
  <si>
    <t>86.2</t>
  </si>
  <si>
    <t>Base and body shard, curved, red paste, terracotta, flower pot. Flat bottom, no footring. Body is thick (11.98mm), bottom is very thin (3.72mm). Some horizontal ridges on the inner surface consistent with a wheel-thrown vessel. None of the surfaces are glazed, form is consistent with a flower pot.</t>
  </si>
  <si>
    <t>Flower pot</t>
  </si>
  <si>
    <t>25%</t>
  </si>
  <si>
    <t xml:space="preserve">Red </t>
  </si>
  <si>
    <t>5769</t>
  </si>
  <si>
    <t>60.04</t>
  </si>
  <si>
    <t>5770</t>
  </si>
  <si>
    <t>45.52</t>
  </si>
  <si>
    <t>32.18</t>
  </si>
  <si>
    <t>Body shard, buff-bodied earthenware, moulded, brown mottled glaze in the Rockingham-type style, teapot. Two partial panels consisting of a moulded horizontal ridge (13mm wide) which bends to form a panel; at the bend, a vertical ridge (9mm wide) extends down.</t>
  </si>
  <si>
    <t>5771</t>
  </si>
  <si>
    <t>Small body shard, buff-bodied earthenware, moulded, brown slightly mottled glaze in the Rockingham-type style, teapot. This fragment has a bend in it consistent with being a moulded ridge.</t>
  </si>
  <si>
    <t>5.55</t>
  </si>
  <si>
    <t>5772</t>
  </si>
  <si>
    <t>5773</t>
  </si>
  <si>
    <t xml:space="preserve">Small body shard, slightly curved, blue transfer print, whiteware. Pattern is too fragmentary to identify. No diagnostic features. </t>
  </si>
  <si>
    <t>14.60</t>
  </si>
  <si>
    <t>10.49</t>
  </si>
  <si>
    <t>5774</t>
  </si>
  <si>
    <t>Rim and shoulder shard, black transfer print, moulded, whiteware. There are two types of moulding on this fragment. There is a long, scalloped edge-moulding along the rim. Just inside the rim is a relief-moulded scroll pattern. Below this scroll, and extending from the marly through to the shoulder is a transfer print of flowers and foliage.</t>
  </si>
  <si>
    <t>42.32</t>
  </si>
  <si>
    <t>44.72</t>
  </si>
  <si>
    <t xml:space="preserve">White </t>
  </si>
  <si>
    <t>Transfer print; Edge-moulded; Relief-moulded</t>
  </si>
  <si>
    <t>5775</t>
  </si>
  <si>
    <t>Banded; Blue slip</t>
  </si>
  <si>
    <t>Banded - painted; Blue slip</t>
  </si>
  <si>
    <t>Dusty Aqua Blue [2.5B 7/2]; Dark Blue [5.0PB 4/10]; Light Almond Green [2.5G 6/4]</t>
  </si>
  <si>
    <t>5776</t>
  </si>
  <si>
    <t>32.77</t>
  </si>
  <si>
    <t xml:space="preserve">Small body shard, whiteware with blue slip and blue and green bands on outer surface, ironstone. Inner surface has white paste, clear lead glaze. Outer surface has a blue slip, dusty aqua blue colour. Over the slip are two painted (underglaze) bands; one is royal blue and 2mm wide, the other is very light green and 3mm wide; they are 5mm apart. </t>
  </si>
  <si>
    <t>Body shard, white slip on both sides, relief-moulded, ironstone. White slip appears to have been applied by hand, as brush marks are evident on the inner surface. Outer surface is relief-moulded in an indeterminate pattern, reminiscent of robes or clothing. There are hints of a green paint in the creases, which may indicate that the original piece was painted over the glaze. The paste varies in thickness across the fragment, depending on the moulding. Possibly an ornament, but insufficient diagnostic features to identify accurately.</t>
  </si>
  <si>
    <t>Relief-moulded; White slip</t>
  </si>
  <si>
    <t>5777</t>
  </si>
  <si>
    <t>ES</t>
  </si>
  <si>
    <t>190.00</t>
  </si>
  <si>
    <t>132.47</t>
  </si>
  <si>
    <t>16.55</t>
  </si>
  <si>
    <t>368.3</t>
  </si>
  <si>
    <t>5778</t>
  </si>
  <si>
    <t>Small body shard, slightly curved, buff-bodied, salt glazed, stoneware jar. Inner surface has ridges consistent with a wheel-thrown pot, and also has the characteristic 'orange peel' pitting of a salt glaze. Outer surface has a buff glaze. A storage jar of some type.</t>
  </si>
  <si>
    <t>41.24</t>
  </si>
  <si>
    <t>7.61</t>
  </si>
  <si>
    <t>5779</t>
  </si>
  <si>
    <t>Body shard, curved, buff-bodied, salt glazed, stoneware jar. Inner surface has ridges consistent with a wheel-thrown pot, and also has the characteristic 'orange peel' pitting of a salt glaze. Outer surface has a buff glaze. Heavily stained. A storage jar of some type.</t>
  </si>
  <si>
    <t>102.59</t>
  </si>
  <si>
    <t>75.26</t>
  </si>
  <si>
    <t>77.4</t>
  </si>
  <si>
    <t>5780</t>
  </si>
  <si>
    <t>38.93</t>
  </si>
  <si>
    <t>37.12</t>
  </si>
  <si>
    <t xml:space="preserve">Redware is a generic term used to describe red-bodied coarse earthenwares' (Brooks 2005:32). 'Most coarse earthenwares in Australia will be locally made redware' (Brooks 2005:29). I have included an arbitrary date of 1840, four years after South Australia was first colonised by Europeans, and fourteen years before the Baker's Flat community was established, to estimate when terracotta / redware items like this might first have been made. </t>
  </si>
  <si>
    <t>5781</t>
  </si>
  <si>
    <t>5782</t>
  </si>
  <si>
    <t>21.85</t>
  </si>
  <si>
    <t>5783</t>
  </si>
  <si>
    <t>Large body shard, curved, ironstone. No diagnostic features.</t>
  </si>
  <si>
    <t>82.29</t>
  </si>
  <si>
    <t>39.70</t>
  </si>
  <si>
    <t>23.4</t>
  </si>
  <si>
    <t>5784</t>
  </si>
  <si>
    <t>Large body shard, curved, cream slip on both surfaces, ironstone. No diagnostic features.</t>
  </si>
  <si>
    <t>25.02</t>
  </si>
  <si>
    <t>5785</t>
  </si>
  <si>
    <t>17.52</t>
  </si>
  <si>
    <t>15.92</t>
  </si>
  <si>
    <t>Rim shard, curved, ironstone. Paste is a blue-grey colour. Blue industrial slip on both surfaces, underglaze. Rim is too small to take an accurate rim measurement.</t>
  </si>
  <si>
    <t>5786</t>
  </si>
  <si>
    <t>Rim and shoulder fragment, thick white paste, whiteware, blue transfer print. Pattern is Albion and depicts partial branched fronds. Transfer print is poorly applied, and misaligned at the join. The underside has some blue swirls which may be a transfer print, as per #5786. Fragment consists of rim, marly and partial deep shoulder. The rim is flat, and the shoulder dips steeply. Form is consistent with a dinner plate.</t>
  </si>
  <si>
    <t>Rim and shoulder fragment, thick white paste, whiteware, blue transfer print. Pattern is Albion and depicts the cartouche and partial branched fronds. Transfer print is poorly applied, and is uneven at the rim. The underside, where the rim dips to the shoulder also has a transfer print pattern - the branched fronds of the Albion pattern. Fragment consists of rim, marly and partial deep shoulder. The rim is flat, and the shoulder dips steeply. Form is consistent with a dinner plate. Very similar to #5758.</t>
  </si>
  <si>
    <t>69.94</t>
  </si>
  <si>
    <t>35.53</t>
  </si>
  <si>
    <t>5787</t>
  </si>
  <si>
    <t xml:space="preserve">Rim and shoulder fragment, mostly flat, blue transfer print, whiteware. Pattern is Willow. Rim edge is uneven, but not scalloped or edge-moulded, merely a reflection of a poor quality product. </t>
  </si>
  <si>
    <t>25.03</t>
  </si>
  <si>
    <t>5319</t>
  </si>
  <si>
    <t>X26:Y16</t>
  </si>
  <si>
    <t>57.14</t>
  </si>
  <si>
    <t>23.53</t>
  </si>
  <si>
    <t>14.67</t>
  </si>
  <si>
    <t>27.3</t>
  </si>
  <si>
    <t>27.5%</t>
  </si>
  <si>
    <t>Orange slip</t>
  </si>
  <si>
    <t>Orange slip; Green glaze</t>
  </si>
  <si>
    <t>Lead glaze; Salt glaze</t>
  </si>
  <si>
    <t>Coloured slip; Green glaze</t>
  </si>
  <si>
    <t>5320</t>
  </si>
  <si>
    <t>32.07</t>
  </si>
  <si>
    <t>5321</t>
  </si>
  <si>
    <t>X25:Y14</t>
  </si>
  <si>
    <t>27.45</t>
  </si>
  <si>
    <t>20.16</t>
  </si>
  <si>
    <t>14.09</t>
  </si>
  <si>
    <t>5322</t>
  </si>
  <si>
    <t>38.84</t>
  </si>
  <si>
    <t>10.27</t>
  </si>
  <si>
    <t>Museums Victoria 2016 Item LL 80845: Penny Ink Well - Ceramic, circa 1880. Retrieved 16 February 2018 from &lt; https://collections.museumvictoria.com.au/items/1619199 &gt;.
Society for Historical Archaeology 2018 Bottle Typing/Diagnostic Shapes: Ink Bottles and Inkwells. Retrieved 16 February 2018 from &lt; https://sha.org/bottle/household.htm &gt;.</t>
  </si>
  <si>
    <t>Museums Victoria has an example of a very similar penny ink well and dates it to c.1880 (Museums Victoria 2016). 
SHA website states that before the 19th century, virtually all ink came in ceramic containers and that these were still commonly used throughout most of the 19th century. There is a photograph of a similar ink bottle to this one that SHA dates from the 1850s to 1880s (Society for Historical Archaeology 2018). I have used this information to date the ink bottle to an earliest date of 1850 and latest date of 1890.</t>
  </si>
  <si>
    <t>5323</t>
  </si>
  <si>
    <t>Rim, shoulder and body shard of a stoneware ink bottle. It has a short neck, and a sloping shoulder, leading to what would have been a round squat body. The rim has a rounded profile and equates to a 2.5cm diameter, but this is taken at the outside edge and given that the rim edge measures 5mm in thickness, this would equate to a 1.5cm opening. On the outer surface and on the inside rim edge, there is a brown slip and light salt glaze. The remainder of the inner surface is unglazed.</t>
  </si>
  <si>
    <t>30.41</t>
  </si>
  <si>
    <t>10.95</t>
  </si>
  <si>
    <t>Museums Victoria has an example of a very similar penny ink well and dates it to c.1880. The width of the base is measured at 50mm (Museums Victoria 2016), which is the same as this fragment and together with the brown slip and general form, I have identified this as an ink bottle. 
SHA website states that before the 19th century, virtually all ink came in ceramic containers and that these were still commonly used throughout most of the 19th century. There is a photograph of a similar ink bottle to this one that SHA dates from the 1850s to 1880s (Society for Historical Archaeology 2018). I have used this information to date the ink bottle to an earliest date of 1850 and latest date of 1890.</t>
  </si>
  <si>
    <t>5324</t>
  </si>
  <si>
    <t>X27:Y15</t>
  </si>
  <si>
    <t>33.95</t>
  </si>
  <si>
    <t>15.62</t>
  </si>
  <si>
    <t>13.22</t>
  </si>
  <si>
    <t>Base shard of a stoneware jar, grey paste, coloured slip on outer surface. The outer surface has an orange slip on the base and the small portion of the body that is visible, but no evidence of glaze. The inner surface is unglazed. The paste is a darker grey at the edges, giving a two-tone effect. There is insufficient base edge to take an accurate rim measurement.</t>
  </si>
  <si>
    <t>5325</t>
  </si>
  <si>
    <t>X27:Y16</t>
  </si>
  <si>
    <t>26.30</t>
  </si>
  <si>
    <t>7.60</t>
  </si>
  <si>
    <t>Museums Victoria has an example of a very similar penny ink well and dates it to c.1880 (Museums Victoria 2016). The width of the base is measured at 50mm (Museums Victoria 2016), which is the same as this fragment and together with the orange slip and squat form, I have identified this as an ink bottle. 
SHA website states that before the 19th century, virtually all ink came in ceramic containers and that these were still commonly used throughout most of the 19th century. There is a photograph of a similar ink bottle to this one that SHA dates from the 1850s to 1880s (Society for Historical Archaeology 2018). I have used this information to date the ink bottle to an earliest date of 1850 and latest date of 1890.</t>
  </si>
  <si>
    <t>Base shard of a stoneware ink bottle. The base measurement equates to a 5cm diameter. Both surfaces have a brown slip and are unglazed.</t>
  </si>
  <si>
    <t xml:space="preserve">Base, body and shoulder shard of a stoneware ink bottle. The outer surface has an orange slip on the base and body, under a salt glaze. The inner surface has a light brown slip and is unglazed; it also has concentric horizontal ridges consistent with being wheel-thrown. The base has a bevelled edge. The base measurement equates to a 5cm diameter. </t>
  </si>
  <si>
    <t>5326</t>
  </si>
  <si>
    <t>X25:Y13</t>
  </si>
  <si>
    <t>Small body shard, curved, buff-bodied paste. Glazed on both surfaces with a dark-brown glaze. A straight moulded line on the outer surface breaks the fragment into two panels.</t>
  </si>
  <si>
    <t>Small body shard of earthenware teapot, moulded, buff-bodied paste, brown glaze in the Rockingham-type style. Brown glaze is on both surfaces and is highly vitrified. A moulded bend in this fragment indicates that this would have been a moulded teapot in its original form. The glaze is lighter along the mould line.</t>
  </si>
  <si>
    <t>27.70</t>
  </si>
  <si>
    <t>23.99</t>
  </si>
  <si>
    <t>5327</t>
  </si>
  <si>
    <t>X28:Y16</t>
  </si>
  <si>
    <t>13/03/2016</t>
  </si>
  <si>
    <t>Moulded; Brown glaze</t>
  </si>
  <si>
    <t>Moulded; Dark brown glaze</t>
  </si>
  <si>
    <t>Large rim shard, curved, buff-bodied paste, teapot. Glazed on both surfaces with a dark brown, glass-like, highly vitrified, mottled glaze, Rockingham-type. Rim juts up 6.5mm from the thin resting edge for the lid. Glaze is much darker where it has pooled on the resting edge and on the outer rim; in all other areas it is mottled. There is a small portion of the body present, and it appears to have the start of moulded panels; there is one intact panel measuring 33mm wide.</t>
  </si>
  <si>
    <t>66.47</t>
  </si>
  <si>
    <t>14.31</t>
  </si>
  <si>
    <t>25.7</t>
  </si>
  <si>
    <t>17%</t>
  </si>
  <si>
    <t>5328</t>
  </si>
  <si>
    <t>Body shard, curved, buff-bodied paste, teapot. Glazed on both surfaces with a dark brown, highly vitrified, mottled glaze. There is a moulded outdent at one edge, but insufficient remains to identify what part it is from, possibly the start of the rim.</t>
  </si>
  <si>
    <t>27.26</t>
  </si>
  <si>
    <t>8.89</t>
  </si>
  <si>
    <t>5329</t>
  </si>
  <si>
    <t>Rim shard, curved, buff-bodied paste, teapot. Glazed on both surfaces with a dark brown, highly vitrified, mottled glaze. On the upper surface, there is a moulded ridge running along the rim, 8mm wide. This fragment is thinner than other teapot rim pieces, and looks like it is from a teapot lid rather than a teapot body.</t>
  </si>
  <si>
    <t>14.76</t>
  </si>
  <si>
    <t>5.43</t>
  </si>
  <si>
    <t>5330</t>
  </si>
  <si>
    <t>20.48</t>
  </si>
  <si>
    <t>10.01</t>
  </si>
  <si>
    <t>5331</t>
  </si>
  <si>
    <t>X27:Y13</t>
  </si>
  <si>
    <t>19.05</t>
  </si>
  <si>
    <t>Small rim shard, curved, red paste, tea pot. Glazed on both surfaces with a dark brown, glass-like, highly vitrified glaze. On the upper surface, the rim slopes slightly, and after 8mm there is a moulded ridge. Possibly from a teapot lid?</t>
  </si>
  <si>
    <t>5332</t>
  </si>
  <si>
    <t>X24:Y16</t>
  </si>
  <si>
    <t>Small body shard, curved, bone china. No diagnostic features.</t>
  </si>
  <si>
    <t>14.40</t>
  </si>
  <si>
    <t>12.08</t>
  </si>
  <si>
    <t>5333</t>
  </si>
  <si>
    <t>20.39</t>
  </si>
  <si>
    <t>5334</t>
  </si>
  <si>
    <t>Small body shard, flat, fine bone china. No diagnostic features.</t>
  </si>
  <si>
    <t>14.29</t>
  </si>
  <si>
    <t>2.43</t>
  </si>
  <si>
    <t>5335</t>
  </si>
  <si>
    <t>Small body shard, slightly curved, bone china. No diagnostic features.</t>
  </si>
  <si>
    <t>12.42</t>
  </si>
  <si>
    <t>2.84</t>
  </si>
  <si>
    <t>5336</t>
  </si>
  <si>
    <t>Small body shard, strongly curved, bone china. Most likely, given the curve, to be either a tea cup or egg cup, definitely a vessel of some kind. But insufficient diagnostic features to identify accurately.</t>
  </si>
  <si>
    <t>5337</t>
  </si>
  <si>
    <t>21.42</t>
  </si>
  <si>
    <t>18.31</t>
  </si>
  <si>
    <t>5338</t>
  </si>
  <si>
    <t>14.56</t>
  </si>
  <si>
    <t>12.60</t>
  </si>
  <si>
    <t>2.80</t>
  </si>
  <si>
    <t>5339</t>
  </si>
  <si>
    <t>X25:Y16</t>
  </si>
  <si>
    <t>13.63</t>
  </si>
  <si>
    <t>Base and body shard, curved, ironstone. The form of this piece is cylindrical. The footring, which is glazed but very worn, is flat, 4mm wide and forms the very edge of the vessel with a recessed base inwards from the footring. The base diameter measures at just 5cm, which means that this is a small, cylindrical vessel but it is unclear what it might have been used for - too small for a cup or mug.</t>
  </si>
  <si>
    <t>5340</t>
  </si>
  <si>
    <t>Base shard, flat, whiteware. The base has a fragment remaining of an unglazed footring. Insufficient diagnostic features to identify accurately.</t>
  </si>
  <si>
    <t>16.62</t>
  </si>
  <si>
    <t>14.25</t>
  </si>
  <si>
    <t>5341</t>
  </si>
  <si>
    <t>26.98</t>
  </si>
  <si>
    <t>16.69</t>
  </si>
  <si>
    <t>3.70</t>
  </si>
  <si>
    <t>Rim and body shard, slightly curved, whiteware. There is only a tiny fragment of rim remaining, enough to identify that this is a plate or flatware of some kind, but insufficient diagnostic features to identify accurately.</t>
  </si>
  <si>
    <t>5342</t>
  </si>
  <si>
    <t>5343</t>
  </si>
  <si>
    <t>5344</t>
  </si>
  <si>
    <t>32.84</t>
  </si>
  <si>
    <t>4.66</t>
  </si>
  <si>
    <t>32.30</t>
  </si>
  <si>
    <t>5345</t>
  </si>
  <si>
    <t>Rim shard, curved, moulded rim, ironstone. The rim is 15mm high, and on the inside surface there is the partial remains of a lip for a lid to sit on. On the outside surface, the body extends at a slight curve. Rim measurement equates to a 20cm diameter. Very similar to #5345.</t>
  </si>
  <si>
    <t>Rim shard, curved, moulded rim, ironstone. The rim is 15mm high, and on the inside surface there is the partial remains of a lip for a lid to sit on. On the outside surface, the body extends at a slight curve. Rim measurement equates to a 20cm diameter. Very similar to #5310.</t>
  </si>
  <si>
    <t>36.87</t>
  </si>
  <si>
    <t>20.71</t>
  </si>
  <si>
    <t>22.21</t>
  </si>
  <si>
    <t>Unidentified hollow</t>
  </si>
  <si>
    <t>5346</t>
  </si>
  <si>
    <t>5347</t>
  </si>
  <si>
    <t>23.01</t>
  </si>
  <si>
    <t>7.16</t>
  </si>
  <si>
    <t>5348</t>
  </si>
  <si>
    <t>Body shard, slightly curved, whiteware. No diagnostic features.</t>
  </si>
  <si>
    <t>17.11</t>
  </si>
  <si>
    <t>5349</t>
  </si>
  <si>
    <t>13.42</t>
  </si>
  <si>
    <t>3.33</t>
  </si>
  <si>
    <t>Small rim shard, curved, whiteware. Rim measurement equates to bread and butter plate.</t>
  </si>
  <si>
    <t>5350</t>
  </si>
  <si>
    <t>22.18</t>
  </si>
  <si>
    <t>8.21</t>
  </si>
  <si>
    <t>5351</t>
  </si>
  <si>
    <t>16.80</t>
  </si>
  <si>
    <t>14.63</t>
  </si>
  <si>
    <t>5352</t>
  </si>
  <si>
    <t>31.25</t>
  </si>
  <si>
    <t>25.95</t>
  </si>
  <si>
    <t>5353</t>
  </si>
  <si>
    <t>X24:Y14</t>
  </si>
  <si>
    <t>19.07</t>
  </si>
  <si>
    <t>14.41</t>
  </si>
  <si>
    <t>5354</t>
  </si>
  <si>
    <t>15.96</t>
  </si>
  <si>
    <t>5355</t>
  </si>
  <si>
    <t>X26:Y13</t>
  </si>
  <si>
    <t>13.57</t>
  </si>
  <si>
    <t>6.28</t>
  </si>
  <si>
    <t>5356</t>
  </si>
  <si>
    <t>Small base shard, flat, glazed footring, whiteware. Insufficient remains of the footring to diagnose accurately.</t>
  </si>
  <si>
    <t>13.71</t>
  </si>
  <si>
    <t>5357</t>
  </si>
  <si>
    <t>10.36</t>
  </si>
  <si>
    <t>5.54</t>
  </si>
  <si>
    <t>5358</t>
  </si>
  <si>
    <t>28.24</t>
  </si>
  <si>
    <t>31.96</t>
  </si>
  <si>
    <t>Body shard, curved, partial handle, whiteware. Handle consists of one end of the handle joined to the body, with a rounded end and a moulded ridge running vertically down the centre of the handle. Handle measures 10.59mm across, and is quite fine, consistent with a tea cup handle. Glaze has pooled a little where the handle attaches to the body. The body is strongly curved, and fits the form of a tea cup more than a mug or jug. Thickness measurement is of the handle and body together.</t>
  </si>
  <si>
    <t>5359</t>
  </si>
  <si>
    <t>X27:Y14</t>
  </si>
  <si>
    <t>33.80</t>
  </si>
  <si>
    <t>5360</t>
  </si>
  <si>
    <t>16.54</t>
  </si>
  <si>
    <t>5361</t>
  </si>
  <si>
    <t>Body shard, flat, dark grey transfer print, whiteware. Print pattern is quite abstract , but appears to be stylised flowers on a dark grey background.</t>
  </si>
  <si>
    <t>27.25</t>
  </si>
  <si>
    <t>19.87</t>
  </si>
  <si>
    <t>5.10</t>
  </si>
  <si>
    <t>5362</t>
  </si>
  <si>
    <t>Body shard, curved, green transfer print, whiteware. Print pattern consists of leaves on a striped background. Transfer print is poorly applied, with the join evident.</t>
  </si>
  <si>
    <t>15.10</t>
  </si>
  <si>
    <t>5363</t>
  </si>
  <si>
    <t>Body shard, slightly curved, green transfer print on both surfaces, whiteware. On the outer (concave) surface, the print pattern shows a spindly green tree. On the inner surface, the print pattern is of geometric, angled lines, with small scrolls beneath, consistent with being a border pattern?</t>
  </si>
  <si>
    <t>12.41</t>
  </si>
  <si>
    <t>5.92</t>
  </si>
  <si>
    <t>5364</t>
  </si>
  <si>
    <t>Body shard, curved, green transfer print on both surfaces, whiteware. On the outer (concave) surface, the print pattern shows a geometric tartan-like design and a larger infilled square design; between these two designs is a dark green line with white dotted circles. On the inner surface, the print pattern shows what appears to be a version of the outer design, and a hanging tassel. On both surfaces, the transfer print is poorly applied, with the joins mismatched.</t>
  </si>
  <si>
    <t>14.20</t>
  </si>
  <si>
    <t>5365</t>
  </si>
  <si>
    <t>X24:Y15</t>
  </si>
  <si>
    <t>22.89</t>
  </si>
  <si>
    <t>9.39</t>
  </si>
  <si>
    <t>Moulded; Transfer print</t>
  </si>
  <si>
    <t>5366</t>
  </si>
  <si>
    <t>40.96</t>
  </si>
  <si>
    <t>16.23</t>
  </si>
  <si>
    <t>Body shard, curved, brown transfer print, whiteware. Print pattern depicts a Roman-arched building in front of a spindly tree and some foliage.</t>
  </si>
  <si>
    <t>Building; F&amp;F</t>
  </si>
  <si>
    <t>19.71</t>
  </si>
  <si>
    <t>5367</t>
  </si>
  <si>
    <t>5368</t>
  </si>
  <si>
    <t>19.60</t>
  </si>
  <si>
    <t>5369</t>
  </si>
  <si>
    <t>Body shard, curved, blue transfer print, whiteware. There is a tiny portion of the print pattern at one edge, but the pattern is unidentifiable.</t>
  </si>
  <si>
    <t>22.10</t>
  </si>
  <si>
    <t>5370</t>
  </si>
  <si>
    <t>Body shard, curved, blue transfer print, whiteware. There are two smudged lines of the print, but the pattern is unidentifiable.</t>
  </si>
  <si>
    <t>16.39</t>
  </si>
  <si>
    <t>5371</t>
  </si>
  <si>
    <t>61.77</t>
  </si>
  <si>
    <t>22.47</t>
  </si>
  <si>
    <t>7.93</t>
  </si>
  <si>
    <t>8.2</t>
  </si>
  <si>
    <t>Rhine; Stilt marks</t>
  </si>
  <si>
    <t>5788</t>
  </si>
  <si>
    <t>Body shard, strongly curved, bone china, vessel. More likely to be from a tea cup</t>
  </si>
  <si>
    <t>38.42</t>
  </si>
  <si>
    <t>5789</t>
  </si>
  <si>
    <t>54.95</t>
  </si>
  <si>
    <t>27.97</t>
  </si>
  <si>
    <t>2.77</t>
  </si>
  <si>
    <t xml:space="preserve">Rim and body shard, curved, enamelled (overglaze) gilt band, bone china, saucer. The gilt band is thin and very faded, reduced to just a shadow in some parts, but runs 23mm in from the rim. Possibly 'tea leaf' design? </t>
  </si>
  <si>
    <t>5790</t>
  </si>
  <si>
    <t>Tea set</t>
  </si>
  <si>
    <t>25.25</t>
  </si>
  <si>
    <t>19.99</t>
  </si>
  <si>
    <t>5791</t>
  </si>
  <si>
    <t>Banded; Gilt; Moulded</t>
  </si>
  <si>
    <t>41.23</t>
  </si>
  <si>
    <t>41.11</t>
  </si>
  <si>
    <t>2.25</t>
  </si>
  <si>
    <t xml:space="preserve">Rim and body shard, strongly curved, bone china, very small saucer. Rim is damaged and nipped, there is a steep curve from the rim to the start of the base, which has an unglazed footring. Rim measurement equates to 6.25cm diameter, and together with the steep curve, the only thing this could be is a saucer. However, it is far too small to be used by an adult, and has been catalogued as part of a child's tea set. Similar to #5791 but the bone china is a slightly different colour white and quality. </t>
  </si>
  <si>
    <t xml:space="preserve">Rim and body shard, strongly curved, enamelled (overglaze) gilt band, moulded band, bone china, very small tea cup. Rim is badly nipped and flares outwards. Body of the cup is straight until it curves steeply inwards towards the base. On the outer surface, there is a thin gilt band, 15mm down from the rim. On the inner surface, there is a thin moulded band, that runs around the body where it curves to the base. Possibly 'tea leaf' design? Rim measurement equates to diameter, a very small tea cup. Since it is too small to be used by an adult, it has been catalogued as part of a child's tea set. Similar to #5790 but the bone china is a slightly different colour white and quality. </t>
  </si>
  <si>
    <t>32.5%</t>
  </si>
  <si>
    <t>Banded - enamelled; Gilt; Moulded</t>
  </si>
  <si>
    <t>The term 'banded' refers to the use of painted (underglaze) or enamelled (overglaze) decoration in regular horizontal bands, typically along the rim. Majewski and O'Brien (1987:160-161) argued that stand-alone banded decoration with no other decorative features were a post-1860 technique, and Brooks believes this to be true for Australia also (Brooks 2005:36, 41). According to Brooks (2005:39), the use of gilt paint in decoration (which is highly prone to fading) is usually part of an enamelled decoration, and banded enamelling is particularly common; in Australian contexts, gilt vessels will almost exclusively be porcelain or refined earthenwares. 
This particular piece just has one gilt band; it may well have had a 'tea leaf' design in the foot well, which was a clover-like painted motif usually found in the centre of the vessel, particularly tea cups. Since I cannot be certain that the band was the only decoration on this piece, I have not dated it at 1860.</t>
  </si>
  <si>
    <t>5792</t>
  </si>
  <si>
    <t>Small body shard, dense, low porosity, relief moulded, glaze has a blue tint, white granite. Relief moulding in the paste appears to be of leaves, although there is not enough of the pattern present to identify accurately. Glaze has pooled in the moulded dips and has a distinctively blue tint.</t>
  </si>
  <si>
    <t>24.85</t>
  </si>
  <si>
    <t>17.21</t>
  </si>
  <si>
    <t>Moulded; Relief-moulded</t>
  </si>
  <si>
    <t>5793</t>
  </si>
  <si>
    <t>37.71</t>
  </si>
  <si>
    <t>37.47</t>
  </si>
  <si>
    <t>Body and base shard, curved, unglazed footring, relief moulding, brown transfer print, whiteware, plate. Fragment consists of a partial shoulder which has a relief moulding consisting of a repeating line of semi-circle, topped by a repeating line of scrolls. In the centre well is a brown transfer print, with the only pattern on this piece being some indistinct wavy lines. Footring is too partial to get an accurate base measurement.</t>
  </si>
  <si>
    <t>Small base shard, mostly flat, ironstone, plate. Upper surface has centre footwell, shoulder extends at a slight angle. Glazed footring has a semi-circular profile; 4mm inside from the footring is a thin raised concentric ridge. Diameter of footring equates to 12.5cm.</t>
  </si>
  <si>
    <t>Small base shard, mostly flat, glazed footring, whiteware, plate. On the upper surface, above the footring, the paste begins to angle upwards to form a shoulder. Glazed footring equates to 12.5cm diameter.</t>
  </si>
  <si>
    <t>Base shard, flat, glazed footring, grey transfer print, whiteware, plate. Print pattern depicts a stylised oak leaf and acorn, surrounded by spreading twig-like branches. Footring equates to 15cm diameter.</t>
  </si>
  <si>
    <t>Moulded; Relief-moulded; Transfer print</t>
  </si>
  <si>
    <t>5794</t>
  </si>
  <si>
    <t>31.22</t>
  </si>
  <si>
    <t>29.10</t>
  </si>
  <si>
    <t>5795</t>
  </si>
  <si>
    <t xml:space="preserve">Base shard, mostly flat, glazed footring, centre well, blue transfer print, whiteware, plate. Print pattern is very partial but consists of a blue band with a repeating 'X' design, above a thin blue line with repeating drooping dots. </t>
  </si>
  <si>
    <t xml:space="preserve">Partial handle, grey transfer print, whiteware. Print pattern is of a leafy stem, running vertically along the handle. </t>
  </si>
  <si>
    <t xml:space="preserve">Lead Gray [10.0YR 4/1] </t>
  </si>
  <si>
    <t>5796</t>
  </si>
  <si>
    <t>5797</t>
  </si>
  <si>
    <t>Rim shard, blue transfer print, whiteware, plate. Print pattern is Willow, and the transfer print is poorly applied being at the rim edge in one part and 5.6mm from the rim edge elsewhere.</t>
  </si>
  <si>
    <t>39.41</t>
  </si>
  <si>
    <t>28.79</t>
  </si>
  <si>
    <t>5798</t>
  </si>
  <si>
    <t>006</t>
  </si>
  <si>
    <t>32.53</t>
  </si>
  <si>
    <t>24.26</t>
  </si>
  <si>
    <t xml:space="preserve">Body shard, buff-bodied earthenware, moulded, brown mottled glaze in the Rockingham-type style, teapot. Moulded patterns consists of a horizontal band outlined by two moulded ridges, and between the ridges is a repeating pattern of horizontal diamonds with centre dots. Below the band are parallel, vertical moulded ridges, close together. </t>
  </si>
  <si>
    <t>5799</t>
  </si>
  <si>
    <t>Small rim shard, mostly flat, black transfer print, whiteware, plate. Print pattern depicts a stylised fleur-de-lis pattern along the rim; underneath are some unidentifiable lines and shapes.</t>
  </si>
  <si>
    <t>18.81</t>
  </si>
  <si>
    <t>5800</t>
  </si>
  <si>
    <t>007</t>
  </si>
  <si>
    <t>Body shard, slightly curved, red paste, glazed on both surfaces, terracotta. Both surfaces are glazed, with a red slip on both surfaces as an overglaze, quite faded and patchy. Very fine mica-like inclusions.</t>
  </si>
  <si>
    <t>8.18</t>
  </si>
  <si>
    <t>5801</t>
  </si>
  <si>
    <t xml:space="preserve">Shoulder shard, ironstone. This fragment dips at a right angle, indicating that this is a shoulder dipping to a deep centre well. </t>
  </si>
  <si>
    <t>14.69</t>
  </si>
  <si>
    <t>10.84</t>
  </si>
  <si>
    <t>5802</t>
  </si>
  <si>
    <t>38.75</t>
  </si>
  <si>
    <t>5.28</t>
  </si>
  <si>
    <t>5803</t>
  </si>
  <si>
    <t>Body shard, curved, ironstone. Heavily stained and scored on both surfaces with long vertical marks - plough or knife scratches?</t>
  </si>
  <si>
    <t>40.99</t>
  </si>
  <si>
    <t>36.53</t>
  </si>
  <si>
    <t>10.4</t>
  </si>
  <si>
    <t>5804</t>
  </si>
  <si>
    <t>30.69</t>
  </si>
  <si>
    <t>27.59</t>
  </si>
  <si>
    <t>6.38</t>
  </si>
  <si>
    <t>Base shard, glazed footring, blue transfer print, whiteware. Print pattern is Willow and depicts a bird (one of the two lovers flying off together) and partial tree from the top centre part of the main pattern. Footring is too partial to get an accurate base measurement.</t>
  </si>
  <si>
    <t>5805</t>
  </si>
  <si>
    <t>16.59</t>
  </si>
  <si>
    <t>12.25</t>
  </si>
  <si>
    <t>3.96</t>
  </si>
  <si>
    <t>5806</t>
  </si>
  <si>
    <t>Rim shard, slightly curved, whiteware, plate. Rim has an uneven edge.</t>
  </si>
  <si>
    <t>5807</t>
  </si>
  <si>
    <t>39.69</t>
  </si>
  <si>
    <t>5808</t>
  </si>
  <si>
    <t>Body shard, slightly curved, blue transfer print, whiteware. Visible print pattern is of a stylised flower with serrated leaves. No diagnostic features.</t>
  </si>
  <si>
    <t>Body shard, curved, blue transfer print on both surfaces, whiteware. Visible print pattern on outer surface is a smudged landscape(?), unidentifiable. Visible print pattern on inner surface is a partial scroll or cartouche, placed at the centre of the original object. No diagnostic features.</t>
  </si>
  <si>
    <t>5809</t>
  </si>
  <si>
    <t>009</t>
  </si>
  <si>
    <t>Base shard, flat, blue transfer print, whiteware, plate. Print pattern is only present along one edge of the fragment and depicts bushy foliage consistent with the trees in the Rhine pattern. Glazed footring, but insufficient remains to get an accurate measurement. On the underside, inside the footring, are two chips in the paste, side by side, which are possibly stilt marks from the kiln.</t>
  </si>
  <si>
    <t>Rim shard, mostly flat, green transfer print, whiteware. Print pattern extends over the rim, and depicts large-petalled flowers, similar to hibiscus. Under the pattern is a subtle, moulded ribbed pattern. The rim dips inwards, possibly part of a scalloped edge, but it makes it impossible to take a rim measurement.</t>
  </si>
  <si>
    <t>Shoulder shard, curved, blue transfer print, whiteware. Print pattern on shoulder is a repeating, infilled triangular shape similar to the Nankin border in the Willow pattern. Print pattern as the shoulder dips to the centre well is of leaves, stems and a stylised circle.</t>
  </si>
  <si>
    <t>32.98</t>
  </si>
  <si>
    <t>22.33</t>
  </si>
  <si>
    <t>5810</t>
  </si>
  <si>
    <t>26.66</t>
  </si>
  <si>
    <t>18.46</t>
  </si>
  <si>
    <t>Rim shard, whiteware. Rim edge is thicker than the inner rim. On the edge of the inner rim there is a relief-moulded shape that is too small to identify. Paste is stained with a dark colour, possibly charred. Rim portion is too small to get an accurate rim measurement.</t>
  </si>
  <si>
    <t>22.44</t>
  </si>
  <si>
    <t>3.53</t>
  </si>
  <si>
    <t>Rim shard, blue transfer print on both surfaces, whiteware, tea cup. On inner surface, the print pattern depicts ivy-like leaves on a blue background; there are two circular chips in the glaze, probably a manufacturing flaw. On outer surface, the print pattern depicts what appears to be the top of a tree against the sky, although this is difficult to identify positively; two chips in the glaze at the edges but these appear to be from wear and tear.</t>
  </si>
  <si>
    <t>5811</t>
  </si>
  <si>
    <t>5812</t>
  </si>
  <si>
    <t>40.35</t>
  </si>
  <si>
    <t>9.87</t>
  </si>
  <si>
    <t>14.4</t>
  </si>
  <si>
    <t>Moulded; Light brown glaze</t>
  </si>
  <si>
    <t xml:space="preserve">Base, body and shoulder shard, stoneware, ink bottle. Body measures 36mm in height from base to the shoulder edge which continues up at a slight slope. Shoulder has a moulded indent running concentric to the circular edge. Base has a bevelled edge and equates to 6.25cm diameter. Inner surface is unglazed. Outer surface has a light brown glaze, patchily applied. </t>
  </si>
  <si>
    <t>Rim, neck and body of a stoneware bottle. Rim diameter measures 30mm to external edges, and 21mm to internal edges (bore). Neck has a two part finish with a lip (17mm deep) and a rounded string rim. The bore is narrower towards the shoulder, to accommodate a stopper. Consistent with being a beer or ginger beer bottle.</t>
  </si>
  <si>
    <t>81.98</t>
  </si>
  <si>
    <t>40.14</t>
  </si>
  <si>
    <t>76.2</t>
  </si>
  <si>
    <t>Ginger beer / stoneware bottle</t>
  </si>
  <si>
    <t>5600</t>
  </si>
  <si>
    <t>C</t>
  </si>
  <si>
    <t>X24-27:Y17</t>
  </si>
  <si>
    <t>52.34</t>
  </si>
  <si>
    <t>43.17</t>
  </si>
  <si>
    <t>12.7</t>
  </si>
  <si>
    <t>5601</t>
  </si>
  <si>
    <t>14/04/2016</t>
  </si>
  <si>
    <t>22.90</t>
  </si>
  <si>
    <t>22.60</t>
  </si>
  <si>
    <t>The term 'industrial slip' refers to a clay slip (a thin layer of coloured clay wash) on industrially manufactured pottery (Brooks 2005:40).
Brooks (2005:34-35) notes that white granite paste often features a slight blue or blue-grey tint, and little in the way of decoration except moulded motifs. There is no evidence of any moulding on this shard, but the paste is definitely blue-grey and highly vitrified. Also according to Brooks (2005:35), exports of white granite from the UK began in the 1840s, and in Australian contexts will most likely be cups, saucers, platters, plates, tureens and jugs. 
For blue-bodied ironstone, (as Majewski and O'Brien (1987:122) refer to white granite), Majewski and O'Brien (1987:122) agree on a date range of 1840 to 1885, remembering that this is in the North American context. Note that when the paste of this shard is looked at under a strong fluorescent light, it has a definite blueish cast.
Note: This piece is more eggshell blue than pale blue, but the Pale Blue Munsell colour is the closest match.</t>
  </si>
  <si>
    <t>5602</t>
  </si>
  <si>
    <t>Rim and body shard, curved, ironstone. Paste is a blue-grey colour. Rim is thinner than the body paste. Blue industrial slip on both surfaces, underglaze.</t>
  </si>
  <si>
    <t>5604</t>
  </si>
  <si>
    <t>31.90</t>
  </si>
  <si>
    <t>5.84</t>
  </si>
  <si>
    <t>5605</t>
  </si>
  <si>
    <t>Body shard, heavily crazed, whiteware. No diagnostic features.</t>
  </si>
  <si>
    <t>18.77</t>
  </si>
  <si>
    <t>5606</t>
  </si>
  <si>
    <t>Body shard, slightly curved, thick white paste, whiteware. No diagnostic features.</t>
  </si>
  <si>
    <t>20.60</t>
  </si>
  <si>
    <t>5607</t>
  </si>
  <si>
    <t>Body shard, very slightly curved, whiteware. No diagnostic features.</t>
  </si>
  <si>
    <t>26.51</t>
  </si>
  <si>
    <t>5608</t>
  </si>
  <si>
    <t>Body shard, mostly flat, thick white paste, whiteware. No diagnostic features.</t>
  </si>
  <si>
    <t>22.41</t>
  </si>
  <si>
    <t>6.32</t>
  </si>
  <si>
    <t>5609</t>
  </si>
  <si>
    <t>Body shard, flat, thick white paste, whiteware. No diagnostic features.</t>
  </si>
  <si>
    <t>17.90</t>
  </si>
  <si>
    <t>15.15</t>
  </si>
  <si>
    <t>5.09</t>
  </si>
  <si>
    <t>5610</t>
  </si>
  <si>
    <t>Body shard, flat, ironstone. No diagnostic features.</t>
  </si>
  <si>
    <t>5611</t>
  </si>
  <si>
    <t>22.23</t>
  </si>
  <si>
    <t>4.05</t>
  </si>
  <si>
    <t>Rim shard, mostly flat, whiteware. Possibly a plate or even a saucer, but rim remaining is insufficient to take an accurate rim measurement. No other diagnostic features.</t>
  </si>
  <si>
    <t>5612</t>
  </si>
  <si>
    <t>Base shard, flat, glazed footring, ironstone. Paste is a blue-grey colour. Blue industrial slip on both surfaces, with darker blue flecks in it, underglaze.</t>
  </si>
  <si>
    <t>Base shard, flat, glazed footring, whiteware. Footring equates to 12.5cm diameter, a nappie plate.</t>
  </si>
  <si>
    <t>5613</t>
  </si>
  <si>
    <t>Rim shard, strongly curved, whiteware, tea cup.</t>
  </si>
  <si>
    <t>21.39</t>
  </si>
  <si>
    <t>5614</t>
  </si>
  <si>
    <t>Small base shard of a buff-bodied, Bristol-glazed stoneware vessel. No diagnostic features.</t>
  </si>
  <si>
    <t>25.68</t>
  </si>
  <si>
    <t>15.28</t>
  </si>
  <si>
    <t>5615</t>
  </si>
  <si>
    <t>Body shard of a buff-bodied, Bristol-glazed stoneware vessel. Outer surface has brown glaze consistent with the brown upper third of a Bristol-glazed vessel. Inner surface has buff glaze. No diagnostic features.</t>
  </si>
  <si>
    <t>28.38</t>
  </si>
  <si>
    <t>19.59</t>
  </si>
  <si>
    <t>Buff [not in Munsell Bead Color Book]; Cinnamon [10.0YR 5/6]</t>
  </si>
  <si>
    <t>Industrial slip; Light brown glaze</t>
  </si>
  <si>
    <t>5616</t>
  </si>
  <si>
    <t>28.42</t>
  </si>
  <si>
    <t>9.63</t>
  </si>
  <si>
    <t>Body shard, curved, red paste, unglazed, terracotta. Possibly part of the same flower pot as #5768.</t>
  </si>
  <si>
    <t xml:space="preserve">Body shard, curved, red paste, unglazed, terracotta. </t>
  </si>
  <si>
    <t>Rim shard of a red paste, unglazed, terracotta vessel. Gritty inclusions in the paste, about 5%. With a rim measurement equating to 20cm, this is possibly a flower pot.</t>
  </si>
  <si>
    <t>Rim shard, curved, green transfer print, whiteware. Print pattern depicts a repeating line of crown-like shapes, above a green line, above a repeating line of ?diamonds. Same pattern and form as #5600 in Trench C.</t>
  </si>
  <si>
    <t>5617</t>
  </si>
  <si>
    <t>26.85</t>
  </si>
  <si>
    <t>Rim shard, blue transfer print, whiteware, twiffler plate. Print pattern is Willow.</t>
  </si>
  <si>
    <t>5618</t>
  </si>
  <si>
    <t>24.21</t>
  </si>
  <si>
    <t>17.89</t>
  </si>
  <si>
    <t>Rim shard, blue transfer print, whiteware, plate. Print pattern is Willow. Rim measurement is insufficient to take an accurate rim measurement.</t>
  </si>
  <si>
    <t>5619</t>
  </si>
  <si>
    <t xml:space="preserve">Body shard, slightly curved, blue transfer print on both surfaces, whiteware. Print pattern is Willow. Outer surface depicts a partial tree and building, transfer print finishes halfway across the building, as if the matching section was never applied. Inner surface depicts part of the border pattern. </t>
  </si>
  <si>
    <t>33.48</t>
  </si>
  <si>
    <t>5620</t>
  </si>
  <si>
    <t xml:space="preserve">Rim shard, curved, grey transfer print on both surfaces, whiteware. Print pattern depicts leaves and thin, fibre-like branches. </t>
  </si>
  <si>
    <t>5621</t>
  </si>
  <si>
    <t>Body shard, curved, flow blue transfer print on both surfaces, whiteware. Print pattern is unidentifiable, but on outer surface it is very clearly flow blue with very dark blue  smudged images, flowing into the paste. On inner surface, there is evidence of blue flow smudging, but no pattern on this shard.</t>
  </si>
  <si>
    <t>17.81</t>
  </si>
  <si>
    <t>5622</t>
  </si>
  <si>
    <t>20.84</t>
  </si>
  <si>
    <t>16.88</t>
  </si>
  <si>
    <t>5623</t>
  </si>
  <si>
    <t>Body shard, slightly curved, purple transfer print, whiteware. Print pattern depicts large single-lobed leaves.</t>
  </si>
  <si>
    <t>25.04</t>
  </si>
  <si>
    <t>20.95</t>
  </si>
  <si>
    <t>5624</t>
  </si>
  <si>
    <t>Body shard, slightly curved, purple transfer print, whiteware. Print pattern depicts a large object which is possibly a leaf, but insufficient is present to identify accurately.</t>
  </si>
  <si>
    <t>22.28</t>
  </si>
  <si>
    <t>Lilac [5.0P 5/4]</t>
  </si>
  <si>
    <t>5625</t>
  </si>
  <si>
    <t>Body shard, very slightly curved, brown transfer print, whiteware. Print pattern is Fibre.</t>
  </si>
  <si>
    <t>18.93</t>
  </si>
  <si>
    <t>5626</t>
  </si>
  <si>
    <t>F&amp;F; Moulded</t>
  </si>
  <si>
    <t>Small handle fragment, brown transfer print, moulded, whiteware. Pattern consists of moulded indents running on each side of a linear pattern of stylised flowers and leaves.</t>
  </si>
  <si>
    <t>Transfer print; Moulded</t>
  </si>
  <si>
    <t>Taupe Brown [10.0R 3/2]</t>
  </si>
  <si>
    <t>5627</t>
  </si>
  <si>
    <t>23.20</t>
  </si>
  <si>
    <t>Rim and body shard, green transfer print, whiteware. Print pattern is unidentifiable but possibly a stem and leaves. Rim remaining is too small to take an accurate rim measurement. Form of this piece is consistent with being a plate of some kind, rim is thinner than shoulder, but insufficient diagnostic features to determine accurately.</t>
  </si>
  <si>
    <t>Olive Green [2.5GY 4/4]</t>
  </si>
  <si>
    <t>5628</t>
  </si>
  <si>
    <t>Ribbon</t>
  </si>
  <si>
    <t xml:space="preserve">Small rim and body shard, curved, brown transfer print on both surfaces, whiteware. Print pattern on outer surface has an intertwined ribbon and possibly a leaf. Print pattern on inner surface is possibly tree foliage from a larger landscape-style pattern? Rim remaining is too small to take an accurate rim measurement. </t>
  </si>
  <si>
    <t>16.19</t>
  </si>
  <si>
    <t>5629</t>
  </si>
  <si>
    <t>Small body shard, grey transfer print, whiteware. Print pattern is Rhine, from the border.</t>
  </si>
  <si>
    <t>5630</t>
  </si>
  <si>
    <t>Landscape</t>
  </si>
  <si>
    <t>Base shard, glazed footring, brown transfer print, whiteware. Print pattern depicts a small cliff or waterfall next to a grassy slope. Pattern is possibly Rhine?</t>
  </si>
  <si>
    <t>22.97</t>
  </si>
  <si>
    <t>5631</t>
  </si>
  <si>
    <t>Body shard, curved, blue transfer print, whiteware. Print pattern is part of the scroll border from the Rhine pattern.</t>
  </si>
  <si>
    <t>20.02</t>
  </si>
  <si>
    <t>5632</t>
  </si>
  <si>
    <t>Body shard, curved, blue transfer print on both surfaces, whiteware. Print pattern is Rhine. On inner surface, pattern depicts part of the scroll border from the Rhine pattern. On outer surface, pattern depicts foliage from trees and bushes, consistent with part of the Rhine pattern.</t>
  </si>
  <si>
    <t>17.17</t>
  </si>
  <si>
    <t>5633</t>
  </si>
  <si>
    <t>28.17</t>
  </si>
  <si>
    <t>19.96</t>
  </si>
  <si>
    <t>Base shard, mostly flat, glazed footring, blue transfer print, whiteware. Print pattern depicts serrated leaves on stems, a small oval fruit, and a bamboo-like stem. One edge has the beginning of a dip for the centre well. Footring remaining is too small to take an accurate base measurement.</t>
  </si>
  <si>
    <t>5634</t>
  </si>
  <si>
    <t>Rim shard, curved, blue transfer print, whiteware. Print pattern is Albion and this fragment has one edge of the cartouche and an edge of the dotted branches that adjoin the cartouche. Rim remaining is too small to take an accurate rim measurement.</t>
  </si>
  <si>
    <t>5635</t>
  </si>
  <si>
    <t>5636</t>
  </si>
  <si>
    <t>Small body shard, slightly curved, purple transfer print, whiteware. Print pattern depicts flowers. No diagnostic features.</t>
  </si>
  <si>
    <t>14.96</t>
  </si>
  <si>
    <t>11.05</t>
  </si>
  <si>
    <t>3.00</t>
  </si>
  <si>
    <t>Pink Lavender [10.0P 3/4]</t>
  </si>
  <si>
    <t>Body shard, curved, blue transfer print, whiteware. Print pattern is a marble-type print. No diagnostic features.</t>
  </si>
  <si>
    <t>30.28</t>
  </si>
  <si>
    <t>26.83</t>
  </si>
  <si>
    <t>4.91</t>
  </si>
  <si>
    <t>Flow blue transfer print; Edge-moulded</t>
  </si>
  <si>
    <t>5637</t>
  </si>
  <si>
    <t>49.60</t>
  </si>
  <si>
    <t>33.14</t>
  </si>
  <si>
    <t>5638</t>
  </si>
  <si>
    <t>Body shard, curved, blue transfer print, whiteware. There is just a tiny portion of the transfer print visible at one edge of this fragment, insufficient to identify. No diagnostic features.</t>
  </si>
  <si>
    <t>5639</t>
  </si>
  <si>
    <t>22.51</t>
  </si>
  <si>
    <t>5640</t>
  </si>
  <si>
    <t>42.82</t>
  </si>
  <si>
    <t>22.91</t>
  </si>
  <si>
    <t>6.43</t>
  </si>
  <si>
    <t>Rim shard, slightly curved, thick white paste, ironstone. The underside has an outdent which would have been the start of the shoulder.</t>
  </si>
  <si>
    <t>5641</t>
  </si>
  <si>
    <t>35.11</t>
  </si>
  <si>
    <t>Base shard, glazed footring, slightly curved, ironstone. Footring is quite deep (8mm to base), diameter measures at 5cm. On the upper surface, the base is flat, but begins to curve upwards at the point immediately above the footring. There is no centre well. Probably a plate, but could be a bowl, insufficient diagnostic features to identify accurately.</t>
  </si>
  <si>
    <t>5642</t>
  </si>
  <si>
    <t>Body shard, flat, grey transfer print, whiteware. Print pattern consists of grey horizontal lines, and could possibly be Rhine, but there are no other details to enable accurate identification.</t>
  </si>
  <si>
    <t>5643</t>
  </si>
  <si>
    <t>19.10</t>
  </si>
  <si>
    <t>12.91</t>
  </si>
  <si>
    <t xml:space="preserve">Rim and shoulder shard, thinner at rim than at shoulder, blue transfer print, whiteware. Print pattern is a border pattern, with a blue band along the rim and underneath a blue chevron in a repeating pattern. Pattern is very worn and chipped. Insufficient rim to take an accurate rim measurement. </t>
  </si>
  <si>
    <t>5644</t>
  </si>
  <si>
    <t>Spiral</t>
  </si>
  <si>
    <t>24.36</t>
  </si>
  <si>
    <t>14.32</t>
  </si>
  <si>
    <t>5645</t>
  </si>
  <si>
    <t>13.38</t>
  </si>
  <si>
    <t>5646</t>
  </si>
  <si>
    <t>X26:Y15</t>
  </si>
  <si>
    <t>15.25</t>
  </si>
  <si>
    <t>Small rim shard, grey transfer print, whiteware. Print pattern is Rhine, and consists of the scroll and horizontal lines of the border pattern. Insufficient rim to take an accurate rim measurement.</t>
  </si>
  <si>
    <t>5647</t>
  </si>
  <si>
    <t>17.66</t>
  </si>
  <si>
    <t>18.24</t>
  </si>
  <si>
    <t xml:space="preserve">Small rim shard, flow blue transfer print, whiteware. Print pattern is possibly stylised flowers or foliage, flow blue. Insufficient rim to take an accurate rim measurement. </t>
  </si>
  <si>
    <t xml:space="preserve">Rim shard, slightly curved, flow blue transfer print, whiteware. Print pattern is possibly stylised flowers or foliage, flow blue. Insufficient rim to take an accurate rim measurement. </t>
  </si>
  <si>
    <t>5648</t>
  </si>
  <si>
    <t>17.73</t>
  </si>
  <si>
    <t>Dark Brown [2.5Y 2/2]; Light Gold [[2.5Y 7/8]; Pale Blue [7.5B 8/2]</t>
  </si>
  <si>
    <t>Industrial slip' refers to the use of clay slip (a thin layer of coloured clay wash) on industrially manufactured pottery. Subtypes of 'industrial slip' include patterns known as fan, cat's eye, common cable and twig, and this fragment could be 'cat's eye'. Sometimes this type of industrial slip is known as mochaware, but Brooks states that this term should only be used to refer to industrial slip decoration featuring dendritic fern-like designs. The peak of industrial slip production dates from c.1790 to 1830, but they are found on archaeological sites dating through to the 1850s; also, annular (banded) wares continue in production for most of the nineteenth century (Brooks 2005:40).</t>
  </si>
  <si>
    <t>Industrial slip; Cat's eye</t>
  </si>
  <si>
    <t>Small body shard, polychrome industrial slip, whiteware. Decoration follows the cat's eye general pattern, and has the colours blue, dark brown, and golden yellow.</t>
  </si>
  <si>
    <t>5649</t>
  </si>
  <si>
    <t>F&amp;F; Buildings</t>
  </si>
  <si>
    <t>23.05</t>
  </si>
  <si>
    <t>5650</t>
  </si>
  <si>
    <t>Body shard, curved, green transfer print, whiteware. Print pattern consists of trees and foliage in front of European style buildings. No diagnostic features.</t>
  </si>
  <si>
    <t>Rhine variant?</t>
  </si>
  <si>
    <t>31.82</t>
  </si>
  <si>
    <t>5651</t>
  </si>
  <si>
    <t>Rim, shoulder and body shard, whiteware, with two blue horizontal bands painted (underglaze) along the rim and a third blue band along the shoulder. Thick band (5mm) is at the outer edge, and does not curve over the rim. Thin band (0.5mm) runs parallel to the thick band. Thin band (0.5mm) runs along the top of the shoulder. The rim is slightly curved on the top surface, and dips at the shoulder to a centre well. Partial footring is present.</t>
  </si>
  <si>
    <t>63.90</t>
  </si>
  <si>
    <t>51.99</t>
  </si>
  <si>
    <t>6.60</t>
  </si>
  <si>
    <t>24.0</t>
  </si>
  <si>
    <t>5652</t>
  </si>
  <si>
    <t>Spiral; Geometric; F&amp;F</t>
  </si>
  <si>
    <t>10.30</t>
  </si>
  <si>
    <t xml:space="preserve">Body shard, black transfer print on both surfaces, whiteware. Print pattern is slightly smudged on both surfaces. On inner surface, pattern consists of thin dotted lines in spiral patterns, overlaid with a geometric squared pattern. On outer surface, pattern is of flowers and foliage. #5644, #5645 and #5652 are all very similar. </t>
  </si>
  <si>
    <t xml:space="preserve">Body shard, possibly from the shoulder of a plate as one edge is much thinner than the other and the profile fits a rim-type form, black transfer print, whiteware. Print pattern is slightly smudged, and consists of thin dotted lines in spiral patterns. #5644, #5645 and #5652 are all very similar. </t>
  </si>
  <si>
    <t xml:space="preserve">Very small rim shard, black transfer print, whiteware. Print pattern is slightly smudged, and consists of a repeating horizontal bean-shaped pattern along the rim, and underneath thin dotted lines in spiral patterns with what appears to be the start of a square pattern overlaid on top. Insufficient rim to take an accurate rim measurement. #5644, #5645 and #5652 are all very similar. </t>
  </si>
  <si>
    <t>5653</t>
  </si>
  <si>
    <t>Castles; Rhine variant?</t>
  </si>
  <si>
    <t>Base shard, mostly flat, blue transfer print, whiteware. Print pattern depicts European-style castle buildings behind foliage - very similar to Rhine. No footring, although the thickness of one edge and the glaze along that edge, indicates that there could have been a footring on the original piece and that it was most likely a bowl.</t>
  </si>
  <si>
    <t>25.81</t>
  </si>
  <si>
    <t>10.74</t>
  </si>
  <si>
    <t>5654</t>
  </si>
  <si>
    <t>17.97</t>
  </si>
  <si>
    <t>5655</t>
  </si>
  <si>
    <t xml:space="preserve">Small rim shard, flow blue transfer print, whiteware. Print pattern is unidentifiable, flow blue. Insufficient rim to take an accurate rim measurement. </t>
  </si>
  <si>
    <t>5656.1</t>
  </si>
  <si>
    <t>5656.2</t>
  </si>
  <si>
    <t>Rhine; Backstamp</t>
  </si>
  <si>
    <t>45.64</t>
  </si>
  <si>
    <t>16.0</t>
  </si>
  <si>
    <t>Base shard, flat, grey transfer print, whiteware. Print pattern is Rhine and depicts trees, foliage, castles, a bridge, and three men in a boat. On the underside, there is a partial backstamp depicting part of a cartouche or scroll. No footring present. #5656.1 and #5656.2 conjoin.</t>
  </si>
  <si>
    <t>Base shard, flat, grey transfer print, whiteware. Print pattern is Rhine and depicts a bridge in the background, and in the foreground men in a boat. No footring present. #5656.1 and #5656.2 conjoin.</t>
  </si>
  <si>
    <t>36.07</t>
  </si>
  <si>
    <t>30.50</t>
  </si>
  <si>
    <t>5657</t>
  </si>
  <si>
    <t>Small body shard, curved, purple transfer print, whiteware. Print pattern depicts leaves and either a partial flower or partial fruit. No diagnostic features.</t>
  </si>
  <si>
    <t>5372</t>
  </si>
  <si>
    <t>F&amp;F; Berries</t>
  </si>
  <si>
    <t>Rim and shoulder shard, thinner at rim than at shoulder, slightly curved, blue transfer print, whiteware. Print pattern depicts berries and leaves on a thin stem. Insufficient rim to take an accurate rim measurement.</t>
  </si>
  <si>
    <t>5373</t>
  </si>
  <si>
    <t>Rim shard, curved, whiteware, blue sponged spatter motif. Pattern on outer surface is a spattered pattern of smudged dots; it extends all over the top surface and also covers the rim edge.</t>
  </si>
  <si>
    <t>Small body shard, curved, whiteware, blue sponged spatter motif. Pattern is a spattered pattern of smudged dots.</t>
  </si>
  <si>
    <t>20.24</t>
  </si>
  <si>
    <t>15.05</t>
  </si>
  <si>
    <t>5374</t>
  </si>
  <si>
    <t>11.62</t>
  </si>
  <si>
    <t>5375</t>
  </si>
  <si>
    <t>Small body shard, curved, blue transfer print, whiteware. Print pattern is horizontal lines, interspersed with a repeating pattern of long white rectangles that contain irregularly spaced dots. There is what appears to be the petals of a flower at one edge. No diagnostic features.</t>
  </si>
  <si>
    <t>Small body shard, curved, blue transfer print on both surfaces, whiteware. On outer surface, pattern depicts a flower and leaves. On inner surface, pattern is of leaves. No diagnostic features.</t>
  </si>
  <si>
    <t>20.78</t>
  </si>
  <si>
    <t>5376</t>
  </si>
  <si>
    <t>X26:Y14</t>
  </si>
  <si>
    <t>30.05</t>
  </si>
  <si>
    <t>29.39</t>
  </si>
  <si>
    <t>Lilac [5.0PB 5/4]</t>
  </si>
  <si>
    <t xml:space="preserve">Base shard, glazed footring, purple transfer print, whiteware, twiffler plate. Print pattern depicts foliage, with a European-style castle in the background. </t>
  </si>
  <si>
    <t>5377</t>
  </si>
  <si>
    <t>X24:Y13</t>
  </si>
  <si>
    <t>17.02</t>
  </si>
  <si>
    <t>15.97</t>
  </si>
  <si>
    <t>5378</t>
  </si>
  <si>
    <t>Rim shard, blue transfer print, whiteware, bread and butter plate. Print pattern is Willow from the outer border.</t>
  </si>
  <si>
    <t>Rim shard, blue transfer print, whiteware, plate. Print pattern is Willow from the outer border. Insufficient rim to take an accurate rim measurement.</t>
  </si>
  <si>
    <t>5379</t>
  </si>
  <si>
    <t>23.94</t>
  </si>
  <si>
    <t>Base shard, glazed footring, blue transfer print, whiteware, plate. Print pattern is Willow and depicts part of the fence that was built to separate the lovers, from the lower section of the main pattern. Insufficient footring to take an accurate base measurement.</t>
  </si>
  <si>
    <t>5380</t>
  </si>
  <si>
    <t>Body shard, blue transfer print, whiteware. Print pattern is Willow, and the fragment is from the inner Nankin border, depicting diamonds. Transfer print is poorly applied with the overlap of the print very obvious. No other diagnostic features.</t>
  </si>
  <si>
    <t>4.80</t>
  </si>
  <si>
    <t>5381</t>
  </si>
  <si>
    <t>21.50</t>
  </si>
  <si>
    <t>6.97</t>
  </si>
  <si>
    <t>5382</t>
  </si>
  <si>
    <t>5383</t>
  </si>
  <si>
    <t>32.09</t>
  </si>
  <si>
    <t>4.06</t>
  </si>
  <si>
    <t>Body shard, curved, lilac-coloured transfer print, hollowware vessel. Print pattern consists of loops, but the pattern is on the edge of this fragment and little of it remains.</t>
  </si>
  <si>
    <t>5384</t>
  </si>
  <si>
    <t>43.14</t>
  </si>
  <si>
    <t>27.85</t>
  </si>
  <si>
    <t>5385</t>
  </si>
  <si>
    <t>Shoulder shard, with partial dip towards centre well, grey transfer print, whiteware. Print pattern is Rhine, and depicts horizontal lines, partial scrolls and flowers from border pattern.</t>
  </si>
  <si>
    <t>34.07</t>
  </si>
  <si>
    <t>5386</t>
  </si>
  <si>
    <t>33.44</t>
  </si>
  <si>
    <t>34.50</t>
  </si>
  <si>
    <t>Rim and shoulder shard, with partial dip towards centre well, curved, blue transfer print, whiteware, twiffler plate. Print pattern is Albion and depicts branches with circle leaves that are the hallmarks of the border on this pattern, as well as the very edge of a cartouche.</t>
  </si>
  <si>
    <t>5387</t>
  </si>
  <si>
    <t>Small body shard, slightly curved, blue transfer print on both surfaces, whiteware. Print pattern is Sprig and depicts small five-petalled flowers interspersed with fine dotted twigs. No diagnostic features.</t>
  </si>
  <si>
    <t>5388</t>
  </si>
  <si>
    <t>Small body shard, slightly curved, blue transfer print, whiteware. Print pattern is Sprig and depicts small five-petalled flowers interspersed with fine dotted twigs. No diagnostic features.</t>
  </si>
  <si>
    <t>18.73</t>
  </si>
  <si>
    <t>12.92</t>
  </si>
  <si>
    <t>5389</t>
  </si>
  <si>
    <t>24.17</t>
  </si>
  <si>
    <t>5390</t>
  </si>
  <si>
    <t>21.52</t>
  </si>
  <si>
    <t>5391</t>
  </si>
  <si>
    <t>Rim shard, slightly curved, black transfer print, whiteware. Print pattern is geometric, and consists of a dotted horizontal line, below this is a thin black line, below this is a thicker black line with a repeating pattern of white dots, below this is a thin black line. And below this is a thick black band bent at angles, and decorated with dots and adjacent fronds. #5390 and #5391 have the same pattern.</t>
  </si>
  <si>
    <t>Rim shard, slightly curved, black transfer print, whiteware. Print pattern is geometric, and consists of a dotted horizontal line, below this is a thin black line, below this is a thicker black line with a repeating pattern of white dots, below this is a thin black line. And below this is the edge of a further pattern. #5390 and #5391 have the same pattern.</t>
  </si>
  <si>
    <t>5392</t>
  </si>
  <si>
    <t>Small body shard, curved, violet-coloured transfer print on both surfaces, whiteware. Print pattern on outer surface has horizontal lines and a scroll pattern. Print surface on inner surface has horizontal lines and a stylised fleur-de-lis pattern.</t>
  </si>
  <si>
    <t xml:space="preserve">Small body shard, curved, buff-bodied thick paste, teapot. Glazed on both surfaces with a dark-brown, mottled glaze. </t>
  </si>
  <si>
    <t>5393</t>
  </si>
  <si>
    <t>29.12</t>
  </si>
  <si>
    <t>6.25%</t>
  </si>
  <si>
    <t>Base shard, glazed but heavily worn deep footring, dark blue transfer print, whiteware. Print pattern is unidentifiable but possibly part of a landscape picture. Although the footring allows an accurate measurement, it is not possible to identify accurately what the original form of this piece was.</t>
  </si>
  <si>
    <t>5394</t>
  </si>
  <si>
    <r>
      <t xml:space="preserve">Base shard, with glazed footring, slightly curved, purple transfer print, whiteware, vessel. Print pattern is of intertwined cables of two different sizes. Footring is 6mm wide; the body of this piece extends in a curved profile directly from the footring; the underside also extends in a curved profile upwards directly from the footring so that the footring forms a very distinct stand-alone base, consistent with being a serving bowl or hollowware of some type. Paste is stained along two edges. Conjoins with </t>
    </r>
    <r>
      <rPr>
        <sz val="10"/>
        <rFont val="Arial"/>
        <family val="2"/>
      </rPr>
      <t>#5394</t>
    </r>
    <r>
      <rPr>
        <b/>
        <sz val="10"/>
        <color rgb="FFFF0000"/>
        <rFont val="Arial"/>
        <family val="2"/>
      </rPr>
      <t xml:space="preserve"> </t>
    </r>
    <r>
      <rPr>
        <sz val="10"/>
        <color theme="1"/>
        <rFont val="Arial"/>
        <family val="2"/>
      </rPr>
      <t xml:space="preserve">from context 003, and base measurements have been taken using both these pieces together. </t>
    </r>
  </si>
  <si>
    <r>
      <t xml:space="preserve">Base shard, with glazed footring, slightly curved, purple transfer print, whiteware, vessel. Print pattern is of intertwined cables of two different sizes. Footring is 6mm wide; the body of this piece extends in a curved profile directly from the footring; the underside also extends in a curved profile upwards directly from the footring so that the footring forms a very distinct stand-alone base, consistent with being a serving bowl or hollowware of some type. Paste is stained along the edges. Conjoins with </t>
    </r>
    <r>
      <rPr>
        <sz val="10"/>
        <rFont val="Arial"/>
        <family val="2"/>
      </rPr>
      <t>#5305</t>
    </r>
    <r>
      <rPr>
        <b/>
        <sz val="10"/>
        <color rgb="FFFF0000"/>
        <rFont val="Arial"/>
        <family val="2"/>
      </rPr>
      <t xml:space="preserve"> </t>
    </r>
    <r>
      <rPr>
        <sz val="10"/>
        <color theme="1"/>
        <rFont val="Arial"/>
        <family val="2"/>
      </rPr>
      <t xml:space="preserve">from context 001, and base measurements have been taken using both these pieces together. </t>
    </r>
  </si>
  <si>
    <t>19.65</t>
  </si>
  <si>
    <t>5395</t>
  </si>
  <si>
    <t>32.46</t>
  </si>
  <si>
    <t>9.75</t>
  </si>
  <si>
    <t>5396</t>
  </si>
  <si>
    <t>41.08</t>
  </si>
  <si>
    <t>Pale Periwinkle [10.0P 2/4]</t>
  </si>
  <si>
    <t>Body shard, curved, purple transfer print on both surfaces, whiteware. Print pattern is too partial to identify any features accurately. No diagnostic features.</t>
  </si>
  <si>
    <t>5397</t>
  </si>
  <si>
    <t>18.82</t>
  </si>
  <si>
    <t>13.28</t>
  </si>
  <si>
    <t>5398</t>
  </si>
  <si>
    <t>Rim shard, curved, consistent with tea cup, ironstone. Paste is a blue-grey colour. Blue industrial slip on both surfaces, underglaze.</t>
  </si>
  <si>
    <t>23.75</t>
  </si>
  <si>
    <t>5399</t>
  </si>
  <si>
    <t>5400</t>
  </si>
  <si>
    <t>Body shard, curved, flow blue transfer print. Print pattern is too partial to identify any of the elements.</t>
  </si>
  <si>
    <t>Sandalwood [7.5YR 5/10]; Olive [10.0Y 4/4</t>
  </si>
  <si>
    <t>Grass Green [10.0GY 5/10]</t>
  </si>
  <si>
    <t>5401</t>
  </si>
  <si>
    <t>5402</t>
  </si>
  <si>
    <t>30.92</t>
  </si>
  <si>
    <t>X26:Y18</t>
  </si>
  <si>
    <t>28.63</t>
  </si>
  <si>
    <t>8.24</t>
  </si>
  <si>
    <t>Partial pipe stem, white clay. Lettering stamped on both sides. On one side is stamped GLASGOW. On the other side is stamped W WHITE, although the initial is damaged.</t>
  </si>
  <si>
    <r>
      <t xml:space="preserve">Gojak, D. and I. Stuart 1999 The potential for the archaeological study of clay tobacco pipes from Australian sites. </t>
    </r>
    <r>
      <rPr>
        <i/>
        <sz val="10"/>
        <color theme="1"/>
        <rFont val="Arial"/>
        <family val="2"/>
      </rPr>
      <t>Australasian Historical Archaeology</t>
    </r>
    <r>
      <rPr>
        <sz val="10"/>
        <color theme="1"/>
        <rFont val="Arial"/>
        <family val="2"/>
      </rPr>
      <t xml:space="preserve"> 17:38-49.
Museums Victoria Collections 2016 Item HA 346:Clay Pipe - Ceramic, William White, Glasgow, Scotland, 1805-circa 1891. Retrieved 14 March 2018 from &lt;https://collections.museumvictoria.com.au/items/1544793&gt;. </t>
    </r>
  </si>
  <si>
    <t>Partial pipe stem, red clay. Stem is thicker at one end with a thin moulded rectangular-shaped ridge, which would have beginning of a spur where the stem started transitioning into the bowl. No stamped words or other decoration.</t>
  </si>
  <si>
    <t>5900</t>
  </si>
  <si>
    <t>Small rim shard, slightly curved, blue transfer print on both surfaces. Print pattern is Rhine. Inner surface has Rhine border of scrolls, horizontal lines and flowers. Outer surface has the top parts of castles. Profile curves outwards at rim and is consistent, along with the rim measurement, with being a tea cup.</t>
  </si>
  <si>
    <t>5901</t>
  </si>
  <si>
    <t>Dance Floor</t>
  </si>
  <si>
    <t>51.30</t>
  </si>
  <si>
    <t>45.81</t>
  </si>
  <si>
    <t>14.14</t>
  </si>
  <si>
    <t>42.8</t>
  </si>
  <si>
    <t>6378</t>
  </si>
  <si>
    <t>33.32</t>
  </si>
  <si>
    <t>13.97</t>
  </si>
  <si>
    <t>Water Green [7.5GY 8/4]; Redwood [5.0R 5/6]</t>
  </si>
  <si>
    <t>Water Green [7.5GY 8/4]; Lilac [5.0P 5/4]</t>
  </si>
  <si>
    <t>Body fragment of a bone china ornament, unglazed. Although the fragment is small, it appears to consist of part of a light green draped top, and a light red unevenly ribbed skirt. Hand-painted, unglazed. Consistent with a cheap ornament. #6242 and #6378 conjoin, and are the same as #6379.</t>
  </si>
  <si>
    <t>Body fragment of a bone china ornament, unglazed. There are two distinct sections on this piece. One is light green and has indented moulded lines, consistent with the draping of a top or skirt. The other smaller section is a violet colour and smooth. unglazed. Consistent with a cheap ornament. Consistent with a cheap ornament. #6242 and #6378 conjoin, and are the same as #6379.</t>
  </si>
  <si>
    <t>6379</t>
  </si>
  <si>
    <t>Body fragment of a bone china ornament, unglazed. This piece is light green and has indented moulded lines, consistent with the draping of a top or skirt. Consistent with a cheap ornament. Consistent with a cheap ornament. #6242 and #6378 conjoin, and are the same as #6379.</t>
  </si>
  <si>
    <t>3.25</t>
  </si>
  <si>
    <t>Water Green [7.5GY 8/4]</t>
  </si>
  <si>
    <t>6380</t>
  </si>
  <si>
    <t>22/04/2017</t>
  </si>
  <si>
    <t>19.24</t>
  </si>
  <si>
    <t>8.3</t>
  </si>
  <si>
    <t>Common, low-fired, handmade, earthenware marble, with some chips and holes Buff in colour, undecorated, unglazed. These marble types are known as ‘commies’, and are common on colonial sites. Not a ‘chalkie’ or pipe clay marble (it is not white).</t>
  </si>
  <si>
    <t>6381</t>
  </si>
  <si>
    <t>6382</t>
  </si>
  <si>
    <t>34.35</t>
  </si>
  <si>
    <t>8.41</t>
  </si>
  <si>
    <t>6383</t>
  </si>
  <si>
    <t>9.40</t>
  </si>
  <si>
    <t>6384</t>
  </si>
  <si>
    <t>Body shard, curved, marbled grey-and-tan paste, salt-glazed stoneware. Brown slip on outer surface. Deep ridges and unglazed on inner surface</t>
  </si>
  <si>
    <t>Body shard, curved, buff paste, salt-glazed stoneware. Brown slip on outer surface. Unglazed on inner surface</t>
  </si>
  <si>
    <t>Text</t>
  </si>
  <si>
    <t>37.77</t>
  </si>
  <si>
    <t>36.30</t>
  </si>
  <si>
    <t>13.15</t>
  </si>
  <si>
    <t>Lid</t>
  </si>
  <si>
    <t>Ointment Jar</t>
  </si>
  <si>
    <t>6385</t>
  </si>
  <si>
    <t>Dark Jade Green [10.0G 4/5]; Rose Wine [10.0RP 4/6]</t>
  </si>
  <si>
    <t>Small rim shard, whiteware, green and red cut-sponged motifs. On one surface, pattern consists of a horizontal green band, 1.5mm wide, just under the rim. On the other surface is a sponged, pink flower. Although this is most likely to be a milk jug or tea cup, insufficient rim remains to get an accurate measurement.</t>
  </si>
  <si>
    <t>Count of Functional type</t>
  </si>
  <si>
    <t>5905</t>
  </si>
  <si>
    <t>G</t>
  </si>
  <si>
    <t>15/04/2017</t>
  </si>
  <si>
    <t>15.54</t>
  </si>
  <si>
    <t>5906</t>
  </si>
  <si>
    <t>Flow blue; Building</t>
  </si>
  <si>
    <t xml:space="preserve">Small rim shard, refined earthenware, white, flow blue, decoration showing part of a tower and spire on top surface, plate. Rim fragment is too small to take an accurate rim measurement. Fragment is curved; form is consistent with being a plate. </t>
  </si>
  <si>
    <t>17.12</t>
  </si>
  <si>
    <t>8.11</t>
  </si>
  <si>
    <t>Blue</t>
  </si>
  <si>
    <t>5907</t>
  </si>
  <si>
    <t>11.97</t>
  </si>
  <si>
    <t>5908</t>
  </si>
  <si>
    <t>5909</t>
  </si>
  <si>
    <t>38.30</t>
  </si>
  <si>
    <t>Large body shard, curved, buff-coloured paste, Bristol-glazed, stoneware. Thickness of fragment, and its curve, are consistent with this being a large vessel for food or drink storage.</t>
  </si>
  <si>
    <t>Body shard, curved, buff-coloured paste, Bristol-glazed, stoneware. No diagnostic features.</t>
  </si>
  <si>
    <t>5910</t>
  </si>
  <si>
    <t>8.46</t>
  </si>
  <si>
    <t>5911</t>
  </si>
  <si>
    <t>51.3</t>
  </si>
  <si>
    <t>53.21</t>
  </si>
  <si>
    <t>49.72</t>
  </si>
  <si>
    <t>26.89</t>
  </si>
  <si>
    <t>Partial handle attached to body shard of large stoneware bottle, buff-coloured paste, Bristol-glazed. Handle has two ridges. Where the handle attaches to the body, the glaze has pooled to a dark brown. Buff-coloured industrial slip covers entire handle and part of the body. Thickness of fragment, and its curve, are consistent with this being a large vessel for food or drink storage.</t>
  </si>
  <si>
    <t>5912</t>
  </si>
  <si>
    <t>Small rim shard, whiteware, no decoration, plate. Rim fragment is too small to take an accurate rim measurement. Fragment is very slightly curved; form is consistent with being a plate. Small adhesion near rim, looks like a small bit of paste from the kiln.</t>
  </si>
  <si>
    <t>36.66</t>
  </si>
  <si>
    <t>25.97</t>
  </si>
  <si>
    <t>17.25%</t>
  </si>
  <si>
    <t>Partial base and body shard, whiteware, no decoration, bowl. Base diameter calculates at just 6.25cm, body is strongly curved, all consistent with being a bowl.</t>
  </si>
  <si>
    <t>5913</t>
  </si>
  <si>
    <t>11.88</t>
  </si>
  <si>
    <t>Small body shard, slightly curved, blue transfer-printed with unidentifiable design, whiteware. No diagnostic features.</t>
  </si>
  <si>
    <t>5914</t>
  </si>
  <si>
    <t>Base and body shard of stoneware ink bottle. Buff-coloured paste, Bristol-glazed. Artefacts #5909, #5910 and #5914 have the same form.</t>
  </si>
  <si>
    <t>Body and shoulder shard of stoneware ink bottle. Buff-coloured paste, Bristol-glazed. Artefacts #5909, #5910 and #5914 have the same form.</t>
  </si>
  <si>
    <t>40.13</t>
  </si>
  <si>
    <t>10.0%</t>
  </si>
  <si>
    <t>5915</t>
  </si>
  <si>
    <t>Rim and body shard of earthenware teapot, curved, buff-bodied paste with brown glaze in the Rockingham-type style. Glaze is mottled and on both surfaces. Outer surface has a relief moulded motif, possibly a wheatsheaf or other foliage. Rim section is from the body of the teapot where the lid rests.</t>
  </si>
  <si>
    <t>41.98</t>
  </si>
  <si>
    <t>28.14</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</si>
  <si>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See sample Willow pattern in Neale (2005:74-75).</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</si>
  <si>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</si>
  <si>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The pattern on this fragment is from the rim of a piece of Willow, as per image in Neale (2005:74-75).</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</si>
  <si>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The willow tree signifies sadness in the Willow pattern (Neale 2005:74-75).</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</si>
  <si>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Nankin border is described as the inner border on a Willow patterned piece. Note that it does not have to be specific to Willow, it is a feature generally characteristic of Chinese design (Neale 2005:74-75). However, given the presence of other Willow fragments, I am confident in declaring this piece to be Willow.</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</si>
  <si>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Nankin border is described as the inner border on a Willow patterned piece. Note that it does not have to be specific to Willow, it is a feature generally characteristic of Chinese design (Neale 2005:74-75). However, given the presence of other Willow fragments, I am confident in declaring this piece to be Willow.</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</si>
  <si>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The pattern on this fragment is from the outer border of a piece of Willow, as per image in Neale (2005:74-75).</t>
  </si>
  <si>
    <r>
      <t xml:space="preserve">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t>
    </r>
    <r>
      <rPr>
        <b/>
        <sz val="10"/>
        <color rgb="FFFF0000"/>
        <rFont val="Arial"/>
        <family val="2"/>
      </rPr>
      <t>Seated figure of a man</t>
    </r>
  </si>
  <si>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The pattern on this fragment is from the left-hand side of the centre picture on a piece of Willow, as per image in Neale (2005:74-75). It partially depicts the boat and island which the lovers used for their escape.</t>
  </si>
  <si>
    <t xml:space="preserve">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Note that variations of the centre print can occur with Rhine (and other patterns), and patterns are often more easily identified through their rim patterns, which remain more consistent (Brooks 2005:44-45).
Rhine is the name given to romantic patterns which were widely used in the Victorian era, usually printed in grey, but blue has also been recorded (Coysh and Henrywood 1982:300-301). </t>
  </si>
  <si>
    <t xml:space="preserve">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Nankin border is described as the inner border on a Willow patterned piece (Neale 2005:74-75). </t>
  </si>
  <si>
    <t xml:space="preserve">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Note that variations of the centre print can occur with Rhine (and other patterns), and patterns are often more easily identified through their rim patterns, which remain more consistent (Brooks 2005:44-45).
Rhine is the name given to romantic patterns which were widely used in the Victorian era, usually printed in grey, although blue has also been recorded (Coysh and Henrywood 1982:300-301). </t>
  </si>
  <si>
    <t xml:space="preserve">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The outer border is pictured on a Willow patterned piece in Neale (2005:74-75). </t>
  </si>
  <si>
    <t xml:space="preserve">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The fence is pictured on a Willow patterned piece in Neale (2005:74-75). </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</si>
  <si>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See Neale (2005:74-75) for an image of a Willow patterned piece.</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</si>
  <si>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t>
  </si>
  <si>
    <t>Rim and body shard, strongly curved, green transfer print, whiteware. Print pattern consists of three geometric bands. The top band is a repeating pattern of stylised crowns or angular scrolls; beneath this is a repeating pattern of large mirrored 'S's at an angle (with the general appearance of space invaders); beneath this is a repeating pattern of outlined stylised scrolls. Print is on the upper surface, and because of the curve, is possibly a bowl or deep saucer. Insufficient rim (4mm) to take a rim measurement. Same pattern and form as #5366 in Trench B.</t>
  </si>
  <si>
    <t xml:space="preserve">Flow blue is a decorative technique where the colour of the decoration (which is usually blue but can also be black and purple) has been allowed to blur (Brooks 2005:38-39). 
Although 1845 is commonly given as the archaeological start date for flow blue, this is the date that these vessels were first imported into North America. As such, Brooks (2005:39) suggests that 1835 is a better start date for Australia, in line with the accepted UK date. </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</si>
  <si>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Brookes (2005:45) notes that marble-type patterns do not depict scenes and look as if they are painted, but 'they are very much transfer prints'. They occur in a wide variety of colours, with flow variants being common.</t>
  </si>
  <si>
    <t>Body shard, curved, blue transfer print, whiteware. Print pattern consists of horizontal blue lines, partial scrolls visible, and a repeating U-shaped pattern at the end. Whilst the scrolls and horizontal lines are consistent with a Rhine pattern, the U pattern is not. There are some blue transfer print marks at one edge of the inner surface, which may indicate a transfer print on both surfaces. No diagnostic features.</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</si>
  <si>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The Wild Rose pattern was extremely popular from the 1830s to the 1850s, found on a wide variety of sets including dinner and supper services, jugs and toilet wares. The pattern was used by many potters (Coysh and Henrywood 1982:399).</t>
  </si>
  <si>
    <t>Bristol-glazed stoneware, with its industrial slip glaze, was originally developed by the William Powell firm in Bristol in c.1835, and was then taken up by other stoneware makers (Brooks 2005:28)
The smooth, opaque, white Bristol glaze for stoneware was developed during the Victorian period in England to cover the usual drab buff body of utilitarian stoneware. It's made from the same feldspathic materials that are used in porcelain glazes, with the additional combination of china clay and zinc oxide to give the characteristic opaque white colour (Majewski and O'Brien 1987:110).</t>
  </si>
  <si>
    <t>Medium shard, with a small undiagnostic portion of a foot ring. Mostly undecorated and glazed on both sides with a clear lead glaze. Small remnant of purple transfer print pattern on bottom end of outer surface, but too little remains to identify. Has a distinct interior curve suggesting a bowl, plate or possibly wash bowl or chamber pot.</t>
  </si>
  <si>
    <t>Very small shard, with brown transfer print pattern. Pattern consists of the top portion of a pointed leaf divided into four areas by vein like lines. Areas are shaded, or filled with small dots on a white background. Glazed on both surfaces. Very similar to #5029, same colour, virtually the same thickness, ?same vessel.</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</si>
  <si>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Maker's marks that incorporate the word 'Limited' or 'Ltd' indicate a date after the 1855 Act and, in practice, does not appear before the 1860s (Godden 1974:441).</t>
  </si>
  <si>
    <t>Large rim shard, with transfer print blue pattern on inner and outer surface. Inner surface pattern is around the inner rim and consists of leaf foliage with four petal flowers and snowdrop-type flowers. Pattern on outer surface is the same but lies approximately 30mm below the rim. Shard contains a large diagonal crack that is visible on both surfaces. There is a drill hole with the inner surface chipped suggesting it was drilled from outside in. Fragment is large enough to give a good guide as to the depth of the object and the diameter. Glazed on both surfaces with a clear lead glaze.</t>
  </si>
  <si>
    <t>Large shard with foot ring, with transfer print blue pattern on inner surface. Pattern consists of the top of one large pointed leaf and the tip of another. With two stalks of white and blue four-petalled flowers. Along one edge of the pattern the transfer print simply terminates in a straight line suggesting it was incorrectly applied. There is one small drill hole with cracked glaze on the outer surface suggesting it was drilled from inside out. Outer surface is undecorated but contains a large portion of a foot ring which appears to be 17.5cm in diameter but does not fit in the arc suggesting it is oval in shape. Glazed on both surfaces with a clear lead glaze.</t>
  </si>
  <si>
    <t>Large rim shard, with transfer print blue pattern on inner and outer surface. Inner surface pattern is around the inner rim and consists of leaf foliage with four-petalled flowers and snowdrop-type flowers. Pattern on outer surface is the same but lies approximately 30mm below the rim. Shard contains a large diagonal crack that is visible on both surfaces. There is a drill hole with the outer surface chipped suggesting it was drilled from the inside out. Glazed on both surfaces with a clear lead glaze.</t>
  </si>
  <si>
    <t>Large shard, with transfer print blue pattern on inner and outer surface. Inner surface pattern is only partial and contains the end of a stalk with small buds and long thin leaves. Outer surface pattern contains leaf foliage with four-petalled flowers and snowdrop-type flowers. A portion of the outer surface glaze is rough to the touch and the print underneath is a slightly darker colour than the surrounding pattern. There is a drill hole with cracking on the outside suggesting it was drilled from the inside out. Glazed on both surfaces with a clear lead glaze.</t>
  </si>
  <si>
    <t>Small body shard, slightly curved on edge, possibly a plate. Brown transfer print on one side, which appears to be the inner surface. Partial print consists of a double brown line bent at approximately 85 degrees, and what appears to be part of a leaf within. Underglaze, white paste, lead glaze.</t>
  </si>
  <si>
    <t>Small body shard, slightly curved, blue transfer print on outer surface. Partial print shows a seated, hatted male figure, barefoot. Underglaze, white paste, lead glaze.</t>
  </si>
  <si>
    <t>Small body shard, slightly curved, blue slip on both surfaces but stronger on the outer surface, white paste.</t>
  </si>
  <si>
    <t>Small body shard, flat, slightly curved on inner surface. Brown transfer print on inner surface, possibly Rhine but fragment is too small to determine absolutely, white on outer surface. Underglaze, white paste, lead glaze.</t>
  </si>
  <si>
    <t>Small body shard, completely flat, whiteware, blue transfer print on one surface. Visible pattern shows partial flowers and a curved shape similar to a French curve or closed fern tendrils. Conjoins with #5237.</t>
  </si>
  <si>
    <t>Very small body shard, transfer print. Visible pattern consists of a thin blue horizontal line, a looped horizontal line, and dendritic fern-like tendrils consistent with the Fibre pattern.</t>
  </si>
  <si>
    <t>According to Brooks (2005:45), the Fibre pattern can be the source of confusion and should only be used for 'dendritic fern-like transfer prints' with no other printer features such as shells or marine motifs.
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t>
  </si>
  <si>
    <t>Very small body shard, curved, whiteware, blue transfer print on both sides. Pattern consists of dendritic fern-like tendrils consistent with the Fibre pattern.</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</si>
  <si>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Note that variations of the centre print can occur with Rhine (and other patterns), and patterns are often more easily identified through their rim patterns, which remain more consistent (Brooks 2005:44-45).
Rhine is the name given to romantic patterns which were widely used in the Victorian era, usually printed in grey, but blue has also been recorded (Coysh and Henrywood 1982:300-301). 
"A F &amp;" are the initials used by a Stoke-on-Trent earthenware maker called Alfred Fenton &amp; Sons (&amp; Co), who used the initials "A F &amp; Co" and "A F &amp; Son", and was in operation from 1887 to 1901; a notice in the London Gazette of 10 January 1899 indicates that this company had a presence in Australia (Birks n.d.).</t>
  </si>
  <si>
    <t>Small body shard, flat, grey transfer print, Rhine pattern. Underside has part of the maker's mark cartouche. This fragment depicts lines, from the extreme edge of the centre print. From one original artefact catalogued as #5077.1 to #5077.28 inclusive. This shard conjoins with #5077.9 and #5077.4.</t>
  </si>
  <si>
    <t xml:space="preserve">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Further although this fragment is too small to determine if it has the characteristic mouldings of white granite, the transfer print would indicate that it probably doesn't; and the paste is white without the blue tinge often associated with white granite. So, it is being catalogued as ironstone, in line with Brooks' (2005:30) definition of 'a heavy, high-fired variant of whiteware introduced in the early years of the nineteenth century'. 
The patent for ironstone was entered in July 1813 by Mason (Godden 1974:204). However, I would hazard that this particular piece of ironstone was not produced by Mason as it has a standard Rhine transfer print rather than the typical colourful 'Japanese' patterns associated with Mason's ironstone.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t>
  </si>
  <si>
    <t xml:space="preserve">Small body shard, curved, buff-bodied paste. Brown glaze on both surfaces, mottled. Outer surface has a moulded design consisting of a row of parallel, slanted ridged lines 8mm in length and with a rope-like appearance. Another raised moulded area is to one side, probably part of a pattern but not enough of the shard remains to identify. Outer surface glaze is very shiny, giving a lustre-like appearance. Fabric is very thin, 2mm, and the thickness recorded here (4mm) is from the moulded area. </t>
  </si>
  <si>
    <t>Small body shard, curved, buff-bodied paste. Brown glaze on both surfaces. Outer surface glaze is very shiny, giving a lustre-like appearance. Outer surface has a moulded ridge, but fragment is too small to identify any pattern.</t>
  </si>
  <si>
    <t>Partial rim fragment of moulded teapot, buff-bodied paste. Fragment is too small to get a reasonable rim or arc measurement. Geometric pattern of moulded rounded lines and oval shapes. Brown mottled glaze.</t>
  </si>
  <si>
    <t>Small body shard, curved, white paste, whiteware. No diagnostic features.</t>
  </si>
  <si>
    <t>Small body shard, curved, thick white paste, whiteware. No diagnostic features.</t>
  </si>
  <si>
    <t>Rim and body shard, curved, white, fine, translucent, bone china. Both surfaces very smooth. Hand painted design of flower and foliage, consisting of coral- and blue-coloured flowers, brown foliage and highlights for the petals of gold gilt. This fragment is one of three pieces that conjoin - #5164.1 to #5164.3. Rim measurement of #5164.2 equates to a small tea cup, and is a very thin 1.51mm.</t>
  </si>
  <si>
    <t>Very small body shard, curved in all directions, whiteware, blue transfer print on both sides. Pattern consists of dendritic fern-like tendrils consistent with the Fibre pattern.</t>
  </si>
  <si>
    <t>Tiny ceramic shard, white paste, whiteware, blue transfer print. Pattern consists of dendritic fern-like tendrils consistent with the Fibre pattern.</t>
  </si>
  <si>
    <t>Small rim shard, curved, whiteware, blue transfer print, plate. Print pattern consists of a thick (5.5mm) blue horizontal band just under the rim containing white dots and stylised tri-partite 'leaves' in an alternating pattern; beneath the thick blue band is a very thin (less than 0.5mm) blue band; beneath this is a fragment of the overall pattern consisting of a stem with two sets of opposite leaves and a terminal leaf, also a flower bud(?). Rim fragment has been used to take the rim measurement, but bearing in mind that the arc is just 2.5% of the total estimated plate, it may not be absolutely accurate. Fragment is thinner towards rim, and slightly curved; form is consistent with being a plate.</t>
  </si>
  <si>
    <t>Flow blue is a decorative technique where the colour of the decoration (which is usually blue but can also be black and purple) has been allowed to blur / flow, usually associated with transfer printing, but also occasionally with cut-sponged decoration. The most common archaeological start date for flow blue is c.1845, but this is when it was imported into North America; Brooks suggests that 1835 is a more accurate start date for Australia, in line with the Museum of London for assemblages in the UK (Brooks 2005:38-39).</t>
  </si>
  <si>
    <t xml:space="preserve">Base shard, mostly flat, glazed footring, bone china. Base measurement equates to 7.5cm diameter of footring, indicating that this is most likely to be a saucer. </t>
  </si>
  <si>
    <t>Body shard, curved, white paste with a distinct blue tint, white granite. Glaze also has a blue tint with tiny flecks of blue distributed across the fragment. This is a vessel of some kind, but there are no diagnostic features. There are two raised, brown marks/chips in the glaze on the outer surface.</t>
  </si>
  <si>
    <t xml:space="preserve">Body shard, curved, white paste with a distinct blue tint, white granite. Glaze also has a blue tint with tiny flecks of blue distributed across the fragment. This is a vessel of some kind, but there are no diagnostic features. </t>
  </si>
  <si>
    <t xml:space="preserve">Small base shard, glazed footring, whiteware, plate or saucer. Glazed footring equates to 7.5cm diameter, and there is a centre well immediately above the footring on the upper surface, but there is insufficient diagnostic features to determine if this is a plate or a saucer. </t>
  </si>
  <si>
    <t>Body shard, blue transfer print, whiteware. Print pattern is Willow, and the fragment depicts part of the outer rim border and part of the inner Nankin border (diamonds). No other diagnostic features.</t>
  </si>
  <si>
    <t>Small curved body shard, with transfer print blue pattern on both surfaces. On outer surface, pattern consists of a stylised lotus, with three 'petals'. The middle petal is a solid blue the outer petals are decorated using a lighter blue. The inner surface pattern is a smaller version of the outer surface one, interspersed with small teardrop shapes in blue.</t>
  </si>
  <si>
    <t>Clay pipes are produced from fine clays which generally fire to a white or cream colour, although red, brown and black pipes were produced as well. Ballclay of a variety of compositions was used as the raw material, and need not have been kaolin … temperature of firing did not vitrify the clay so it remained earthenware, with a porous body' (Gojak and Stuart 1999:38). 'Some pipemakers equipped their moulds with changeable inserts so that individual names or advertisements could be moulded onto a pipe by request. Moulded decoration was either impressed or raised while stamped decoration, made after the unfired pope was released form the mould, was impressed. Stamped decoration could produce finer detail but was often not evenly impressed into the clay' (Gojak and Stuart 1999:39). 'Manufacturer's names on pipes were generally placed along the stem, either in full or as initials ... The place of manufacture was marked on the opposite side of the stem (Gojak and Stuart 1999:39).
'During the last third of the nineteenth century there was a trend away from marking every pipe type, and many examples found in Australia carry no maker's name.' (Gojak and Stuart 1999:46)</t>
  </si>
  <si>
    <r>
      <t xml:space="preserve">Wilkie, L. 2000 Not merely child’s play: Creating a historical archaeology of children and childhood’. In J. Sofaer Derevenski (ed.), </t>
    </r>
    <r>
      <rPr>
        <i/>
        <sz val="10"/>
        <rFont val="Arial"/>
        <family val="2"/>
      </rPr>
      <t>Children and Material Culture,</t>
    </r>
    <r>
      <rPr>
        <sz val="10"/>
        <rFont val="Arial"/>
        <family val="2"/>
      </rPr>
      <t xml:space="preserve"> pp.100-113. London: Routledge.
Carskadden, J. and R. Gartley 1990 A preliminary seriation of 19th century decorated porcelain marbles. </t>
    </r>
    <r>
      <rPr>
        <i/>
        <sz val="10"/>
        <rFont val="Arial"/>
        <family val="2"/>
      </rPr>
      <t>Historical Archaeology</t>
    </r>
    <r>
      <rPr>
        <sz val="10"/>
        <rFont val="Arial"/>
        <family val="2"/>
      </rPr>
      <t xml:space="preserve"> 24(2):55-69.
</t>
    </r>
  </si>
  <si>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'With the exception of the standard Willow pattern this was probably the most popular of all blue-printed designs in the second half of the 19th century, and even into Edwardian times. It was usually marked with a floral scroll, often with the maker's initials. The pattern was printed in a pale blue and shows a pheasant, or pheasants, amongst flowers and foliage within an undistinguished floral border.' The pattern was widely copied. (Coysh and Henrywood 1982:29).
The Asiatic Pheasants pattern was produced by many manufacturers in the latter half of the nineteenth century, with the potting quality varying greatly. Found in tablewares, toilet wares and most colours (Neale 2005:39).</t>
  </si>
  <si>
    <t xml:space="preserve">Small body shard, very thick buff paste, Bristol glaze, stoneware. </t>
  </si>
  <si>
    <t xml:space="preserve">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The pattern on this fragment appears on the inner 'Nankin' border in the Willow pattern, as per image in Neale (2005:74-75). </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</si>
  <si>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The geometric patterns on the shard are consistent with, and almost exactly the same as, the 'outer border' of the Willow Spode example in Neale (2005:74-75).</t>
  </si>
  <si>
    <t>Rim shard, yellow-coloured paste, stoneware. The rim thickness is greater than the body thickness. The rim is only slightly raised on the inner side but the outer side has a thick curved outdent, consistent with a basin rim and sufficient for carrying easily by hand. The rim is 11.36mm thick.</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</si>
  <si>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The rim pattern for Willow is distinctive, as shown in Neale (2005:74-75).</t>
  </si>
  <si>
    <t>Rim and body shard, whiteware, curved, blue transfer print on both surfaces, tea cup. Transfer print pattern is identical on both surfaces and runs along the rims. Pattern consists of a broad blue band with five white dots in the same design as appear on gaming dice; each series of white dots is bordered by an arrow on each side facing inwards; below the broad blue band is a thin white line. The paste is thinner along the rim than in the body.</t>
  </si>
  <si>
    <r>
      <t xml:space="preserve">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The archaeological literature typically lists start dates of 1840 or 1845 for cut-sponged ware but Brooks (2005:42) argues that production appears to have begun in Scotland around 1835. </t>
    </r>
    <r>
      <rPr>
        <b/>
        <sz val="10"/>
        <color rgb="FFFF0000"/>
        <rFont val="Arial"/>
        <family val="2"/>
      </rPr>
      <t>MORE RESEARCH HERE</t>
    </r>
  </si>
  <si>
    <t xml:space="preserve">Body and base shard, curved, partially glazed footring, whiteware, saucer. There is a blue, blurred smudging at the edges and in some of the body of this fragment - could be either flow blue or a poorly applied transfer print - insufficient detail to determine. There are also blue smudged dots on the underside. Footring appears to have been glazed originally, but is much worn. From the shoulder to the centre well, there is a distinct dip, consistent (along with the footring diameter) with being a saucer. </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</si>
  <si>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This fragment is similar to an unnamed pattern on the NZ Historical Ceramics Database at http://bickler.co.nz/china/patternimage.php?pattern=105.</t>
  </si>
  <si>
    <r>
      <t xml:space="preserve">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Also according to Brooks (2005:45), the Albion pattern appears to be most common in NSW and SA, does occur in other states, but is uncommon in Victoria. This round plate (#5757) has a deep shoulder and could be categorised as either a soup plate or a dinner plate; however, Brooks (2005:51) notes that some 19th century plates are deep enough to look like soup dishes by modern standards, and are often called soup plates - in this instance I have made the decision to go with dinner plate, as either way, the category fits within 'plate'. 
The Museums Victoria Collection has an Albion patterned whiteware plate, very similar to #5153, and dates it to post-1805.
</t>
    </r>
    <r>
      <rPr>
        <sz val="10"/>
        <color theme="1"/>
        <rFont val="Arial"/>
        <family val="2"/>
      </rPr>
      <t xml:space="preserve">Albion was a common pattern name used by several different potters (Coysh and Henrywood 1982:18, 1989:12): Sampson Hancock &amp; Co; Robert Maling; George Patterson; William Ridgway &amp; Co; G.R. Turnbull; John Wood; Wood &amp; Brownfield; Lewis Woolf of Ferrybridge. </t>
    </r>
  </si>
  <si>
    <r>
      <t xml:space="preserve">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Also according to Brooks (2005:45), the Albion pattern appears to be most common in NSW and SA, does occur in other states, but is uncommon in Victoria. 
The Museums Victoria Collection has an Albion patterned whiteware plate, very similar to #5153, and dates it to post-1805.
</t>
    </r>
    <r>
      <rPr>
        <sz val="10"/>
        <color theme="1"/>
        <rFont val="Arial"/>
        <family val="2"/>
      </rPr>
      <t xml:space="preserve">Albion was a common pattern name used by several different potters (Coysh and Henrywood 1982:18, 1989:12): Sampson Hancock &amp; Co; Robert Maling; George Patterson; William Ridgway &amp; Co; G.R. Turnbull; John Wood; Wood &amp; Brownfield; Lewis Woolf of Ferrybridge. </t>
    </r>
  </si>
  <si>
    <t xml:space="preserve">Rim and body shard, banded, curved, tea cup. On the outer surface, there are three blue, parallel, painted (underglaze) bands, each of which is uneven and a bit wobbly. The thickest band (3mm) runs just under the rim, and after a gap of about 1mm, there is another thin blue band. Below that again, after a gap of 18mm is another thin blue band. On the inside surface, there is one blue, thin band running about 3mm underneath the rim. The rim is chipped, but it is still possible to get an accurate rim measurement. </t>
  </si>
  <si>
    <t>Large body shard, curved, buff-bodied, salt glazed, stoneware jar. Inner surface has ridges consistent with a wheel-thrown pot, and also has the characteristic 'orange peel' pitting of a salt glaze. At the bottom end, the inner surface begins to thicken and curve for the base. There are some large paste adhesions on the inner surface, which have been glazed, and would have been introduced at the time of manufacture. Outer surface is two-toned brown and buff glaze. A storage jar of some type.</t>
  </si>
  <si>
    <t>Body shard, flat, whiteware. On one surface, the glaze has a mottled blue tint (possibly indicating a blue transfer print elsewhere on the piece) and has irregular very slight dips. No diagnostic features.</t>
  </si>
  <si>
    <t xml:space="preserve">This fragment has a red transfer print applied as an overglaze; the leaves are infilled with a fine stippling, faded and worn in many areas. Brooks (2005:43) states that the earliest transfer prints were blue or red overglaze prints on creamware, dating from the early 1760s; that overglaze printing continued on bone china at least into the 1820s. 
In their discussion about the development of transfer printing, a British innovation, Majewski and O'Brien (1987:142) state that the greatest improvement came in the early 1800s with the combination of line-and-stipple engraving. The fineness of the design on this fragment, and the stippling in the leaves, indicates that it dates from this time, rather than the earlier 1760s when the technology did not allow such granularity of design.
Majewski and O'Brien (1987:142-143) also state that 'underglaze transfer printing rarely was used on bone china and hard paste porcelain because underglaze colors other than blue could not withstand the extreme firing temperatures required for these highly vitreous wares'. </t>
  </si>
  <si>
    <t>The Adams pottery was established in the mid-1650s and went through several reincarnations. From 1779 it had a pottery located at Tunstall, Stoke-on-Trent. It is still in operation. (Neale 2005:166). 
The Adams firm 'used a variety of printed and impressed marks on ironstone-type wares from about 1830 on'; the trading name changed several times but the marks do no necessarily reflect these changes, so that variations could all be used at the same time (Gibson 2011:15). Gibson (2011:15-16) has images of three backstamps featuring the word 'Tunstall', and dates them to mid-19th century, 1865.
The Merriam-Webster dictionary states that the first known use of the term 'semi-porcelain', another word for ironstone, was in 1880.
The online site, ThePotteries.org, states that the word 'Tunstall' was first used on some Adams pottery in 1896 but also states, in apparent contradiction, that some printed marks (shown with the word 'Tunstall') were in use from 1879.
Given the various information around dates, it seems safest to give an earliest date for this piece of 1880, which fits with both the use of the word 'semi-porcelain' and the evidence of 'Tunstall' in use on printed marks.</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</si>
  <si>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Although this fragment has a partial green print, too small to determine whether it follows a specific pattern, it has been catalogued as 'cut-sponged' because it follows a particular form, rather than a standard 'sponged' spattered or uneven pattern. Note that the archaeological literature typically lists start dates of 1840 or 1845 for cut-sponged ware but Brooks (2005:42) argues that production appears to have begun in Scotland around 1835.</t>
  </si>
  <si>
    <t>Rim shard, curved, white paste, cream slip on both surfaces, ironstone. The rim thickness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#6090.1 and #6090.2 conjoin. There are many similar pieces found in Sq B3, B4 and A4, all at context 008, and possibly all from the same original piece.</t>
  </si>
  <si>
    <t>Rim shard, curved, white paste, cream slip on both surfaces, ironstone. The rim thickness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#6096.1 and #6096.2 conjoin, and the rim measurement was taken using both of these pieces together. There are many similar pieces found in Sq B3, B4 and A4, all at context 008, and possibly all from the same original piece.</t>
  </si>
  <si>
    <t>Rim and body shard, curved, white paste, cream slip on both surfaces, ironstone. There is an unevenness in the paste in one small section on the inner surface - manufacturing flaw. The rim thickness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#6097.1 to #6097.3 conjoin, and the rim measurement was taken using these pieces together. There are many similar pieces found in Sq B3, B4 and A4, all at context 008, and possibly all from the same original piece.</t>
  </si>
  <si>
    <t>Rim and body shard, curved, white paste, cream slip on both surfaces, ironstone. The rim thickness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#6097.1 to #6097.3 conjoin, and the rim measurement was taken using these pieces together. There are many similar pieces found in Sq B3, B4 and A4, all at context 008, and possibly all from the same original piece, especially #6090.1 to #6111, and #6124.1 to #6130.</t>
  </si>
  <si>
    <t>Rim shard, curved, white paste, cream slip on both surfaces, ironstone. The rim thickness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There are many similar pieces found in Sq B3, B4 and A4, all at context 008, and possibly all from the same original piece, especially #6090.1 to #6111, and #6124.1 to #6130.</t>
  </si>
  <si>
    <t>Rim shard, curved, white paste, cream slip on both surfaces, ironstone. The rim thickness is greater than the body thickness. The rim has a thick curved outdent. The rim diameter of 22.5cm means that this basin is too small to be a wash basin; it fits the profile of a kitchen mixing bowl, but additional pieces from Sq B4 have handle attachments, and although this one does not conjoin with the Sq B4 pieces, it is exactly the same profile and form, leading to a diagnosis of this as a small chamber pot. There are many similar pieces found in Sq B3, B4 and A4, all at context 008, and possibly all from the same original piece, especially #6090.1 to #6111, and #6124.1 to #6130.</t>
  </si>
  <si>
    <t>Small body shard, curved, blue transfer print on top surface. This fragment is from the shoulder area of a plate or saucer, and retains a partial decorated border print consisting of circles and crossed diagonal lines.</t>
  </si>
  <si>
    <t>Base shard, flat, ironstone. On the bottom surface, there is an unglazed footring, and 15mm inside from this is one parallel raised ridge, less than 0.5mm thick, curved. The fragment is broken at this point, and it is likely that there was originally another parallel raised ridge, similar to other pieces e.g. #6078.</t>
  </si>
  <si>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Note that the archaeological literature typically lists start dates of 1840 or 1845 for cut-sponged ware but Brooks (2005:42) argues that production appears to have begun in Scotland around 1835.</t>
  </si>
  <si>
    <t>Body shard, curved, whiteware, green banded motif, plate. On the base, over the place where the footring is below, is a green band, 1mm wide. The green band has been applied by hand, using a sponge or brush, it is not a transfer print. There is a large chip on the top surface and on the underside, caused by a rough fragment of paste which has then been glazed - a manufacturing flaw; not an expensive piece. Footring is very worn but was originally glazed.#6229.1 to #6229.3 conjoin. Diagnosis of this fragment has been carried out using the three conjoined pieces, and the base measurement has been calculated using #6229.2 and #6229.3 together.</t>
  </si>
  <si>
    <t>Small body shard, whiteware. One tiny blue dot, underglaze, on  surface - may indicate that the original piece had a transfer print pattern. This fragment is thinner at one end than the other, indicating that it was a plate or saucer of some type. No diagnostic features though.</t>
  </si>
  <si>
    <t>Rim and body shard, curved, white paste, cream slip on both surfaces, ironstone. The rim thickness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There are many similar pieces found in Sq B3, B4 and A4, all at context 008, and possibly all from the same original piece, especially #6090.1 to #6111, and #6124.1 to #6130. #6250.1 and #6250.2 conjoin. From the chamber pot described in #6124.1?</t>
  </si>
  <si>
    <t xml:space="preserve">Very small rim shard, curved, whiteware, green and red cut-sponged motif. Motif consists of a green painted (underglaze) band about 1.3mm wide, running along the rim on both surfaces. Underneath the band, on the outer surface is a repeating pattern in red of an abstract multi-edged form. On other pieces of this object, there is another green painted band below the red pattern, but this piece doesn't extend that far. Some charred staining on one edge. Rim measurement has been taken using the conjoined pieces, particularly #6323.1 and #6323.3 which have intact rims. #6323.1 to #6323.7 conjoin, forming when joined a straight cylindrical shape consistent with a jug. </t>
  </si>
  <si>
    <t>Handle, moulded, white paste, ironstone. Along each side there is a moulded, indented line with rounded ends; also a semi-circular indented line at each side near the attachment point. Handle is mainly straight, with a curve at each end.</t>
  </si>
  <si>
    <t>Body and shoulder shard, blue transfer print, whiteware. Print pattern consists of flowers and leaves of different sizes. The shoulder dips to  a centre well indicating that this is a plate, but there are insufficient diagnostic features to determine what type.</t>
  </si>
  <si>
    <t>Body shard, slightly curved, heavy for its size, whiteware. There is a significantly thinner section at one edge, possibly where a shoulder meets a centre well? There is also one blue dot, underglaze, that might indicate that the whole piece might have had a transfer print. Not enough diagnostic features to identify accurately.</t>
  </si>
  <si>
    <r>
      <t xml:space="preserve">Brooks (2005:40) states that lustre can be one of two types: enamelled vessels where the design is a metallic, slightly reflective overglaze, and vessels where most or all of the exterior body is covered in a metallic, slightly reflective coating. This fragment falls into the second category. The first commercially successful lustre decorations were developed by Wedgwood in the early 1790s, and the traditional end date for significant lustre decoration is c.1850 (Brooks 2005:40). 
Lustres are a form of decoration that consists of a thin metallic oxide film being deposited on the surface of a ceramic vessel. Once the vessel is fired, the lustre effect appears spontaneously without any further processing. The thinner the film of lustre, the more iridescent it appears. Colours include copper, gold, silver, mother of pearl and shades of pink and purple (Majewski and O'Brien 1987:140). By the late 1870s English potters had perfected a more permanent underglaze copper lustre, producing dinnerware and sanitary ware sets for the export market, particularly the US (Majewski and O'Brien 1987:160).  Most 19th century ceramic assemblages contain a small percentage of lustre-decorated fragments, often from tea-sets. Only two metals were used to produce the colour variations. All silver lustres were produced from platinum oxide. All copper, bronze, gold, yellow, pink, mottled pink, ruby and purple were made from gold. Gold on a white background produces variations of pink (Majewski and O'Brien 1987:164).
Miller (2000:12) gives a date for lustre decoration of 1790 to 1840.
These three different researchers give varying dates for lustreware. </t>
    </r>
    <r>
      <rPr>
        <b/>
        <sz val="10"/>
        <color rgb="FFFF0000"/>
        <rFont val="Arial"/>
        <family val="2"/>
      </rPr>
      <t>Needs more research. Also confirm that this is actually lustre.</t>
    </r>
  </si>
  <si>
    <t>Clay pipes are produced from fine clays which generally fire to a white or cream colour, although red, brown and black pipes were produced as well. Ballclay of a variety of compositions was used as the raw material, and need not have been kaolin … temperature of firing did not vitrify the clay so it remained earthenware, with a porous body' (Gojak and Stuart 1999:38). 'Some pipemakers equipped their moulds with changeable inserts so that individual names or advertisements could be moulded onto a pipe by request. Moulded decoration was either impressed or raised while stamped decoration, made after the unfired pipe was released from the mould, was impressed. Stamped decoration could produce finer detail but was often not evenly impressed into the clay' (Gojak and Stuart 1999:39). 'Manufacturer's names on pipes were generally placed along the stem, either in full or as initials ... The place of manufacture was marked on the opposite side of the stem (Gojak and Stuart 1999:39).
'From the mid nineteenth century the Scottish manufacturers also began producing pipes for the colonial
market. McDougall produced a variety of pipes for this market, including a variety called 'Sydney', available in small, medium and large sizes, as well as 'Carved Sydney', 'American Sydney' and 'Sydney cutty'. William White produced short and long 'Australian', 'Bent Squatter', 'Kangaroo' and many other examples are known. The earliest of these pipes can be dated to the 1850s from the manufacturers' price lists, and this coincides with the dramatic population increase brought about by the gold rushes. From then on all of the Scottish pipe-makers regularly added Australian titles to their range.' (Gojak and Stuart 1999:46)
'Unfortunately many of the major exporters to Australia, such as McDougall and William White, operated for long periods and so may not provide useful dating information on the basis of a manufacturer's name on a stem.' (Gojak and Stuart 1999:47)
The Museums Victoria Collections (2016) has plain clay pipe stem, with a similar impressed maker's mark: 'W. WHITE', 'GLASGOW'. They state that it was manufactured by William White of Glasgow between 1805 and circa 1891. William White was in production between 1805 and 1955.</t>
  </si>
  <si>
    <r>
      <t xml:space="preserve">Bates, L.A. 2017 DAACS Cataloging Manual: Ceramic Pattern Appendix. Monticello, VA: Digital Archaeological Archive of Comparative Slavery (DAACS).
Brooks, A. 2005 </t>
    </r>
    <r>
      <rPr>
        <i/>
        <sz val="10"/>
        <color theme="1"/>
        <rFont val="Arial"/>
        <family val="2"/>
      </rPr>
      <t>An Archaeological Guide to British Ceramics in Australia 1788-1901</t>
    </r>
    <r>
      <rPr>
        <sz val="10"/>
        <color theme="1"/>
        <rFont val="Arial"/>
        <family val="2"/>
      </rPr>
      <t xml:space="preserve">. Melbourne: The Australasian Society for Historical Archaeology and the La Trobe University Archaeology Program. 
Godden, G.A. 1999 New Handbook of British Pottery and Porcelain Marks. London: Barrie &amp; Jenkins. 
Grabham, O. 1916 Yorkshire Potteries, Pots and Potters. York: York Museum
Museums Victoria Collections 2016 Plate - Ceramic, Whiteware, Transfer Printed, Blue, Albion Pattern, post circa 1805. Retrieved 10 October 2017 from https://collections.museumvictoria.com.au/items/2182856. 
Ward, W. 2006 </t>
    </r>
    <r>
      <rPr>
        <i/>
        <sz val="10"/>
        <color theme="1"/>
        <rFont val="Arial"/>
        <family val="2"/>
      </rPr>
      <t>Ceramics Report, 50-72 Union St, Pyrmont.</t>
    </r>
    <r>
      <rPr>
        <sz val="10"/>
        <color theme="1"/>
        <rFont val="Arial"/>
        <family val="2"/>
      </rPr>
      <t xml:space="preserve"> Sydney, Casey and Lowe.
Coysh, A.W. and R.K. Henrywood 1982 </t>
    </r>
    <r>
      <rPr>
        <i/>
        <sz val="10"/>
        <color theme="1"/>
        <rFont val="Arial"/>
        <family val="2"/>
      </rPr>
      <t>The Dictionary of Blue and White Printed Pottery 1780-1880.</t>
    </r>
    <r>
      <rPr>
        <sz val="10"/>
        <color theme="1"/>
        <rFont val="Arial"/>
        <family val="2"/>
      </rPr>
      <t xml:space="preserve"> Woodbridge: Antique Collectors' Club.
Coysh, A.W. and R.K. Henrywood 1989 T</t>
    </r>
    <r>
      <rPr>
        <i/>
        <sz val="10"/>
        <color theme="1"/>
        <rFont val="Arial"/>
        <family val="2"/>
      </rPr>
      <t>he Dictionary of Blue and White Printed Pottery 1780-1880, Volume II</t>
    </r>
    <r>
      <rPr>
        <sz val="10"/>
        <color theme="1"/>
        <rFont val="Arial"/>
        <family val="2"/>
      </rPr>
      <t>. Woodbridge: Antique Collectors' Club.</t>
    </r>
  </si>
  <si>
    <t>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ubiquitous in the nineteenth century. (Brooks 2005:35). Also according to Brooks (2005:45), the Albion pattern appears to be most common in NSW and SA, does occur in other states, but is uncommon in Victoria. 
The Museums Victoria Collection has an Albion patterned whiteware plate, very similar to #5153, and dates it to post-1805.
A report for Casey and Lowe (Ward 2006) give a start and end date for Albion as between 1858 and 1937. However, this may be because that particular pattern was here attributed to the manufacturers Sampson Hancock &amp; Co. 
Albion was a common pattern name used by several different potters (Coysh and Henrywood 1982:18) as listed and dated here. Dates from Coysh and Henrywood: Sampson Hancock &amp; Co (c.1858-1891 but continued well into 20th century as Sampson Hancock &amp; Sons) p.170; Robert Maling  (1817-1853) p.233; George Patterson (1851-c.1890) p.278; William Ridgway &amp; Co (c.1834-1854) p.302; G.R. Turnbull (c.1863-1875) p.371; John Wood (1877-1912) p.408; Wood &amp; Brownfield (c.1838-1850) p.408; Lewis Woolf of Ferrybridge (1851-??) p.136.
Lewis Woolf of Ferrybridge operated from 1856. In 1857 his sons built a pottery adjoining Lewis' Ferrybridge one and called it the Australian Pottery. In 1883, they severed their connections. (Grabham 1916:32-33).  Lewis Woolf &amp; Sons operated from c1856-1883 (Godden 1999:161).
Many possible manufacturers of Albion including George Patterson, G.R. Turnbull, John Wood, Robert Maling, Sampson Hancock &amp; Co., William Ridgway &amp; Co. (Bates 2017:5).</t>
  </si>
  <si>
    <t>X15:Y20, 
X15:Y21</t>
  </si>
  <si>
    <t>X18:Y20</t>
  </si>
  <si>
    <t xml:space="preserve">Common, low-fired, handmade, earthenware marble, with smooth and uneven joins where the clay has been rolled into a sphere. Buff in colour, undecorated, unglazed. These marble types are known as ‘commies’, and are common on colonial sites. Not a ‘chalkie’ or pipe clay marble (it is not white). </t>
  </si>
  <si>
    <r>
      <t xml:space="preserve">Wilkie, L. 2000 Not merely child’s play: Creating a historical archaeology of children and childhood. In J. Sofaer Derevenski (ed.), </t>
    </r>
    <r>
      <rPr>
        <i/>
        <sz val="10"/>
        <color theme="1"/>
        <rFont val="Arial"/>
        <family val="2"/>
      </rPr>
      <t>Children and Material Culture,</t>
    </r>
    <r>
      <rPr>
        <sz val="10"/>
        <color theme="1"/>
        <rFont val="Arial"/>
        <family val="2"/>
      </rPr>
      <t xml:space="preserve"> pp.100-113. London: Routledge.
Carskadden, J. and R. Gartley 1990 A preliminary seriation of 19th century decorated porcelain marbles. </t>
    </r>
    <r>
      <rPr>
        <i/>
        <sz val="10"/>
        <color theme="1"/>
        <rFont val="Arial"/>
        <family val="2"/>
      </rPr>
      <t>Historical Archaeology</t>
    </r>
    <r>
      <rPr>
        <sz val="10"/>
        <color theme="1"/>
        <rFont val="Arial"/>
        <family val="2"/>
      </rPr>
      <t xml:space="preserve"> 24(2):55-69.
</t>
    </r>
  </si>
  <si>
    <t>Clay pipes are produced from fine clays which generally fire to a white or cream colour, although red, brown and black pipes were produced as well. Ballclay of a variety of compositions was used as the raw material, and need not have been kaolin … temperature of firing did not vitrify the clay so it remained earthenware, with a porous body' (Gojak and Stuart 1999:38). 'Some pipemakers equipped their moulds with changeable inserts so that individual names or advertisements could be moulded onto a pipe by request. Moulded decoration was either impressed or raised while stamped decoration, made after the unfired pope was released from the mould, was impressed. Stamped decoration could produce finer detail but was often not evenly impressed into the clay' (Gojak and Stuart 1999:39). 'Manufacturer's names on pipes were generally placed along the stem, either in full or as initials ... The place of manufacture was marked on the opposite side of the stem (Gojak and Stuart 1999:39).</t>
  </si>
  <si>
    <t xml:space="preserve">Small rim shard, with navy transfer print on inner surface. Pattern consists of single continuous navy line extending along the rim, finished underneath by a continuous line of solid semi-circles. Below this a continuous floral border of angular four-petalled flowers (one full flower, two partial flowers are on this small shard). </t>
  </si>
  <si>
    <t>Whiteware sphere, porous, white slip glaze, round hole bored through the sphere suitable for threading through a rod. Glaze is chipped and broken around the holes, but otherwise intact. Decorative sphere for a bedhead.</t>
  </si>
  <si>
    <t xml:space="preserve">Partial lid from an ointment jar, with transfer print text design. Around the edge of the rim are the letters …D BLOO… , underscored by two black lines. In the centre, which would equate to the top right quadrant of the lid, are the letters …S / ...ENT, / …OR / …HE SK… It appears that this is an ointment for the skin. </t>
  </si>
  <si>
    <t>Many nineteenth-century sites feature a small selection of buff-bodied refined earthenware vessels with a dark- to mid-brown glaze, almost all of which occur in the form of teapots ... and many of which feature applied moulded pineapples or floral designs; examples are even known with Australian motifs, such as native fauna and flora or coats of arms.  These moulded vessels are often referred to as Rockingham-type' (Brooks 2005:29). 'Buff-bodied earthenware vessels with a brown, frequently mottled, glaze are often referred to as "Rockingham-type" ... most commonly associated with buff-bodied teapots. Both British and locally-made Australian examples occur' (Brooks 2005:41).</t>
  </si>
  <si>
    <t>Base shard, buff-bodied, mottled brown glaze on both surfaces. Conjoins with #5083, and base and arc measurements have been taken using both fragments together.</t>
  </si>
  <si>
    <t>Base shard, buff-bodied, mottled brown glaze on both surfaces. Gaps under the glaze on the base and edge of the foot ring are manufacturing flaws, indicating that this was not an expensive piece. A chip measuring 14mm x 7mm on the edge of the foot ring appears to have been filled in with a grey paste - possibly an attempt at mending and stabilising? Conjoins with #5082, and base and arc measurements have been taken using both fragments together.</t>
  </si>
  <si>
    <t>IMG_3651, IMG_3652</t>
  </si>
  <si>
    <t>Many nineteenth-century sites feature a small selection of buff-bodied refined earthenware vessels with a dark- to mid-brown glaze, almost all of which occur in the form of teapots' (Brooks 2005:29).</t>
  </si>
  <si>
    <t>Rim shard, curved, whiteware, green transfer print on both surfaces. On the inner surface, visible print pattern which extends over the rim consists of a flower that looks like a white trumpet vine, intertwined with leaves. On the outer surface, visible print pattern is much more partial but looks like the same pattern in a larger format. Rim measurement indicates that it is larger than a tea cup, cylindrical profile indicates that it is not a saucer or plate, rim diameter is large at 12.5cm, so it is most likely a jug. Same pattern, colour and form as #5059 and #5236 found in Trench A.</t>
  </si>
  <si>
    <t xml:space="preserve">Partial, decorated small handle from a bone china tea cup. Although part of the outer edge has broken, half remains and has moulded ridges reminiscent of scallop-edge. Small amounts of blue slip visible beneath the enamelled overglaze gold gilt which is on both outer and inner surfaces of the handle. This fragment conjoins with #5055.2 and #5055.3 where it forms the top part of the handle for a tea cup. </t>
  </si>
  <si>
    <t xml:space="preserve">Small base shard, brown transfer print on upper surface. Visible pattern consists of brown unidentifiable pattern, some sort of flower and foliage. </t>
  </si>
  <si>
    <t>Marly and shoulder fragment, thick white paste, whiteware, blue transfer print. Pattern is Albion and depicts partial branched fronds. Fragment consists of partial marly and the start of the shoulder. The glaze on both surfaces has a slightly blue tint. Form is consistent with a dinner plate.</t>
  </si>
  <si>
    <t xml:space="preserve">Very small shard, with partial Willow blue transfer print. The pattern is part of the inner "Nankin" border consisting of one thin blue line and a thicker band with lighter twin short lines in a triangular pattern. </t>
  </si>
  <si>
    <t xml:space="preserve">Very small shard, with partial Willow blue transfer print. The pattern consists of a long thin flower-covered stem, with three visible stalks - part of the willow tree image in the Willow pattern. </t>
  </si>
  <si>
    <t xml:space="preserve">Small rim shard, with blue Willow transfer print. Pattern is from the outer border. </t>
  </si>
  <si>
    <t>Partial handle, oval profile, thick and heavy, white paste, whitish-blueish slip glaze, brown transfer print on outer surface. Print pattern along the handle consists of a lined, vertical border with a vertical row of stylised dog rose, stem and leaves; transfer print has been poorly applied in one section and lines up jaggedly. Moulding has one vertical ridge running down centre of outer surface, and a similar but higher ridge along the inner surface. There are two grooves running alongside the ridge on the inner surface, and the glaze has pooled here. #5255 to #5260 are all from the same original piece, although they do not conjoin; the strong curve in #5255 and #5256, plus the thick handle, all conspire to give the diagnosis of a ewer (wash jug). Very similar to #6021 in Trench F.</t>
  </si>
  <si>
    <t xml:space="preserve">Small body shard from the shoulder, blue transfer print, Rhine pattern. This fragment bends at a right angle, same thickness throughout. From the form, it appears that the transfer print is on the rim of a large basin or ewer (there is a slight curve), which drops straight down towards the centre, but it is essentially unidentifiable. </t>
  </si>
  <si>
    <t>Food/drink storiage</t>
  </si>
  <si>
    <t xml:space="preserve">Base and body shard of a stoneware jar, grey paste, thick green glaze on inner surface, coloured slip and salt glaze on outer surface. On the inner surface the glaze has pooled in the crevices and looks particularly green against the grey paste. On the outer surface, including the base, a salt glaze has been lightly applied over an orange-brown slip. The base has a bevelled edge. Very similar to #5321. </t>
  </si>
  <si>
    <t xml:space="preserve">Base and body shard of a stoneware jar, curved, buff-coloured paste, Bristol glazed, stoneware. </t>
  </si>
  <si>
    <t xml:space="preserve">Base and body shard of a stoneware jar, grey paste, green glaze on inner surface, coloured slip and salt glaze on outer surface. On the inner surface the glaze has pooled in any crevices and looks particularly green against the grey paste. On the outer surface, including the base, a salt glaze has been lightly applied over an orange-brown slip. The base has a bevelled edge. Very similar to #5319. </t>
  </si>
  <si>
    <t xml:space="preserve">Shoulder shard, curved, blue transfer print, whiteware. Print pattern is Rhine, and depicts partial scrolls and horizontal lines from border pattern. </t>
  </si>
  <si>
    <t>Small stoneware shard, curved, buff paste. Glazed on both surfaces. Salt glaze, orange-brown colour, on outer surface. Lead glaze on inner surface. No diagnostic features.</t>
  </si>
  <si>
    <t xml:space="preserve">Low fired, handmade, earthenware marble. The marble has a flat top and bottom where it has been hand rolled into a sphere. There is evidence of some remaining dark pigment from the marble being painted. There is however no paint remaining on the marble. Buff in colour, unglazed. </t>
  </si>
  <si>
    <t xml:space="preserve">Small base shard, flat, white paste, whiteware, pale blue transfer print (Asiatic Pheasants) on both surfaces. On top surface, visible pattern consists of a stylised peony rose and other foliage. On base, there is a partial maker's mark, consisting of the letters 'ASIAT', surrounded by a curved line, and topped by branched foliage. Flatness of the shard indicates that this is a plate of some type, but not enough remains to diagnose categorically. This fragment conjoins with #5522. </t>
  </si>
  <si>
    <t xml:space="preserve">Small base shard, flat, white paste, whiteware, pale blue transfer print. Visible pattern is flowers and foliage - part of Asiatic Pheasant pattern. Flatness of the shard indicates that this is a plate of some type, but not enough remains to diagnose categorically. This fragment conjoins with #5518. </t>
  </si>
  <si>
    <t>Small shard of refined earthenware with a twilight blue, sponged motif of indeterminate pattern. The shard is slightly curved. Thickness of fragment is consistent with being a plate.</t>
  </si>
  <si>
    <t>Body shard, curved, banded, whiteware, vessel. This fragment has two parallel painted (underglaze) bands, but it is not possible to tell how wide either of them would have been originally as the fragment is broken across the bands. They have been applied using a sponge or brush, not a transfer print, and vary in depth of colour across the bands. Reminiscent of the blue-and-white striped kitchenware produced by T.G. Green in England and Carrigaline in Ireland.</t>
  </si>
  <si>
    <t>Banded - painted; Sponged</t>
  </si>
  <si>
    <t>Banded; Sponged</t>
  </si>
  <si>
    <t>Base shard, with unglazed footring, ironstone. Footring is 8mm wide and the body of this piece extends in a curved profile directly from the footring, indicating that this is a bowl or tureen rather than a plate or jug. The paste is stained above the unglazed footring and appears slightly charred, but more like it has been repeatedly heated than that it has been burnt; there is some cracking of the paste in this area too. Insufficient diagnostic features to determine what this piece is from.</t>
  </si>
  <si>
    <t>Small base shard, mostly flat, whiteware, plate. Glazed footring is flat, 4mm wide.</t>
  </si>
  <si>
    <t>Castle</t>
  </si>
  <si>
    <t>Partial handle, lilac transfer print, whiteware. Print pattern depicts stylised six-petalled flowers which extend along the outer surface and round the edges to the inner surface. Pattern is smudged, but this is not a true 'flow blue'. Handle is finely formed and slightly curved, it appears to be fairly long but insufficient remains to identify whether this is from a jug, mug or large tea cup.</t>
  </si>
  <si>
    <t xml:space="preserve">Small body shard from stoneware storage bottle. Salt-glazed on outer surface. </t>
  </si>
  <si>
    <t>Jug</t>
  </si>
  <si>
    <t>Small shard, with indistinct flow blue smudge on edge of outside surface. Blue colouring covers 25% of outer surface. Shard is curved and quite thin. Glazed on both surfaces.</t>
  </si>
  <si>
    <t>Very small body shard, flow blue slip on both sides.</t>
  </si>
  <si>
    <t xml:space="preserve">Small shard, white glaze on both surfaces, consisting of section of base foot ring. Foot ring is glazed. Item has a chip in one surface where the glaze is missing but the white paste remains in a hard powdery form. </t>
  </si>
  <si>
    <t>Small base shard, with part of foot ring, white paste. Consistent with being a plate.</t>
  </si>
  <si>
    <t xml:space="preserve">Small base shard, blue sprig transfer print on upper surface. </t>
  </si>
  <si>
    <t xml:space="preserve">Small shard, mostly white with brown floral transfer print on inner surface, consisting of section of base foot ring. Pattern is partial flower, possibly a rose - insufficient pattern to identify. Glaze is crazed on both surfaces. </t>
  </si>
  <si>
    <t>Partial base and foot ring, thick white paste, whiteware, blue transfer print. Pattern is Albion and depicts partial branched fronds (just four small circles), and the parallel blue lines that depict the river in the river scene. The foot ring is glazed. The glaze on both surfaces has a slightly blue tint. Form is consistent with being a plate.</t>
  </si>
  <si>
    <t>Body shard, brown transfer print on upper surface. Visible pattern consists of three brown and white stylised flowers. On underside, a small ridge indicates that this may originally have been a plate, but the shard is too small to identify accurately. Very similar in design and form to #5063.</t>
  </si>
  <si>
    <t>Small base shard, brown transfer print on upper surface. Partial print is too small to identify any features, but consists of a pointed tip surrounded by dots, and some small clustered circles. Foot ring present.</t>
  </si>
  <si>
    <t>None; moulded handle</t>
  </si>
  <si>
    <r>
      <t xml:space="preserve">Rim and body shard, thick buff-coloured paste, earthenware, lead glaze. Rim is thick, 5.42mm, and painted with a brown band, underglaze, terracotta-coloured. Moulded ridge begins at rim and goes vertically down the body, which may indicate that the original object was panelled. </t>
    </r>
    <r>
      <rPr>
        <b/>
        <sz val="10"/>
        <color rgb="FFFF0000"/>
        <rFont val="Arial"/>
        <family val="2"/>
      </rPr>
      <t>Form appears to be a jug of some type, but not enough diagnostic features present to determine if it might be a milk jug or serving jug. It is similar in design to motto ware that was popular in the early 20th century, but the paste is buff not red, so it doesn't really fit this diagnosis either.</t>
    </r>
  </si>
  <si>
    <t xml:space="preserve">Very small shard, green transfer print pattern on one surface, with very slight curve. Pattern is a partial foliage motif consisting of a sharp serrated leaf pattern. Glaze has chipped away on the patterned surface exposing the paste. Glaze has some crazing. </t>
  </si>
  <si>
    <t>Small shard, blue transfer print pattern on one surface. Pattern is a partial flower motif consisting of one flower with broad petals and a partial central stamen. There is also a partial curved line that may form part of another flower motif. Glaze has some crazing.</t>
  </si>
  <si>
    <t>Small shard, grey-blue/brown pattern on one surface and white on the other. Hand painted pattern is an unidentifiable motif in a watercolour style, consisting of two indistinct lines/blobs, one brown and the other brown transitioning to green. Both are separated by a white band. Glaze on both surfaces is smooth with some crazing.</t>
  </si>
  <si>
    <t>Hand painted</t>
  </si>
  <si>
    <t>Storage jar</t>
  </si>
  <si>
    <t>Rim shard, whiteware, blue transfer print, Willow pattern, plate. Pattern is slightly smudged, and the ink has run over the rim to give an effect that has echoes of flow blue.</t>
  </si>
  <si>
    <t>An earthenware body fragment of a teapot, buff paste with brown glaze in the Rockingham-type style. Two partial panels measuring 24.86mm and 13.56mm. At the edge of one panel, there is an outdent that might be the attachment point for the handle.</t>
  </si>
  <si>
    <t>23%</t>
  </si>
  <si>
    <t>Partial rim and body fragment of a fancy bone china vessel. Glaze is highly vitrified and smooth. The partial rim is edge-moulded in an even semi-circle pattern; the edge-moulding on this fragment is on a slant which makes it difficult to take an accurate rim measurement, although it is consistent with a rim diameter of 10cm. Metallic, gold lustre overglaze. Lustre is wearing in places. With regards to the body, the rim juts out from the main body at an angle of about 10 degrees; where the rim joins the body there is a moulded pattern of small beads in a horizontal line. Below this beaded line, the body curves out to a rounded shape, and is relief moulded: two curved arches are linked together in the middle by two small circles, and below these are further curved beaded lines. Although the rim measurement is consistent with this piece being a tea cup, its form doesn't fit this, and it is more likely to be a sugar bowl or jug from a tea set. The high vitrification and smooth finish, on both the inner and outer surfaces, work against it being a vase.</t>
  </si>
  <si>
    <t>Very small rim shard, ironstone, with two red horizontal bands along the rim. Thick band (5mm) is at the outer edge, and does not curve over the rim. Thin band (0.5mm) runs parallel to the thick band. Rim fragment is too small to get an accurate rim measurement, and although there is not enough remaining of the shoulder to determine accurately if this is a plate, it is consistent with many other pieces of this pattern which conjoin to form a plate.</t>
  </si>
  <si>
    <t>Small shoulder shard, ironstone, with two red horizontal bands along the rim, plate. Partial remains of a thick band at the outer edge. Thin band (0.5mm) runs parallel to the thick band. A plate.</t>
  </si>
  <si>
    <t>Small shoulder shard, ironstone, with one thin (0.5mm) red horizontal band near where the rim would be. A plate</t>
  </si>
  <si>
    <t>Large base shard, mainly flat with a slight upwards curve over the footring, ironstone, unglazed footring. Base measurement of 12.5cm, the form of this plate is much thicker and more substantial than a side plate. The footring is substantial. Possibly a serving platter? Not enough diagnostic features to diagnose accurately.</t>
  </si>
  <si>
    <t>Body shard, heavy for its size, thick, slightly curved, with a cream slip underglaze, ironstone. A round chip on one edge makes it easier to see the cream slip. Edit April 2021: all from a single chamber pot.</t>
  </si>
  <si>
    <t>Body shard, heavy for its size, thick, flat, with a cream slip underglaze, ironstone. Edit April 2021: all from a single chamber pot.</t>
  </si>
  <si>
    <t>Small body shard, curved, with a cream slip underglaze, ironstone. Edit April 2021: all from a single chamber pot.</t>
  </si>
  <si>
    <t>Shoulder shard, curved, white paste, cream slip on both surfaces, ironstone. #6091.1 to #6091.4 conjoin. There are many similar pieces found in Sq B3, B4 and A4, all at context 008, and possibly all from the same original piece. Edit April 2021: all from a single chamber pot.</t>
  </si>
  <si>
    <t>Body shard, curved, white paste, cream slip on both surfaces, ironstone. #6091.1 to #6091.4 conjoin. There are many similar pieces found in Sq B3, B4 and A4, all at context 008, and possibly all from the same original piece. Edit April 2021: all from a single chamber pot.</t>
  </si>
  <si>
    <t>Body shard, slightly curved, white paste, cream slip on both surfaces, ironstone. There are many similar pieces found in Sq B3, B4 and A4, all at context 008, and possibly all from the same original piece. Edit April 2021: all from a single chamber pot.</t>
  </si>
  <si>
    <t>Body shard, slightly curved in both directions, white paste, cream slip on both surfaces, ironstone. There are many similar pieces found in Sq B3, B4 and A4, all at context 008, and possibly all from the same original piece. Edit April 2021: all from a single chamber pot.</t>
  </si>
  <si>
    <t>Body shard, curved, white paste, cream slip on both surfaces, ironstone. There are many similar pieces found in Sq B3, B4 and A4, all at context 008, and possibly all from the same original piece, especially #6090.1 to #6111. Edit April 2021: all from a single chamber pot.</t>
  </si>
  <si>
    <t>Body shard, curved, white paste, cream slip on both surfaces, ironstone. This piece is very rust and dust stained on the outer surface. There are many similar pieces found in Sq B3, B4 and A4, all at context 008, and possibly all from the same original piece, especially #6090.1 to #6111. Edit April 2021: all from a single chamber pot.</t>
  </si>
  <si>
    <t>Body shard, slightly curved, white paste, cream slip on both surfaces, ironstone. There are many similar pieces found in Sq B3, B4 and A4,, all at context 008, and possibly all from the same original piece, especially #6090.1 to #6111. Edit April 2021: all from a single chamber pot.</t>
  </si>
  <si>
    <t>Body shard, curved, white paste, cream slip on both surfaces, ironstone. Similar to pieces found in Sq B3, B4 and A4, all at context 008, and possibly all from the same original piece, especially #6090.1 to #6111. Edit April 2021: all from a single chamber pot.</t>
  </si>
  <si>
    <t>Body shard, curved, white paste, cream slip on both surfaces, ironstone. This fragment is curved in two directions, one that is part of the body curve, and the other that appears to be a curve outwards to a rim. Similar to pieces found in Sq B3, B4 and A4, all at context 008, and possibly all from the same original piece, especially #6090.1 to #6111. Edit April 2021: all from a single chamber pot.</t>
  </si>
  <si>
    <t>Small body shard, flat, white paste, cream slip on both surfaces, ironstone. Similar to pieces found in Sq B3, B4 and A4, all at context 008, and possibly all from the same original piece, especially #6090.1 to #6111. Edit April 2021: all from a single chamber pot.</t>
  </si>
  <si>
    <t>Small body shard, curved in both directions, white paste, cream slip on both surfaces, ironstone. Similar to pieces found in Sq B3, B4 and A4, all at context 008, and possibly all from the same original piece, especially #6090.1 to #6111. Edit April 2021: all from a single chamber pot.</t>
  </si>
  <si>
    <t>Very small body shard, curved in both directions, white paste, cream slip on both surfaces, ironstone. Similar to pieces found in Sq B3, B4 and A4, all at context 008, and possibly all from the same original piece, especially #6090.1 to #6111. Edit April 2021: all from a single chamber pot.</t>
  </si>
  <si>
    <t>Body shard, slightly curved, white paste, cream slip on both surfaces, ironstone. From the chamber pot described in #6124.1? Edit April 2021: all from a single chamber pot.</t>
  </si>
  <si>
    <t>Body shard, flat, thick white paste, cream slip on both surfaces, ironstone. From the chamber pot described in #6124.1? Edit April 2021: all from a single chamber pot.</t>
  </si>
  <si>
    <t>Body shard, strongly curved, thick white paste, cream slip on both surfaces, ironstone. From the chamber pot described in #6124.1? Edit April 2021: all from a single chamber pot.</t>
  </si>
  <si>
    <t>Body shard, slightly curved, thick white paste, cream slip on both surfaces, ironstone. Rust stains on one surface. From the chamber pot described in #6124.1? Edit April 2021: all from a single chamber pot.</t>
  </si>
  <si>
    <t>Body shard, slightly curved, white paste, cream slip on both surfaces, ironstone. Large chip on one edge. From the chamber pot described in #6124.1? Edit April 2021: all from a single chamber pot.</t>
  </si>
  <si>
    <t>Body shard, slightly curved, thick white paste, cream slip on both surfaces, ironstone. From the chamber pot described in #6124.1? Edit April 2021: all from a single chamber pot.</t>
  </si>
  <si>
    <t>Body shard, curved, thick white paste, cream slip on both surfaces, ironstone. From the chamber pot described in #6124.1? Edit April 2021: all from a single chamber pot.</t>
  </si>
  <si>
    <t>Base shard, flat, thick white paste, cream slip on both surfaces, ironstone. Outdented ridge on the edge of one surface, possibly part of the footring. From the chamber pot described in #6124.1? Edit April 2021: all from a single chamber pot.</t>
  </si>
  <si>
    <t>Base shard, flat, thick white paste, cream slip on both surfaces, ironstone. Irregular blob of paste on one surface, under the glaze, manufacturing flaw. From the chamber pot described in #6124.1? Edit April 2021: all from a single chamber pot.</t>
  </si>
  <si>
    <t>Small body shard, curved, white paste, cream slip on both surfaces, ironstone. From the chamber pot described in #6124.1? Edit April 2021: all from a single chamber pot.</t>
  </si>
  <si>
    <t>Small body shard, curved, white paste, cream slip on both surfaces, ironstone. Staining in the crazing on one surface. There is an indented ridge from one edge to the other, which is possibly a manufacturing flaw. #6174 and #6176 conjoin. From the chamber pot described in #6124.1? Edit April 2021: all from a single chamber pot.</t>
  </si>
  <si>
    <t>Small body shard, slightly curved in two directions, white paste, cream slip on both surfaces, ironstone. From the chamber pot described in #6124.1? Edit April 2021: all from a single chamber pot.</t>
  </si>
  <si>
    <t>Small body shard, curved, white paste, cream slip on both surfaces, ironstone. There is an indented ridge from one edge to the other, which is possibly a manufacturing flaw. #6174 and #6176 conjoin. From the chamber pot described in #6124.1? Edit April 2021: all from a single chamber pot.</t>
  </si>
  <si>
    <t>Small body shard, slightly curved, white paste, cream slip on both surfaces, ironstone. From the chamber pot described in #6124.1? Edit April 2021: all from a single chamber pot.</t>
  </si>
  <si>
    <t>Body shard, curved, white paste, cream slip on both surfaces, ironstone. From the chamber pot described in #6124.1? Edit April 2021: all from a single chamber pot.</t>
  </si>
  <si>
    <t>Body shard, curved, white paste, cream slip on both surfaces, ironstone. #6251.1 and #6251.2 conjoin. From the chamber pot described in #6124.1? Edit April 2021: all from a single chamber pot.</t>
  </si>
  <si>
    <t>Body shard, curved, white paste, cream slip on both surfaces, ironstone. Large chip on outer surface. From the chamber pot described in #6124.1? Edit April 2021: all from a single chamber pot.</t>
  </si>
  <si>
    <t>Body shard, curved, white paste, cream slip on both surfaces, ironstone. This fragment has a very strong curve at one end, where the paste is much thicker - probably from the rim section. From the chamber pot described in #6124.1? Edit April 2021: all from a single chamber pot.</t>
  </si>
  <si>
    <t>Body shard, flat, white paste, cream slip on both surfaces, ironstone. From the chamber pot described in #6124.1? Edit April 2021: all from a single chamber pot.</t>
  </si>
  <si>
    <t>IMG_1895, IMG_1896, IMG_3535, IMG_3536</t>
  </si>
  <si>
    <t>IMG_3374, IMG_3375, IMG_3538, IMG_3539</t>
  </si>
  <si>
    <t>IMG_3377, IMG_3378, IMG_3541, IMG_3542</t>
  </si>
  <si>
    <t>IMG_3380, IMG_3381, IMG_3544, IMG_3545</t>
  </si>
  <si>
    <t>IMG_1908, IMG_3383, IMG_3384, IMG_3547, IMG_3548</t>
  </si>
  <si>
    <t>IMG_3386, IMG_3387, IMG_3550, IMG_3551</t>
  </si>
  <si>
    <t>IMG_3389, IMG_3390, IMG_3553, IMG_3554</t>
  </si>
  <si>
    <t>IMG_3392, IMG_3393, IMG_3556, IMG_3557</t>
  </si>
  <si>
    <t>IMG_3395, IMG_3396, IMG_3559, IMG_3560</t>
  </si>
  <si>
    <t>IMG_3398, IMG_3399, IMG_3562, IMG_2563</t>
  </si>
  <si>
    <t>IMG_3401, IMG_3402, IMG_3565, IMG_3566</t>
  </si>
  <si>
    <t>IMG_3404, IMG_3405, IMG_3568, IMG_3569</t>
  </si>
  <si>
    <t>IMG_3407, IMG_3408, IMG_3571, IMG_3572</t>
  </si>
  <si>
    <t>IMG_3410, IMG_3411, IMG_3574, IMG_3575</t>
  </si>
  <si>
    <t>IMG_3413, IMG_3414, IMG_3577, IMG_3578</t>
  </si>
  <si>
    <t>IMG_3416, IMG_3417, IMG_3580, IMG_3581</t>
  </si>
  <si>
    <t>IMG_3419, IMG_3420, IMG_3583, IMG_3584</t>
  </si>
  <si>
    <t>IMG_3422, IMG_3423, IMG_3586, IMG_3587</t>
  </si>
  <si>
    <t>IMG_3425, IMG_3426, IMG_3589, IMG_3590</t>
  </si>
  <si>
    <t>IMG_3428, IMG_3429, IMG_3592, IMG_3593</t>
  </si>
  <si>
    <t>IMG_3431, IMG_3432, IMG_3595, IMG_3596</t>
  </si>
  <si>
    <t>IMG_3435, IMG_3436, IMG_3598, IMG_3599</t>
  </si>
  <si>
    <t>IMG_3438, IMG_3439, IMG_3601, IMG_3602, IMG_3603</t>
  </si>
  <si>
    <t>IMG_3441, IMG_3442, IMG_3605, IMG_3606</t>
  </si>
  <si>
    <t>IMG_3444, IMG_3445, IMG_3608, IMG_3609</t>
  </si>
  <si>
    <t>IMG_3447, IMG_3448, IMG_3611, IMG_3612</t>
  </si>
  <si>
    <t>IMG_3450, IMG_3451, IMG_3614, IMG_3615</t>
  </si>
  <si>
    <t>IMG_3617, IMG_3618</t>
  </si>
  <si>
    <t>IMG_3620, IMG_3621</t>
  </si>
  <si>
    <t>IMG_3623, IMG_3624</t>
  </si>
  <si>
    <t>IMG_3626, IMG_3627</t>
  </si>
  <si>
    <t>IMG_3629, IMG_3630</t>
  </si>
  <si>
    <t>IMG_3632, IMG_3633</t>
  </si>
  <si>
    <t>IMG_3635, IMG_3636</t>
  </si>
  <si>
    <t>IMG_3638, IMG_3639</t>
  </si>
  <si>
    <t>IMG_3641, IMG_3642</t>
  </si>
  <si>
    <t>IMG_3644, IMG_3645, IMG_3646</t>
  </si>
  <si>
    <t>IMG_3648, IMG_3649</t>
  </si>
  <si>
    <t>IMG_3654, IMG_3655</t>
  </si>
  <si>
    <t>IMG_3657, IMG_3658</t>
  </si>
  <si>
    <t>IMG_3660, IMG_3661</t>
  </si>
  <si>
    <t>IMG_3663, IMG_3664</t>
  </si>
  <si>
    <t>IMG_3666, IMG_3667</t>
  </si>
  <si>
    <t>IMG_3669, IMG_3670</t>
  </si>
  <si>
    <t>IMG_3672, IMG_3673</t>
  </si>
  <si>
    <t>IMG_3675, IMG_3676</t>
  </si>
  <si>
    <t>IMG_3678, IMG_3679</t>
  </si>
  <si>
    <t>IMG_3681, IMG_3682</t>
  </si>
  <si>
    <t>IMG_3684, IMG_3685</t>
  </si>
  <si>
    <t>IMG_3687, IMG_3688</t>
  </si>
  <si>
    <t>IMG_3690, IMG_3691</t>
  </si>
  <si>
    <t>IMG_3693, IMG_3694</t>
  </si>
  <si>
    <t>IMG_3696, IMG_3697</t>
  </si>
  <si>
    <t>IMG_3699, IMG_3700, IMG_3701</t>
  </si>
  <si>
    <t>IMG_3703, IMG_3704</t>
  </si>
  <si>
    <t>IMG_3706, IMG_3707</t>
  </si>
  <si>
    <t>IMG_3709, IMG_3710</t>
  </si>
  <si>
    <t>IMG_3712, IMG_3713</t>
  </si>
  <si>
    <t>IMG_3715, IMG_3716</t>
  </si>
  <si>
    <t>IMG_3718, IMG_3719</t>
  </si>
  <si>
    <t>IMG_3721, IMG_3722</t>
  </si>
  <si>
    <t>IMG_3724, IMG_3725</t>
  </si>
  <si>
    <t>IMG_3727, IMG_3728</t>
  </si>
  <si>
    <t>IMG_3730, IMG_3731</t>
  </si>
  <si>
    <t>IMG_3733, IMG_3734</t>
  </si>
  <si>
    <t>IMG_3739, IMG_3740</t>
  </si>
  <si>
    <t>IMG_3742, IMG_3743</t>
  </si>
  <si>
    <t>IMG_3745, IMG_3746</t>
  </si>
  <si>
    <t xml:space="preserve">Salt-glazed stoneware is a common type, distinguished by the glaze which has a classic pitted 'orange-peel' appearance. Almost all examples in Australia have a brown to buff glaze and are almost always storage vessels, particularly bottles (Brooks 2005:33). 
Registration mark IV / 28 / .. / Rd / .. / A.
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t>
  </si>
  <si>
    <t>Other</t>
  </si>
  <si>
    <t>Salt-glazed stoneware is a common type, distinguished by the glaze which has a classic pitted 'orange-peel' appearance. Almost all examples in Australia have a brown to buff glaze and are almost always storage vessels, particularly bottles (Brooks 2005:33). 
Registration mark IV / 28 / .. / Rd / .. / A.
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t>
  </si>
  <si>
    <t>IMG_3750, IMG_3751, IMG_3752, IMG_3753</t>
  </si>
  <si>
    <t>IMG_3755, IMG_3756</t>
  </si>
  <si>
    <t>IMG_3758, IMG_3759</t>
  </si>
  <si>
    <t>IMG_3761, IMG_3762, IMG_3763</t>
  </si>
  <si>
    <t>IMG_3765, IMG_3766</t>
  </si>
  <si>
    <t>IMG_3768, IMG_3769</t>
  </si>
  <si>
    <t>IMG_3771, IMG_3772, IMG_3773</t>
  </si>
  <si>
    <t>IMG_3775, IMG_3776</t>
  </si>
  <si>
    <t>IMG_3778, IMG_3779</t>
  </si>
  <si>
    <t>IMG_3781, IMG_3782</t>
  </si>
  <si>
    <t>IMG_3784, IMG_3785</t>
  </si>
  <si>
    <t>IMG_3787, IMG_3788</t>
  </si>
  <si>
    <t>IMG_3790, IMG_3791</t>
  </si>
  <si>
    <t>IMG_3793, IMG_3794</t>
  </si>
  <si>
    <t>IMG_3796, IMG_3797</t>
  </si>
  <si>
    <t>IMG_3799, IMG_3800</t>
  </si>
  <si>
    <t>IMG_3802, IMG_3803</t>
  </si>
  <si>
    <t>IMG_3805, IMG_3806</t>
  </si>
  <si>
    <t>IMG_3808, IMG_3809</t>
  </si>
  <si>
    <t>IMG_3811, IMG_3812</t>
  </si>
  <si>
    <t>IMG_3814, IMG_3815</t>
  </si>
  <si>
    <t>IMG_3817, IMG_3818</t>
  </si>
  <si>
    <t>IMG_3820, IMG_3821</t>
  </si>
  <si>
    <t>IMG_3823, IMG_3824</t>
  </si>
  <si>
    <t>IMG_3826, IMG_3827</t>
  </si>
  <si>
    <t>IMG_3829, IMG_3830</t>
  </si>
  <si>
    <t>IMG_3832, IMG_3833, IMG_3834</t>
  </si>
  <si>
    <t>IMG_3836, IMG_3837</t>
  </si>
  <si>
    <t>IMG_3839, IMG_3840</t>
  </si>
  <si>
    <t>IMG_3842, IMG_3843</t>
  </si>
  <si>
    <t>IMG_3845, IMG_3846</t>
  </si>
  <si>
    <t>IMG_3848, IMG_3849</t>
  </si>
  <si>
    <t>IMG_3851, IMG_3852</t>
  </si>
  <si>
    <t>IMG_3854, IMG_3855, IMG_3856</t>
  </si>
  <si>
    <t>IMG_3858, IMG_3859</t>
  </si>
  <si>
    <t>IMG_3861, IMG_3862</t>
  </si>
  <si>
    <t>IMG_3864, IMG_3865</t>
  </si>
  <si>
    <t>IMG_3867, IMG_3868</t>
  </si>
  <si>
    <t>IMG_3870, IMG_3871</t>
  </si>
  <si>
    <t>IMG_3873, IMG_3874</t>
  </si>
  <si>
    <t>IMG_3876, IMG_3877</t>
  </si>
  <si>
    <t>IMG_3879, IMG_3880, IMG_3881</t>
  </si>
  <si>
    <t>IMG_3883, IMG_3884</t>
  </si>
  <si>
    <t>Rim and body shard, moulded, white paste with a distinct blue tint, white granite. From the body, the rim curves first inwards and then outwards, forming a handling grip. Profile of the rim is a semi-circle. Underneath the rim and extending through to the body is a large stylised fleur-de-lis design, moulded into the paste. Some charred staining at one edge. #6132.1 and #6132.2 conjoin, and the rim measurement has been taken using both of these pieces together. Rim is rounded rather than flat, these pieces are associated with #6133.1 to #6133.3 which have a pedestal. Edit: reconstruction proves this is a chamber pot.</t>
  </si>
  <si>
    <t>Rim and body shard, white paste with a distinct blue tint, white granite. From the body, the rim curves first inwards and then outwards, forming a handling grip. Profile of the rim is a semi-circle. #6132.1 and #6132.2 conjoin, and the rim measurement has been taken using both of these pieces together. Although the rim is rounded rather than flat, these pieces are associated with #6133.1 to #6133.3 which have a pedestal. Edit: reconstruction proves this is a chamber pot.</t>
  </si>
  <si>
    <t>Base shard, moulded, white paste with a distinct blue tint, white granite. Footring is unglazed. The base forms a low pedestal (13mm deep) for the body to rest on. The base is edge-moulded with an irregular scalloped design above this is a moulded line and then a horizontal row of moulded beads. The base is round, not ovoid. #6133.1 to #6133.3 conjoin, and the base measurement has been taken using these three pieces together. These pieces are associated with #6132.1 and #6132.2. Edit: reconstruction proves this is a chamber pot.</t>
  </si>
  <si>
    <t>Base shard, moulded, white paste with a distinct blue tint, white granite. Footring is unglazed. The base forms a low pedestal (13mm deep) for the body to rest on. The base is edge-moulded with an irregular scalloped design; above this is a moulded line and then a horizontal row of moulded beads. The base is round, not ovoid. #6133.1 to #6133.3 conjoin, and the base measurement has been taken using these three pieces together. These pieces are associated with #6132.1 and #6132.2. Edit: reconstruction proves this is a chamber pot.</t>
  </si>
  <si>
    <t>Base and body shard, moulded, white paste with a distinct blue tint, white granite. Footring is unglazed. The base forms a low pedestal (13mm deep) for the body to rest on. The base is edge-moulded with an irregular scalloped design; above this is a moulded line and then a horizontal row of moulded beads. The base is round, not ovoid. #6133.1 to #6133.3 conjoin, and the base measurement has been taken using these three pieces together. The body curves up from the base at a 20 degree angle. These pieces are associated with #6132.1 and #6132.2. Edit: reconstruction proves this is a chamber pot.</t>
  </si>
  <si>
    <t>Rim and body shard, moulded, white paste with a blueish tint, white granite. From the body, the rim curves first inwards and then outwards, forming a handling grip. Profile of the rim is a semi-circle. Underneath the rim and extending through to the body is a large stylised fleur-de-lis design, moulded into the paste. Some charred staining at one edge. Identical in form to #6132.1 and #6132.2 which conjoin. Although the rim is rounded rather than flat, these pieces can be associated by default with #6133.1 to #6133.3 which have a pedesta. Edit: reconstruction proves this is a chamber pot.</t>
  </si>
  <si>
    <t>Rim and body shard, moulded, white paste with a blueish tint, white granite. From the body, the rim curves first inwards and then outwards, forming a handling grip. Profile of the rim is a semi-circle. Some charred staining on two edges. Identical in form to #6132.1 and #6132.2 which conjoin. Although the rim is rounded rather than flat, these pieces can be associated with #6133.1 to #6133.3 which have a pedestal. Edit: reconstruction proves this is a chamber pot.</t>
  </si>
  <si>
    <t>Rim shard, moulded, white paste with a blueish tint, white granite. From the body, the rim curves first inwards and then outwards, forming a handling grip. Profile of the rim is a semi-circle. Identical in form to #6132.1 and #6132.2 which conjoin. Although the rim is rounded rather than flat, these pieces can be associated with #6133.1 to #6133.3 which have a pedestal. Edit: reconstruction proves this is a chamber pot.</t>
  </si>
  <si>
    <t>Body shard, moulded, white paste with a blueish tint, white granite. Patches of rust staining on both surfaces. From the body, there is the beginning of a rim curving inwards. On the curve, there is one exposed area of paste which was a handle attachment point, 21mm x 14mm. Identical to #6132.1 to #6133.3 in form and colour. Edit: reconstruction proves this is a chamber pot.</t>
  </si>
  <si>
    <t>Rim and body shard, moulded, white paste with a blueish tint, white granite. From the body, the rim curves first inwards and then outwards, forming a handling grip. Profile of the rim is a semi-circle. #6237.1 and #6237.2 conjoin. Underneath the rim is a large stylised fleur-de-lis design, moulded into the paste, which is easier to identify when both pieces are examined together. Identical in form to #6132.1 and #6132.2 which conjoin. Although the rim is rounded rather than flat, these pieces can be associated with #6133.1 to #6133.3 which have a pedestal. Edit: reconstruction proves this is a chamber pot.</t>
  </si>
  <si>
    <t>Body shard, moulded, curved inwards and outwards, white paste with a blueish tint, white granite. #6237.1 and #6237.2 conjoin. On this fragment is part of a large stylised fleur-de-lis design, moulded into the paste, which is easier to identify when both pieces are examined together. Edit: reconstruction proves this is a chamber pot.</t>
  </si>
  <si>
    <t>Rim and body shard, moulded, white paste with a blueish tint, white granite. From the body, the rim curves first inwards and then outwards, forming a handling grip. Profile of the rim is a semi-circle. Some charred staining at one edge. #6272.1 and #6272.2 conjoin, and rim measurement has been taken using both together. Identical in form to #6132.1 and #6132.2 which conjoin. Although the rim is rounded rather than flat, these pieces can be associated with #6133.1 to #6133.3 which have a pedestal. Edit: reconstruction proves this is a chamber pot.</t>
  </si>
  <si>
    <t>Rim and body shard, moulded, white paste with a blueish tint, white granite. From the body, the rim curves first inwards and then outwards, forming a handling grip. Profile of the rim is a semi-circle. #6272.1 and #6272.2 conjoin, and rim measurement has been taken using both together. Identical in form to #6132.1 and #6132.2 which conjoin. Although the rim is rounded rather than flat, these pieces can be associated with #6133.1 to #6133.3 which have a pedestal. Edit: reconstruction proves this is a chamber pot.</t>
  </si>
  <si>
    <t>Rim and body shard, moulded, white paste with a blueish tint, white granite. From the body, the rim curves first inwards and then outwards, forming a handling grip. Profile of the rim is a semi-circle. Some charred staining at one edge. Identical in form to #6132.1 and #6132.2 which conjoin. Although the rim is rounded rather than flat, these pieces can be associated with #6133.1 to #6133.3 which have a pedestal. Edit: reconstruction proves this is a chamber pot.</t>
  </si>
  <si>
    <t>Rim shard, moulded, white paste with a blueish tint, white granite. Profile of the rim is a semi-circle. Identical in form to #6132.1 and #6132.2 which conjoin. Although the rim is rounded rather than flat, these pieces can be associated with #6133.1 to #6133.3 which have a pedestal. Edit: reconstruction proves this is a chamber pot.</t>
  </si>
  <si>
    <t>Handle, moulded, white paste with a distinct blue tint, white granite. Along each inside edge, there is a moulded line which contains a row of moulded beads. Down the middle of the outside edge is a thin moulded ridge. The row of moulded beads matches the moulded bead design on the base of the tureen identified in #6133.1 to #6133.3. Edit: reconstruction proves this is a chamber pot.</t>
  </si>
  <si>
    <t>Base shard, moulded, white paste with a distinct blue tint, white granite. Backstamp on this piece consists of a crown and partial scroll, which when conjoined with two other pieces forms the words MEAKIN / ...NLEY / ..LAND enclosed in a crown and scroll. Footring is unglazed. The base forms a low pedestal (13mm deep) for the body to rest on. The base is edge-moulded with an irregular scalloped design above this is a moulded line and then a horizontal row of moulded beads. The base is round, not ovoid. #6297.1 to #6297.3 conjoin, and are the same form and design as #6298 to #6319. These pieces are also the same form and design as #6132.1 and #6132.2. Edit: reconstruction proves this is a chamber pot.</t>
  </si>
  <si>
    <t>Base shard, flat, white paste with a distinct blue tint, white granite. Backstamp on this piece consists of the words MEAKIN / ...NLEY / ..LAND which when conjoined with two other pieces forms those words enclosed in a crown and scroll. #6297.1 to #6297.3 conjoin, and are the same form and design as #6298 to #6319. These pieces are also the same form and design as #6132.1 and #6132.2. Edit: reconstruction proves this is a chamber pot.</t>
  </si>
  <si>
    <t>Base shard, flat, white paste with a distinct blue tint, white granite. Backstamp on this piece consists of a partial scroll, which when conjoined with two other pieces forms the words MEAKIN / ...NLEY / ..LAND enclosed in a crown and scroll. #6297.1 to #6297.3 conjoin, and are the same form and design as #6298 to #6319. These pieces are also the same form and design as #6132.1 and #6132.2. Edit: reconstruction proves this is a chamber pot.</t>
  </si>
  <si>
    <t>Large body shard, strongly curved, white paste with a distinct blue tint, white granite. Outer surface has an almost complete fleur-de-lis moulded design. This fragment has the same form and design as #6132.1 and #6132.2. Edit: reconstruction proves this is a chamber pot.</t>
  </si>
  <si>
    <t>Large body shard, strongly curved, white paste with a distinct blue tint, white granite. Outer surface has a partial fleur-de-lis moulded design. Charred staining at one edge. This fragment has the same form and design as #6132.1 and #6132.2. Edit: reconstruction proves this is a chamber pot.</t>
  </si>
  <si>
    <t>Body shard, strongly curved, white paste with a distinct blue tint, white granite. Outer surface has a partial fleur-de-lis moulded design. This fragment has the same form and design as #6132.1 and #6132.2. Edit: reconstruction proves this is a chamber pot.</t>
  </si>
  <si>
    <t>Base and body shard, curved, white paste with a distinct blue tint, white granite. Outer surface has a  horizontal row of moulded beads, consistent with the base design on other similar pieces from this trench. This fragment has the same form and design as #6132.1 and #6132.2. Edit: reconstruction proves this is a chamber pot.</t>
  </si>
  <si>
    <t>Rim shard, moulded, white paste with a blueish tint, white granite. Profile of the rim is a semi-circle. Directly under the rim, on the outer surface, is the top part of a fleur-de-lis moulded design. This fragment has the same form and design as #6132.1 and #6132.2. Edit: reconstruction proves this is a chamber pot.</t>
  </si>
  <si>
    <t>Rim and body shard, strongly curved, white paste with a blueish tint, white granite. Profile of the rim is a semi-circle. Some charred staining at one edge. This fragment has the same form and design as #6132.1 and #6132.2. Edit: reconstruction proves this is a chamber pot.</t>
  </si>
  <si>
    <t>Rim and body shard, strongly curved, white paste with a blueish tint, white granite. Profile of the rim is a semi-circle. There is a large exposed section of paste on the outside surface, directly under the rim, which is consistent with a handle attachment point. This fragment has the same form and design as #6132.1 and #6132.2. Edit: reconstruction proves this is a chamber pot.</t>
  </si>
  <si>
    <t>Rim and body shard, strongly curved, white paste with a blueish tint, white granite. Profile of the rim is a semi-circle. This fragment has the same form and design as #6132.1 and #6132.2. Edit: reconstruction proves this is a chamber pot.</t>
  </si>
  <si>
    <t>Rim shard, curved, white paste with a distinct blue tint, white granite. Profile of the rim is a semi-circle. This fragment has the same form and design as #6132.1 and #6132.2. Edit: reconstruction proves this is a chamber pot.</t>
  </si>
  <si>
    <t>Body shard, curved, white paste, highly vitrified, very dense, slight blueish tint to glaze, white granite. Partial moulded decoration on outer surface, curved and similar to a fleur-de-lis or a scroll. One edge shows stains consistent with being burnt. Profile is very distinctive, and is similar to a tureen where the body curves back in towards the lip of the vessel. Edit: reconstructions proves it to be a chamber pot.</t>
  </si>
  <si>
    <t>Rim and body shard, white paste with a blueish tint, white granite. From the body, the rim curves first inwards and then outwards, forming a handling grip. Profile of the rim is a semi-circle. Some charred staining on three edges. Conjoins with #6132.2. Although the rim is rounded rather than flat, this piece is associated with #6133.1 to #6133.3 (by virtue of the conjoining with #6132.2) which have a pedestal. Edit: reconstruction proves this is a chamber pot.</t>
  </si>
  <si>
    <r>
      <t xml:space="preserve">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t>
    </r>
    <r>
      <rPr>
        <b/>
        <sz val="10"/>
        <color theme="1"/>
        <rFont val="Arial"/>
        <family val="2"/>
      </rPr>
      <t xml:space="preserve">
Note: Catalogued as dinner plate after reconstruction of plate proved it to be so.</t>
    </r>
  </si>
  <si>
    <r>
      <t xml:space="preserve">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t>
    </r>
    <r>
      <rPr>
        <b/>
        <sz val="10"/>
        <color theme="1"/>
        <rFont val="Arial"/>
        <family val="2"/>
      </rPr>
      <t>Note: Catalogued as dinner plate after reconstruction of plate proved it to be so.</t>
    </r>
  </si>
  <si>
    <r>
      <t xml:space="preserve">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t>
    </r>
    <r>
      <rPr>
        <b/>
        <sz val="10"/>
        <color theme="1"/>
        <rFont val="Arial"/>
        <family val="2"/>
      </rPr>
      <t>Note: Catalogued as dinner plate after reconstruction of plate proved it to be so.</t>
    </r>
  </si>
  <si>
    <r>
      <t xml:space="preserve">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t>
    </r>
    <r>
      <rPr>
        <b/>
        <sz val="10"/>
        <color theme="1"/>
        <rFont val="Arial"/>
        <family val="2"/>
      </rPr>
      <t xml:space="preserve">Note: Catalogued as dinner plate after reconstruction of plate proved it to be so. </t>
    </r>
  </si>
  <si>
    <r>
      <t xml:space="preserve">The backstamp on this piece is the same design as on #6055.1, which retained a little more of the information:  words SEMI-PORCELAIN / WILLIAM ADAMS &amp; .. / TUNSTALL, surmounted by a crown
The Adams pottery was established in the mid-1650s and went through several reincarnations. From 1779 it had a pottery located at Tunstall, Stoke-on-Trent. It is still in operation. (Neale 2005:166). The Adams firm 'used a variety of printed and impressed marks on ironstone-type wares from about 1830 on; the trading name changed several times but the marks do no necessarily reflect these changes, so that variations could all be used at the same time (Gibson 2011:15). Gibson (2011:15-16) has images of three backstamps featuring the word 'Tunstall', and dates them to mid-19th century, 1865. The Merriam-Webster dictionary states that the first known use of the term 'semi-porcelain', another word for ironstone, was in 1880.
Given the various information around dates, it seems safest to give an earliest date for this piece of 1880, which fits with both the use of the word 'semi-porcelain' and the date range for William Adams.
</t>
    </r>
    <r>
      <rPr>
        <b/>
        <sz val="10"/>
        <color theme="1"/>
        <rFont val="Arial"/>
        <family val="2"/>
      </rPr>
      <t>Note: Catalogued as dinner plate after reconstruction of plate proved it to be so</t>
    </r>
    <r>
      <rPr>
        <sz val="10"/>
        <color theme="1"/>
        <rFont val="Arial"/>
        <family val="2"/>
      </rPr>
      <t>.</t>
    </r>
  </si>
  <si>
    <r>
      <t xml:space="preserve">The backstamp on this piece is the same design as on #6055.1, which retained a little more of the information:  words SEMI-PORCELAIN / WILLIAM ADAMS &amp; .. / TUNSTALL, surmounted by a crown
The Adams pottery was established in the mid-1650s and went through several reincarnations. From 1779 it had a pottery located at Tunstall, Stoke-on-Trent. It is still in operation. (Neale 2005:166). The Adams firm 'used a variety of printed and impressed marks on ironstone-type wares from about 1830 on; the trading name changed several times but the marks do no necessarily reflect these changes, so that variations could all be used at the same time (Gibson 2011:15). Gibson (2011:15-16) has images of three backstamps featuring the word 'Tunstall', and dates them to mid-19th century, 1865. The Merriam-Webster dictionary states that the first known use of the term 'semi-porcelain', another word for ironstone, was in 1880.
Given the various information around dates, it seems safest to give an earliest date for this piece of 1880, which fits with both the use of the word 'semi-porcelain' and the date range for William Adams. 
</t>
    </r>
    <r>
      <rPr>
        <b/>
        <sz val="10"/>
        <color theme="1"/>
        <rFont val="Arial"/>
        <family val="2"/>
      </rPr>
      <t>Note: Catalogued as dinner plate after reconstruction of plate proved it to be so.</t>
    </r>
  </si>
  <si>
    <r>
      <t xml:space="preserve">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t>
    </r>
    <r>
      <rPr>
        <b/>
        <sz val="10"/>
        <color theme="1"/>
        <rFont val="Arial"/>
        <family val="2"/>
      </rPr>
      <t xml:space="preserve">
Note: Catalogued as dinner plate after reconstruction of plate proved it to be so.</t>
    </r>
  </si>
  <si>
    <t>Rim and body shard, curved, bone china. Part of a twiffler plate.</t>
  </si>
  <si>
    <t>Small rim shard, curved, whiteware, green sprig transfer print on upper surface, plate. Print pattern consists of small five-petalled flowers interspersed with fine dotted twigs.</t>
  </si>
  <si>
    <t>1820</t>
  </si>
  <si>
    <t xml:space="preserve">The term 'sprigged' applies to small blue applied moulded sprigs, usually of forget-me-nots, thistles or grapes. Sprigged wares are most commonly found on bone china, and most frequently on teawares (Brooks 2005:42). This is definitely a tea cup, but it is not bone china - however, Brooks acknowledges that whiteware examples are also known from Australian sites, citing Viewbank, Vic as an example. Sprigged ware appears to have been common from c.1820 to the later nineteenth century on British sites, and Brooks (2005:43) maintains that these dates are broadly accurate for Australia. </t>
  </si>
  <si>
    <t>Rim and body shard, curved, bone china. There's a lot going on with this fragment. The rim is edge-moulded in an irregular scalloped design. Touching the rim is a wide (7mm) painted (underglaze) band, pink in colour. Below the pink band is a poorly applied painted (underglaze) gilt band, that ranges in width from 1mm to 1.5mm. Below the gilt band is a moulded ribbed pattern, which terminates in a V-shape. When examined under the light, there are subtle parallel lines at an angle visible under the glaze, but these are not moulded, ridged or incised in any way. There is also, at one edge of the fragment, a 12.5mm line between the pink and gilt bands that looks like a scribble undertaken using a fine blue nib to fill in the gap between the bands; it is unclear whether the scribble is over or under the glaze - if underglaze it is a flaw in the manufacturing process; if overglaze it is a post-manufacturing modification, perhaps a small child colouring in part of his mother's precious china. Part of a twiffler plate. Very similar to #6241.</t>
  </si>
  <si>
    <t>Small rim shard, curved, with two blue horizonal bands along the rim, underglaze, ironstone. Thick band (3.5mm) is at the outer edge, and does not curve over the rim. Thin band (0.2mm) runs parallel to the thick band. The rim curves outwards, consistent with this being a hollowware vessel of some kind. Rim diameter is 15cm.</t>
  </si>
  <si>
    <t>Vessel</t>
  </si>
  <si>
    <t>Grey; Buff</t>
  </si>
  <si>
    <t xml:space="preserve">Body shard, curved, moulded, bone china. Moulded pattern is on one surface and consists of subtle parallel ribs. </t>
  </si>
  <si>
    <t>IMG_3736, IMG_3737, IMG_3490, IMG_3491, IMG_3492, IMG_3493</t>
  </si>
  <si>
    <t>Pots and lids were introduced in the late 1840s. The firm of F &amp; R Pratt, Fenton, Staffordshire were responsible for the majority of underglazed coloured lids (and pots?), with Mayer &amp; Co,, Burslem and Cauldron Pottery Co. Shelton also making them. Jesse Austin started working for Pratt around 1845, perfected colour printing from copper plates and is responsible for the majority of 'excellent lids'. He died in 1879, cheaper methods to print colour on ceramics were developed, although the patterns were reproduced intermittently up to 1930. Empty bases and lids were made for Australian chemists who then filled them themselves. The bear motif lid was probably the first to be produced, followed by the Pegwell Bay series of pots. There are at least 37 designs of free standing fish paste / potted meat jars. (Arnold 1997:126). Arnold (1997:126) also has a photograph of this exact piece, described as a multicoloured, underglazed, transfer, storage item that probably held fish or meat paste.
This type of pot is described as a Staffordshire pot by Roycroft and Roycroft (1985:28), and also features a photograph of this exact piece, called Mending the Nets.
Polychrome printing is a process associated with the Staffordshire firm of F. &amp; R. Pratt &amp; Co., although several other firms used the same technique. Multi-colour prints did not come into general use until the mid- or late 1840s. Pratt's fame was built on the reputation of the most humble of objects - pots to contain bear grease, meat, fish paste. The flat slightly domed cover was used to turn the articles into objects of beauty and interest. Affixing the top to the base and sealing the contents there was glued a printed paper strip describing the contents and naming the manufacturer. The exact date of introduction of these printed earthenware pots is unknown, but they were included in Pratt's stand at the 1851 Exhibition. The engraving on the pots and lids from about 1850 was of great quality, due to the skill of Jesse Austin. Most Pratt earthenware is unmarked, particularly pre-1890. (Godden 1974:249-250)
From about 1850 to 1900, few examples of Pratt earthenwares bear a factory mark (Godden 1965:266).
"In the 19th century, the Pratt name was associated with the fine, usually multi-coloured, transfer printed engravings used to decorate the lids of earthenware pots used for food, pharmaceutical products and toiletries. The business also produced domestic earthenware including relief moulded earthenware (especially jugs) and tableware with underglaze, multi-coloured decoration (‘Prattware’). Terracotta and parian ware were other wares, and Godden (1988) notes that there are examples of mid-19th century porcelain printed with Pratt multi-colour underglaze prints, however, these may have been bought-in ware decorated by the company. Whilst Felix Pratt was the commercial driving force behind the business, the artist was a Jesse Austin who joined Pratt in the early-1840s. He was an accomplished watercolour artist and engraver and over nearly 40 years, the business produced over 550 poly chrome prints used to decorate the now well known pot lids. Pratt’s first under-glaze, polychrome pot lid was made in 1847 and was a scene ‘Grace before Meals’. Austin’s subject included royalty, famous people, city scenes – there are eleven views of London – and this portrayal of the life and times of Victorian England is one of the reasons for the lid’s popularity today. Austin also made miniature watercolour copies of famous paintings and these too appear on pot lids and Prattware." (Perry 2010)
Prattware, 1840 - 1900, pegwell bay, mending the nets
Worthpoint website: From the Pegwell Bay series, made by Pratt, this one is called Mending the Nets, would have contained potted shrimp, locally caught.
Worthpoint website: Dates the Pegwell Bay Mending the Net jar to 1850s. 
The Antique Hunter website: It was Felix Edward Pratt (1813-94) who spotted the commercial possibilities of using new printing technology to decorate the lids of containers for popular products such as bear’s grease, gentleman’s relish, potted shrimps and cosmetics, with sophisticated designs. After 1840 his firm, F. &amp; R. Pratt of Fenton in Staffordshire, became the leading (but not the only) manufacturer of multicoloured transfer printed pot lids and a huge range of related wares.</t>
  </si>
  <si>
    <t>Partial base and body of large, soft-bodied, redware, terracotta pipkin. Paste is thick and a light terracotta red in colour; has inclusions and pockets of hematite and quartz. Base is completely flat, no foot ring. Unglazed and very rough on outer surface. Glazed on inner surface with a terracotta coloured slip glaze which has worn off over most of the base and part of the body; inner surface is also uneven with outcrops of the paste. #5264.1 and #5264.2 conjoin - base diameter calculated using both of these pieces. #5264.1 to #5264.11 are all part of the one original artefact, some pieces of which conjoin, and consisting of a partial base, body, spouted rim and handle - all of which conspire to lead to the diagnosis of a pipkin.</t>
  </si>
  <si>
    <t>Body shard of large, soft-bodied, redware, terracotta pipkin. Paste is thick and a light terracotta red in colour; has inclusions and pockets of hematite and quartz. Unglazed and very rough on outer surface. Glazed on inner surface with a terracotta coloured slip glaze which has worn off in places. #5264.1 to #5264.11 are all part of the one original artefact, some pieces of which conjoin, and consisting of a partial base, body, spouted rim and handle - all of which conspire to lead to the diagnosis of a pipkin.</t>
  </si>
  <si>
    <t>Small body shard of large, soft-bodied, redware, terracotta pipkin. Paste is thick and a light terracotta red in colour. Unglazed and very rough on outer surface. Inner surface no longer present. #5264.1 to #5264.11 are all part of the one original artefact, some pieces of which conjoin, and consisting of a partial base, body, spouted rim and handle - all of which conspire to lead to the diagnosis of a pipkin.</t>
  </si>
  <si>
    <t>Rim and body shard of large, soft-bodied, redware, terracotta pipkin. Paste is thick and a light terracotta red in colour; has inclusions and pockets of hematite and quartz. Unglazed and very rough on outer surface. This rim fragment contains the spout, which is curved to a semi-circular shape, and is asymmetrical - appears to have been pinched to this shape by hand, and the spout is about a large finger width. Rim is 20mm deep and inclines outwards from the shoulder at about a 5 degree angle. On the shoulder, 15mm below the rim are two horizontal concentric grooves, each 2.5mm wide and 6mm apart. Around the top of the rim, on both sides, is the remains of a band of black coloured slip or burnished edging which is unglazed and worn off in many places. Glazed on inner surface with a terracotta coloured slip glaze which has worn off in places, two small horizontal concentric grooves visible under the glaze near top of the shoulder. #5264.6 to #5264.9 conjoin - rim diameter calculated using these 4 pieces together. Rim is larger than base. #5264.1 to #5264.11 are all part of the one original artefact, some pieces of which conjoin, and consisting of a partial base, body, spouted rim and handle - all of which conspire to lead to the diagnosis of a pipkin.</t>
  </si>
  <si>
    <t>Rim and body shard of large, soft-bodied, redware, terracotta pipkin. Paste is thick and a light terracotta red in colour; has inclusions and pockets of hematite and quartz. Unglazed and very rough on outer surface. Rim is 20mm deep and inclines outwards from the shoulder at about a 5 degree angle; thin concentric grooves visible which may be from the manufacturing wheel-turning process. On the shoulder, 15mm below the rim are two horizontal concentric grooves, each 2.5mm wide and 6mm apart. Around the top of the rim, on both sides, is the remains of a band of black coloured slip or burnished edging which is unglazed and worn off in many places; at one edge, the glaze from the inner surface has tipped over to the outer surface. Glazed on inner surface with a terracotta coloured slip glaze which has worn off in places, one small horizontal concentric groove visible under the glaze near top of the shoulder. #5264.6 to #5264.9 conjoin - rim diameter calculated using these 4 pieces together. Rim is larger than base. #5264.1 to #5264.11 are all part of the one original artefact, some pieces of which conjoin, and consisting of a partial base, body, spouted rim and handle - all of which conspire to lead to the diagnosis of a pipkin.</t>
  </si>
  <si>
    <t>Small rim shard of large, soft-bodied, redware, terracotta pipkin. Paste is thick and a light terracotta red in colour; has inclusions and pockets of hematite and quartz. Unglazed and very rough on outer surface. Around the top of the rim is the remains of a band of black coloured slip or burnished edging which is unglazed and very worn. Glazed on inner surface with a terracotta coloured slip glaze which has worn off in places. #5264.6 to #5264.9 conjoin - rim diameter calculated using these 4 pieces together. Rim is larger than base. #5264.1 to #5264.11 are all part of the one original artefact, some pieces of which conjoin, and consisting of a partial base, body, spouted rim and handle - all of which conspire to lead to the diagnosis of a pipkin.</t>
  </si>
  <si>
    <t>Rim shard of large, soft-bodied, redware, terracotta pipkin. Paste is thick and a light terracotta red in colour; has inclusions and pockets of hematite and quartz. Unglazed and very rough on outer surface. Around the top of the rim is the remains of a band of black coloured slip or burnished edging which is unglazed and very worn; thin concentric grooves visible on outer surface near shoulder, which may be from the manufacturing wheel-turning process. Glazed on inner surface with a terracotta coloured slip glaze which has worn off in places. #5264.6 to #5264.9 conjoin - rim diameter calculated using these 4 pieces together. Rim is larger than base. #5264.1 to #5264.11 are all part of the one original artefact, some pieces of which conjoin, and consisting of a partial base, body, spouted rim and handle - all of which conspire to lead to the diagnosis of a pipkin.</t>
  </si>
  <si>
    <t>Body shard of large, soft-bodied, redware, terracotta pipkin. Paste is thick and a light terracotta red in colour; has inclusions and pockets of hematite and quartz. Unglazed and very rough on outer surface. Glazed on inner surface with a terracotta coloured slip glaze which has worn off in places. On the outer surface are two horizontal concentric grooves, each 2.5mm wide and 6mm apart. #5264.6 to #5264.9 conjoin - rim diameter calculated using these 4 pieces together. Rim is larger than base. #5264.1 to #5264.11 are all part of the one original artefact, some pieces of which conjoin, and consisting of a partial base, body, spouted rim and handle - all of which conspire to lead to the diagnosis of a pipkin.</t>
  </si>
  <si>
    <t>Partial handle and body shard of large, soft-bodied, redware, terracotta pipkin. Paste is thick and a light terracotta red in colour; has inclusions and pockets of hematite and quartz. Unglazed and very rough on outer surface. Glazed on inner surface with a terracotta coloured slip glaze which has worn off in places. Handle is thick and heavy, and moulded to the body; thickness 40.91mm where it joins to the body; length of handle remaining is 41.77mm and it is 26.56mm thick at this point. #5264.6 to #5264.9 conjoin - rim diameter calculated using these 4 pieces together. Rim is larger than base. #5264.1 to #5264.11 are all part of the one original artefact, some pieces of which conjoin, and consisting of a partial base, body, spouted rim and handle - all of which conspire to lead to the diagnosis of a pipkin.</t>
  </si>
  <si>
    <t>Pipkin</t>
  </si>
  <si>
    <r>
      <t xml:space="preserve">Brooks, A. 2005 </t>
    </r>
    <r>
      <rPr>
        <i/>
        <sz val="10"/>
        <color theme="1"/>
        <rFont val="Arial"/>
        <family val="2"/>
      </rPr>
      <t>An Archaeological Guide to British Ceramics in Australia 1788-1901</t>
    </r>
    <r>
      <rPr>
        <sz val="10"/>
        <color theme="1"/>
        <rFont val="Arial"/>
        <family val="2"/>
      </rPr>
      <t>. Melbourne: The Australasian Society for Historical Archaeology and the La Trobe University Archaeology Program. 
Grant, A. 1983 North Devon Pottery: The Seventeenth Century. Great Britain: University of Exeter.</t>
    </r>
  </si>
  <si>
    <t xml:space="preserve">Redware is a generic term used to describe red-bodied coarse earthenwares (Brooks 2005:32).
Pipkins were saucepans with stubby, upthrust handles (Grant 1983:54).
'This red earthenware vessel doesn't immediately resonate with anything else I've seen in Ireland. its juxtaposition of what seems to be the base of a bar handle, with the pouring lip, suggests it may have been a pipkin. Reading Museum do illustrate one, and say it was for holding food then placed over heat.' (pers. comm. Claudia Kinmonth August 2021)
</t>
  </si>
  <si>
    <t>Neale's Skin Ointment And Blood Pills; Neale's Ointment, A specific For Diseases of the Skin. Henry Neale was a Derbyshire chemist operating out of Greenhill Lane, Riddings</t>
  </si>
  <si>
    <t>DSC3444, DSC3445</t>
  </si>
  <si>
    <t>DSC3446, DSC3447</t>
  </si>
  <si>
    <t>DSC3448, DSC3449. DSC3450, DSC3451</t>
  </si>
  <si>
    <t>DSC3452, DSC3453, DSC3454, DSC3455</t>
  </si>
  <si>
    <t>DSC3456, DSC3457</t>
  </si>
  <si>
    <t>DSC3458, DSC3459</t>
  </si>
  <si>
    <t>DSC3460</t>
  </si>
  <si>
    <t>DSC3461, DSC3462</t>
  </si>
  <si>
    <t>DSC3463, DSC3464</t>
  </si>
  <si>
    <t>DSC3465, DSC3466</t>
  </si>
  <si>
    <t>DSC3467, DSC3468</t>
  </si>
  <si>
    <t>DSC3469, DSC3470</t>
  </si>
  <si>
    <t>DSC3471, DDC3472</t>
  </si>
  <si>
    <t>DSC3473, DSC3474</t>
  </si>
  <si>
    <t>DSC3476, DSC3477</t>
  </si>
  <si>
    <t>DSC3478, DSC3479</t>
  </si>
  <si>
    <t>DSC3480, DSC3481</t>
  </si>
  <si>
    <t>DSC3482, DSC3483</t>
  </si>
  <si>
    <t>DSC3484, DSC3485</t>
  </si>
  <si>
    <t>DSC3486, DSC3487</t>
  </si>
  <si>
    <t>DSC3488, DSC3489</t>
  </si>
  <si>
    <t>DSC3490, DSC3491</t>
  </si>
  <si>
    <t>DSC3492, DSC3493</t>
  </si>
  <si>
    <t>DSC3494, DSC3495, DSC3496</t>
  </si>
  <si>
    <t>DSC3497, DSC3498</t>
  </si>
  <si>
    <t>DSC3499, DSC3500</t>
  </si>
  <si>
    <t>DSC3501, DSC3502</t>
  </si>
  <si>
    <t>DSC3503, DSC3504</t>
  </si>
  <si>
    <t>DSC3505, DSC3506</t>
  </si>
  <si>
    <t>DSC3507, DSC3508</t>
  </si>
  <si>
    <t>DSC3509. DSC3510</t>
  </si>
  <si>
    <t>DSC3511, DSC3512</t>
  </si>
  <si>
    <t>DSC3514, DSC3515</t>
  </si>
  <si>
    <t>DSC3516, DSC3517</t>
  </si>
  <si>
    <t>DSC3518, DSC3519</t>
  </si>
  <si>
    <t>DSC3520, DSC3521</t>
  </si>
  <si>
    <t>DSC3523, DSC3524</t>
  </si>
  <si>
    <t>DSC3525, DSC3526</t>
  </si>
  <si>
    <t>DSC3527, DSC3528</t>
  </si>
  <si>
    <t>DSC3529, DSC3530</t>
  </si>
  <si>
    <t>DSC3531, DSC3532</t>
  </si>
  <si>
    <t>DSC3533, DSC3534</t>
  </si>
  <si>
    <t>DSC3535, DSC3536</t>
  </si>
  <si>
    <t>DSC3537, DSC3538</t>
  </si>
  <si>
    <t>DSC3539, DSC3540</t>
  </si>
  <si>
    <t>DSC3541, DSC3542</t>
  </si>
  <si>
    <t>DSC3543, DSC3544</t>
  </si>
  <si>
    <t>DSC3545, DSC3546</t>
  </si>
  <si>
    <t>DSC3547, DSC3548</t>
  </si>
  <si>
    <t>DSC3549</t>
  </si>
  <si>
    <t>DSC3550, DSC3551</t>
  </si>
  <si>
    <t>DSC3552, DSC3553</t>
  </si>
  <si>
    <t>Rim, body and base shard, curved, bone china, saucer. The rim (15% of which is present) is edge-moulded in an irregular scalloped design. Touching the rim is a wide (7mm) painted (underglaze) band, pink in colour. very worn. Below the pink band is a painted (underglaze) gilt band, that ranges in width from 1mm to 1.5mm. Below the gilt band is a moulded ribbed pattern, in an alternating up-and-down regular V-shape. When examined under the light, there are subtle parallel lines at an angle visible under the glaze between the ribbing and the rim, but these are not moulded, ridged or incised in any way. The centre well is angled, indicating that it would have had six sides; within the well is a ribbed pattern in a fan shape, which most likely fanned out from a centre point. Footring (25% of which is present) is very pronounced and unglazed. Inside the footring, on the base, there is one concentric indented circle etched into the paste. Very similar to #6155.</t>
  </si>
  <si>
    <t xml:space="preserve">Very small body shard, curved, red paste. Glazed on both surfaces. Outer surface has a black smooth glaze, glass-like. Outer surface also has a moulded design on it, in a pattern of moulded squares. Inner surface has a brown pitted glaze. </t>
  </si>
  <si>
    <t>Body shard, curved, white, fine, translucent bone china. Both surfaces very smooth. Hand painted design of flower and foliage, consisting of coral-coloured flowers and brown foliage. This fragment is one of three conjoining pieces, #5164.1 to #5164.3. Rim measurement of #5164.2 equates to a small tea cup.</t>
  </si>
  <si>
    <t xml:space="preserve">Rim and body shard, curved, white paste, lead glaze with blue tinge, blue sprigged tea cup. There are two applied moulded sprigs, one complete, of intertwined grapevine leaves and including what appears to be one tiny bunch of grapes. Glaze has been poorly applied with drip marks on the inner and outer rim edges and has a distinct blue tinge. The glaze is very worn along the rim, indicating that this cup has been well used. Although there is brown staining on the outside and inside consistent with dirt or rust, there is also a brown blob, 2.77mm long, underneath the glaze on the inner surface. Not an expensive piece. </t>
  </si>
  <si>
    <t>Base and body shard, curved, buff-coloured paste, Bristol-glazed, stoneware. Thickness of fragment, its base diameter and curve are consistent with this being a cylindrical vessel for general household use e.g. a blacking bottle, bulk ink storage bottle.</t>
  </si>
  <si>
    <t>Partial base and body shard of large, soft-bodied, redware, terracotta pipkin. Paste is thick and a light terracotta red in colour; has inclusions and pockets of hematite and quartz. Base is completely flat, no foot ring, not wire-cut. Unglazed and very rough on outer surface. Glazed on inner surface with a terracotta coloured slip glaze which has worn off in places. #5264.1 and #5264.2 conjoin - base diameter calculated using both of these pieces. #5264.1 to #5264.11 are all part of the one original artefact, some pieces of which conjoin, and consisting of a partial base, body, spouted rim and handle - all of which conspire to lead to the diagnosis of a pipkin.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</si>
</sst>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0"/>
      <color theme="1"/>
      <name val="Arial"/>
      <family val="2"/>
    </font>
    <font>
      <sz val="10"/>
      <color theme="1"/>
      <name val="Arial"/>
      <family val="2"/>
    </font>
    <font>
      <i/>
      <sz val="10"/>
      <color theme="1"/>
      <name val="Arial"/>
      <family val="2"/>
    </font>
    <font>
      <sz val="10"/>
      <name val="Arial"/>
      <family val="2"/>
    </font>
    <font>
      <b/>
      <sz val="10"/>
      <color rgb="FFFF0000"/>
      <name val="Arial"/>
      <family val="2"/>
    </font>
    <font>
      <b/>
      <sz val="10"/>
      <name val="Arial"/>
      <family val="2"/>
    </font>
    <font>
      <i/>
      <sz val="10"/>
      <name val="Arial"/>
      <family val="2"/>
    </font>
    <font>
      <sz val="10"/>
      <color rgb="FFFF0000"/>
      <name val="Arial"/>
      <family val="2"/>
    </font>
    <font>
      <sz val="10"/>
      <color rgb="FF000000"/>
      <name val="Arial"/>
      <family val="2"/>
    </font>
    <font>
      <sz val="11"/>
      <color theme="1"/>
      <name val="Arial"/>
      <family val="2"/>
    </font>
    <font>
      <sz val="10"/>
      <color rgb="FF00B050"/>
      <name val="Arial"/>
      <family val="2"/>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4" tint="0.59996337778862885"/>
        <bgColor indexed="64"/>
      </patternFill>
    </fill>
    <fill>
      <patternFill patternType="solid">
        <fgColor theme="4" tint="0.79998168889431442"/>
        <bgColor theme="4" tint="0.79998168889431442"/>
      </patternFill>
    </fill>
  </fills>
  <borders count="8">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top/>
      <bottom style="thin">
        <color theme="4"/>
      </bottom>
      <diagonal/>
    </border>
  </borders>
  <cellStyleXfs count="1">
    <xf numFmtId="0" fontId="0" fillId="0" borderId="0"/>
  </cellStyleXfs>
  <cellXfs count="107">
    <xf numFmtId="0" fontId="0" fillId="0" borderId="0" xfId="0"/>
    <xf numFmtId="0" fontId="2" fillId="0" borderId="0" xfId="0" applyFont="1" applyAlignment="1">
      <alignment vertical="top" wrapText="1"/>
    </xf>
    <xf numFmtId="0" fontId="2" fillId="0" borderId="0" xfId="0" applyFont="1" applyFill="1" applyAlignment="1">
      <alignment vertical="top" wrapText="1"/>
    </xf>
    <xf numFmtId="0" fontId="2" fillId="2" borderId="0" xfId="0" applyFont="1" applyFill="1" applyAlignment="1">
      <alignment vertical="top" wrapText="1"/>
    </xf>
    <xf numFmtId="3" fontId="2" fillId="0" borderId="0" xfId="0" applyNumberFormat="1" applyFont="1" applyAlignment="1">
      <alignment vertical="top" wrapText="1"/>
    </xf>
    <xf numFmtId="0" fontId="2" fillId="3" borderId="0" xfId="0" applyFont="1" applyFill="1" applyAlignment="1">
      <alignment vertical="top" wrapText="1"/>
    </xf>
    <xf numFmtId="3" fontId="2" fillId="0" borderId="0" xfId="0" applyNumberFormat="1" applyFont="1" applyFill="1" applyAlignment="1">
      <alignment vertical="top" wrapText="1"/>
    </xf>
    <xf numFmtId="0" fontId="2" fillId="0" borderId="0" xfId="0" applyFont="1" applyAlignment="1">
      <alignment horizontal="left" vertical="top" wrapText="1"/>
    </xf>
    <xf numFmtId="9" fontId="2" fillId="0" borderId="0" xfId="0" applyNumberFormat="1" applyFont="1" applyAlignment="1">
      <alignment horizontal="left" vertical="top" wrapText="1"/>
    </xf>
    <xf numFmtId="0" fontId="2" fillId="0" borderId="0" xfId="0" applyFont="1" applyFill="1" applyAlignment="1">
      <alignment horizontal="left" vertical="top" wrapText="1"/>
    </xf>
    <xf numFmtId="9" fontId="2" fillId="0" borderId="0" xfId="0" applyNumberFormat="1" applyFont="1" applyFill="1" applyAlignment="1">
      <alignment horizontal="left" vertical="top" wrapText="1"/>
    </xf>
    <xf numFmtId="0" fontId="2" fillId="0" borderId="4" xfId="0" applyFont="1" applyBorder="1" applyAlignment="1">
      <alignment horizontal="left" vertical="top" wrapText="1"/>
    </xf>
    <xf numFmtId="0" fontId="2" fillId="0" borderId="0" xfId="0" applyFont="1" applyBorder="1" applyAlignment="1">
      <alignment horizontal="left" vertical="top" wrapText="1"/>
    </xf>
    <xf numFmtId="0" fontId="0" fillId="0" borderId="0" xfId="0" applyAlignment="1">
      <alignment vertical="center" wrapText="1"/>
    </xf>
    <xf numFmtId="0" fontId="2" fillId="0" borderId="0" xfId="0" applyFont="1" applyAlignment="1">
      <alignment vertical="center" wrapText="1"/>
    </xf>
    <xf numFmtId="0" fontId="1" fillId="4" borderId="1" xfId="0" applyFont="1" applyFill="1" applyBorder="1" applyAlignment="1">
      <alignment vertical="top" textRotation="180" wrapText="1"/>
    </xf>
    <xf numFmtId="0" fontId="1" fillId="4" borderId="1" xfId="0" applyFont="1" applyFill="1" applyBorder="1" applyAlignment="1">
      <alignment horizontal="left" vertical="top" textRotation="180" wrapText="1"/>
    </xf>
    <xf numFmtId="0" fontId="1" fillId="4" borderId="1" xfId="0" applyFont="1" applyFill="1" applyBorder="1" applyAlignment="1">
      <alignment horizontal="left" vertical="top" wrapText="1"/>
    </xf>
    <xf numFmtId="0" fontId="1" fillId="4" borderId="2" xfId="0" applyFont="1" applyFill="1" applyBorder="1" applyAlignment="1">
      <alignment horizontal="left" vertical="top" textRotation="180" wrapText="1"/>
    </xf>
    <xf numFmtId="0" fontId="2" fillId="0" borderId="0" xfId="0" applyFont="1" applyFill="1" applyBorder="1" applyAlignment="1">
      <alignment horizontal="left" vertical="top" wrapText="1"/>
    </xf>
    <xf numFmtId="49" fontId="2" fillId="0" borderId="0" xfId="0" applyNumberFormat="1" applyFont="1" applyAlignment="1">
      <alignment vertical="top" wrapText="1"/>
    </xf>
    <xf numFmtId="0" fontId="1" fillId="4" borderId="3" xfId="0" applyFont="1" applyFill="1" applyBorder="1" applyAlignment="1">
      <alignment horizontal="left" vertical="top" textRotation="180" wrapText="1"/>
    </xf>
    <xf numFmtId="49" fontId="2" fillId="0" borderId="0" xfId="0" applyNumberFormat="1" applyFont="1" applyFill="1" applyAlignment="1">
      <alignment vertical="top" wrapText="1"/>
    </xf>
    <xf numFmtId="0" fontId="1" fillId="4" borderId="1" xfId="0" applyFont="1" applyFill="1" applyBorder="1" applyAlignment="1">
      <alignment vertical="top" wrapText="1"/>
    </xf>
    <xf numFmtId="0" fontId="1" fillId="4" borderId="3" xfId="0" applyFont="1" applyFill="1" applyBorder="1" applyAlignment="1">
      <alignment horizontal="left" vertical="top" wrapText="1"/>
    </xf>
    <xf numFmtId="14" fontId="2" fillId="0" borderId="0" xfId="0" applyNumberFormat="1" applyFont="1" applyAlignment="1">
      <alignment horizontal="left" vertical="top" wrapText="1"/>
    </xf>
    <xf numFmtId="49" fontId="2" fillId="0" borderId="0" xfId="0" applyNumberFormat="1" applyFont="1" applyAlignment="1">
      <alignment horizontal="left" vertical="top" wrapText="1"/>
    </xf>
    <xf numFmtId="49" fontId="1" fillId="4" borderId="1" xfId="0" applyNumberFormat="1" applyFont="1" applyFill="1" applyBorder="1" applyAlignment="1">
      <alignment horizontal="left" vertical="top" textRotation="180" wrapText="1"/>
    </xf>
    <xf numFmtId="49" fontId="2" fillId="0" borderId="0" xfId="0" applyNumberFormat="1" applyFont="1" applyFill="1" applyAlignment="1">
      <alignment horizontal="left" vertical="top" wrapText="1"/>
    </xf>
    <xf numFmtId="49" fontId="1" fillId="4" borderId="1" xfId="0" applyNumberFormat="1" applyFont="1" applyFill="1" applyBorder="1" applyAlignment="1">
      <alignment vertical="top" textRotation="180" wrapText="1"/>
    </xf>
    <xf numFmtId="0" fontId="1" fillId="4" borderId="5" xfId="0" applyFont="1" applyFill="1" applyBorder="1" applyAlignment="1">
      <alignment horizontal="left" vertical="top" textRotation="180" wrapText="1"/>
    </xf>
    <xf numFmtId="0" fontId="1" fillId="4" borderId="5" xfId="0" applyFont="1" applyFill="1" applyBorder="1" applyAlignment="1">
      <alignment vertical="top" textRotation="180" wrapText="1"/>
    </xf>
    <xf numFmtId="0" fontId="1" fillId="4" borderId="6" xfId="0" applyFont="1" applyFill="1" applyBorder="1" applyAlignment="1">
      <alignment horizontal="left" vertical="top" textRotation="180" wrapText="1"/>
    </xf>
    <xf numFmtId="10" fontId="2" fillId="0" borderId="0" xfId="0" applyNumberFormat="1" applyFont="1" applyAlignment="1">
      <alignment horizontal="left" vertical="top" wrapText="1"/>
    </xf>
    <xf numFmtId="49" fontId="2" fillId="3" borderId="0" xfId="0" applyNumberFormat="1" applyFont="1" applyFill="1" applyAlignment="1">
      <alignment vertical="top" wrapText="1"/>
    </xf>
    <xf numFmtId="0" fontId="1" fillId="4" borderId="1" xfId="0" applyNumberFormat="1" applyFont="1" applyFill="1" applyBorder="1" applyAlignment="1">
      <alignment vertical="top" textRotation="180" wrapText="1"/>
    </xf>
    <xf numFmtId="0" fontId="1" fillId="4" borderId="1" xfId="0" applyNumberFormat="1" applyFont="1" applyFill="1" applyBorder="1" applyAlignment="1">
      <alignment horizontal="left" vertical="top" textRotation="180" wrapText="1"/>
    </xf>
    <xf numFmtId="0" fontId="1" fillId="4" borderId="1" xfId="0" applyNumberFormat="1" applyFont="1" applyFill="1" applyBorder="1" applyAlignment="1">
      <alignment vertical="top" wrapText="1"/>
    </xf>
    <xf numFmtId="0" fontId="1" fillId="4" borderId="5" xfId="0" applyNumberFormat="1" applyFont="1" applyFill="1" applyBorder="1" applyAlignment="1">
      <alignment horizontal="left" vertical="top" textRotation="180" wrapText="1"/>
    </xf>
    <xf numFmtId="0" fontId="1" fillId="4" borderId="5" xfId="0" applyNumberFormat="1" applyFont="1" applyFill="1" applyBorder="1" applyAlignment="1">
      <alignment vertical="top" textRotation="180" wrapText="1"/>
    </xf>
    <xf numFmtId="0" fontId="1" fillId="4" borderId="6" xfId="0" applyNumberFormat="1" applyFont="1" applyFill="1" applyBorder="1" applyAlignment="1">
      <alignment horizontal="left" vertical="top" textRotation="180" wrapText="1"/>
    </xf>
    <xf numFmtId="0" fontId="1" fillId="4" borderId="2" xfId="0" applyNumberFormat="1" applyFont="1" applyFill="1" applyBorder="1" applyAlignment="1">
      <alignment horizontal="left" vertical="top" textRotation="180" wrapText="1"/>
    </xf>
    <xf numFmtId="0" fontId="1" fillId="4" borderId="3" xfId="0" applyNumberFormat="1" applyFont="1" applyFill="1" applyBorder="1" applyAlignment="1">
      <alignment horizontal="left" vertical="top" textRotation="180" wrapText="1"/>
    </xf>
    <xf numFmtId="0" fontId="1" fillId="4" borderId="3" xfId="0" applyNumberFormat="1" applyFont="1" applyFill="1" applyBorder="1" applyAlignment="1">
      <alignment horizontal="left" vertical="top" wrapText="1"/>
    </xf>
    <xf numFmtId="0" fontId="1" fillId="4" borderId="1" xfId="0" applyNumberFormat="1" applyFont="1" applyFill="1" applyBorder="1" applyAlignment="1">
      <alignment horizontal="left" vertical="top" wrapText="1"/>
    </xf>
    <xf numFmtId="0" fontId="2" fillId="0" borderId="0" xfId="0" applyNumberFormat="1" applyFont="1" applyAlignment="1">
      <alignment horizontal="left" vertical="top" wrapText="1"/>
    </xf>
    <xf numFmtId="0" fontId="2" fillId="0" borderId="0" xfId="0" applyNumberFormat="1" applyFont="1" applyBorder="1" applyAlignment="1">
      <alignment horizontal="left" vertical="top" wrapText="1"/>
    </xf>
    <xf numFmtId="0" fontId="2" fillId="0" borderId="0" xfId="0" applyNumberFormat="1" applyFont="1" applyAlignment="1">
      <alignment vertical="top" wrapText="1"/>
    </xf>
    <xf numFmtId="0" fontId="0" fillId="0" borderId="0" xfId="0" applyNumberFormat="1"/>
    <xf numFmtId="0" fontId="2" fillId="0" borderId="0" xfId="0" quotePrefix="1" applyFont="1" applyBorder="1" applyAlignment="1">
      <alignment horizontal="left" vertical="top" wrapText="1"/>
    </xf>
    <xf numFmtId="49" fontId="2" fillId="0" borderId="0" xfId="0" applyNumberFormat="1" applyFont="1" applyBorder="1" applyAlignment="1">
      <alignment horizontal="left" vertical="top" wrapText="1"/>
    </xf>
    <xf numFmtId="0" fontId="2" fillId="0" borderId="0" xfId="0" quotePrefix="1" applyNumberFormat="1" applyFont="1" applyAlignment="1">
      <alignment horizontal="left" vertical="top" wrapText="1"/>
    </xf>
    <xf numFmtId="14" fontId="2" fillId="0" borderId="0" xfId="0" applyNumberFormat="1" applyFont="1" applyFill="1" applyAlignment="1">
      <alignment horizontal="left" vertical="top" wrapText="1"/>
    </xf>
    <xf numFmtId="49" fontId="0" fillId="0" borderId="0" xfId="0" applyNumberFormat="1"/>
    <xf numFmtId="49" fontId="1" fillId="4" borderId="6" xfId="0" applyNumberFormat="1" applyFont="1" applyFill="1" applyBorder="1" applyAlignment="1">
      <alignment horizontal="left" vertical="top" textRotation="180" wrapText="1"/>
    </xf>
    <xf numFmtId="0" fontId="4" fillId="0" borderId="0" xfId="0" applyNumberFormat="1" applyFont="1" applyAlignment="1">
      <alignment horizontal="left" vertical="top" wrapText="1"/>
    </xf>
    <xf numFmtId="0" fontId="6" fillId="4" borderId="1" xfId="0" applyNumberFormat="1" applyFont="1" applyFill="1" applyBorder="1" applyAlignment="1">
      <alignment horizontal="left" vertical="top" textRotation="180" wrapText="1"/>
    </xf>
    <xf numFmtId="0" fontId="6" fillId="4" borderId="1" xfId="0" applyNumberFormat="1" applyFont="1" applyFill="1" applyBorder="1" applyAlignment="1">
      <alignment horizontal="left" vertical="top" wrapText="1"/>
    </xf>
    <xf numFmtId="49" fontId="6" fillId="4" borderId="1" xfId="0" applyNumberFormat="1" applyFont="1" applyFill="1" applyBorder="1" applyAlignment="1">
      <alignment horizontal="left" vertical="top" textRotation="180" wrapText="1"/>
    </xf>
    <xf numFmtId="0" fontId="6" fillId="4" borderId="5" xfId="0" applyNumberFormat="1" applyFont="1" applyFill="1" applyBorder="1" applyAlignment="1">
      <alignment horizontal="left" vertical="top" textRotation="180" wrapText="1"/>
    </xf>
    <xf numFmtId="0" fontId="6" fillId="4" borderId="6" xfId="0" applyNumberFormat="1" applyFont="1" applyFill="1" applyBorder="1" applyAlignment="1">
      <alignment horizontal="left" vertical="top" textRotation="180" wrapText="1"/>
    </xf>
    <xf numFmtId="0" fontId="6" fillId="4" borderId="2" xfId="0" applyNumberFormat="1" applyFont="1" applyFill="1" applyBorder="1" applyAlignment="1">
      <alignment horizontal="left" vertical="top" textRotation="180" wrapText="1"/>
    </xf>
    <xf numFmtId="0" fontId="6" fillId="4" borderId="3" xfId="0" applyNumberFormat="1" applyFont="1" applyFill="1" applyBorder="1" applyAlignment="1">
      <alignment horizontal="left" vertical="top" textRotation="180" wrapText="1"/>
    </xf>
    <xf numFmtId="0" fontId="6" fillId="4" borderId="3" xfId="0" applyNumberFormat="1" applyFont="1" applyFill="1" applyBorder="1" applyAlignment="1">
      <alignment horizontal="left" vertical="top" wrapText="1"/>
    </xf>
    <xf numFmtId="49" fontId="4" fillId="0" borderId="0" xfId="0" applyNumberFormat="1" applyFont="1" applyAlignment="1">
      <alignment horizontal="left" vertical="top" wrapText="1"/>
    </xf>
    <xf numFmtId="0" fontId="4" fillId="0" borderId="0" xfId="0" applyNumberFormat="1" applyFont="1" applyAlignment="1">
      <alignment horizontal="left"/>
    </xf>
    <xf numFmtId="14" fontId="4" fillId="0" borderId="0" xfId="0" applyNumberFormat="1" applyFont="1" applyAlignment="1">
      <alignment horizontal="left" vertical="top" wrapText="1"/>
    </xf>
    <xf numFmtId="0" fontId="4" fillId="0" borderId="0" xfId="0" applyFont="1" applyAlignment="1">
      <alignment vertical="top" wrapText="1"/>
    </xf>
    <xf numFmtId="0" fontId="4" fillId="0" borderId="0" xfId="0" applyFont="1" applyBorder="1" applyAlignment="1">
      <alignment horizontal="left" vertical="top" wrapText="1"/>
    </xf>
    <xf numFmtId="0" fontId="4" fillId="0" borderId="0" xfId="0" applyFont="1" applyAlignment="1">
      <alignment horizontal="left" vertical="top" wrapText="1"/>
    </xf>
    <xf numFmtId="10" fontId="4" fillId="0" borderId="0" xfId="0" applyNumberFormat="1" applyFont="1" applyAlignment="1">
      <alignment horizontal="left" vertical="top" wrapText="1"/>
    </xf>
    <xf numFmtId="9" fontId="4" fillId="0" borderId="0" xfId="0" applyNumberFormat="1" applyFont="1" applyAlignment="1">
      <alignment horizontal="left" vertical="top" wrapText="1"/>
    </xf>
    <xf numFmtId="0" fontId="4" fillId="0" borderId="0" xfId="0" applyFont="1" applyFill="1" applyAlignment="1">
      <alignment vertical="top" wrapText="1"/>
    </xf>
    <xf numFmtId="0" fontId="4" fillId="0" borderId="0" xfId="0" applyNumberFormat="1" applyFont="1" applyAlignment="1">
      <alignment horizontal="left" vertical="top"/>
    </xf>
    <xf numFmtId="49" fontId="4" fillId="0" borderId="0" xfId="0" applyNumberFormat="1" applyFont="1" applyAlignment="1">
      <alignment horizontal="left" vertical="top"/>
    </xf>
    <xf numFmtId="0" fontId="4" fillId="0" borderId="0" xfId="0" applyNumberFormat="1" applyFont="1" applyAlignment="1">
      <alignment horizontal="left" wrapText="1"/>
    </xf>
    <xf numFmtId="49" fontId="4" fillId="0" borderId="0" xfId="0" applyNumberFormat="1" applyFont="1" applyAlignment="1">
      <alignment horizontal="left"/>
    </xf>
    <xf numFmtId="0" fontId="4" fillId="5" borderId="7" xfId="0" applyNumberFormat="1" applyFont="1" applyFill="1" applyBorder="1" applyAlignment="1">
      <alignment horizontal="left" vertical="top" wrapText="1"/>
    </xf>
    <xf numFmtId="0" fontId="0" fillId="0" borderId="0" xfId="0" applyNumberFormat="1" applyAlignment="1">
      <alignment vertical="top"/>
    </xf>
    <xf numFmtId="0" fontId="0" fillId="0" borderId="0" xfId="0" applyNumberFormat="1" applyAlignment="1">
      <alignment horizontal="left"/>
    </xf>
    <xf numFmtId="49" fontId="0" fillId="0" borderId="0" xfId="0" applyNumberFormat="1" applyAlignment="1">
      <alignment horizontal="left"/>
    </xf>
    <xf numFmtId="49" fontId="0" fillId="0" borderId="0" xfId="0" applyNumberFormat="1" applyAlignment="1">
      <alignment horizontal="left" vertical="top"/>
    </xf>
    <xf numFmtId="0" fontId="0" fillId="0" borderId="0" xfId="0" applyNumberFormat="1" applyAlignment="1">
      <alignment wrapText="1"/>
    </xf>
    <xf numFmtId="0" fontId="4" fillId="5" borderId="0" xfId="0" applyNumberFormat="1" applyFont="1" applyFill="1" applyBorder="1" applyAlignment="1">
      <alignment horizontal="left" vertical="top" wrapText="1"/>
    </xf>
    <xf numFmtId="0" fontId="0" fillId="0" borderId="0" xfId="0" applyNumberFormat="1" applyAlignment="1">
      <alignment horizontal="left" vertical="top"/>
    </xf>
    <xf numFmtId="0" fontId="2" fillId="0" borderId="0" xfId="0" applyNumberFormat="1" applyFont="1" applyAlignment="1">
      <alignment horizontal="left" vertical="top"/>
    </xf>
    <xf numFmtId="49" fontId="2" fillId="0" borderId="0" xfId="0" applyNumberFormat="1" applyFont="1" applyAlignment="1">
      <alignment horizontal="left" vertical="top"/>
    </xf>
    <xf numFmtId="0" fontId="2" fillId="0" borderId="0" xfId="0" applyNumberFormat="1" applyFont="1"/>
    <xf numFmtId="0" fontId="2" fillId="0" borderId="0" xfId="0" applyNumberFormat="1" applyFont="1" applyAlignment="1">
      <alignment wrapText="1"/>
    </xf>
    <xf numFmtId="0" fontId="2" fillId="0" borderId="0" xfId="0" applyNumberFormat="1" applyFont="1" applyAlignment="1">
      <alignment vertical="top"/>
    </xf>
    <xf numFmtId="49" fontId="2" fillId="0" borderId="0" xfId="0" applyNumberFormat="1" applyFont="1" applyAlignment="1">
      <alignment vertical="top"/>
    </xf>
    <xf numFmtId="0" fontId="9" fillId="0" borderId="0" xfId="0" applyFont="1" applyAlignment="1">
      <alignment horizontal="left" vertical="top" wrapText="1"/>
    </xf>
    <xf numFmtId="0" fontId="10" fillId="0" borderId="0" xfId="0" applyFont="1"/>
    <xf numFmtId="0" fontId="2" fillId="0" borderId="0" xfId="0" applyFont="1" applyAlignment="1">
      <alignment vertical="top"/>
    </xf>
    <xf numFmtId="0" fontId="10" fillId="0" borderId="0" xfId="0" applyFont="1" applyAlignment="1">
      <alignment vertical="top"/>
    </xf>
    <xf numFmtId="0" fontId="2" fillId="0" borderId="0" xfId="0" applyFont="1" applyAlignment="1">
      <alignment horizontal="left" vertical="top"/>
    </xf>
    <xf numFmtId="0" fontId="10" fillId="0" borderId="0" xfId="0" applyFont="1" applyAlignment="1">
      <alignment horizontal="left" vertical="top"/>
    </xf>
    <xf numFmtId="14" fontId="1" fillId="4" borderId="1" xfId="0" applyNumberFormat="1" applyFont="1" applyFill="1" applyBorder="1" applyAlignment="1">
      <alignment horizontal="left" vertical="top" textRotation="180" wrapText="1"/>
    </xf>
    <xf numFmtId="14" fontId="2" fillId="0" borderId="0" xfId="0" applyNumberFormat="1" applyFont="1" applyAlignment="1">
      <alignment horizontal="left" vertical="top"/>
    </xf>
    <xf numFmtId="9" fontId="2" fillId="0" borderId="0" xfId="0" applyNumberFormat="1" applyFont="1" applyAlignment="1">
      <alignment horizontal="left" vertical="top"/>
    </xf>
    <xf numFmtId="0" fontId="0" fillId="0" borderId="0" xfId="0" pivotButton="1"/>
    <xf numFmtId="1" fontId="2" fillId="0" borderId="0" xfId="0" applyNumberFormat="1" applyFont="1" applyAlignment="1">
      <alignment horizontal="left" vertical="top" wrapText="1"/>
    </xf>
    <xf numFmtId="0" fontId="4" fillId="0" borderId="0" xfId="0" quotePrefix="1" applyNumberFormat="1" applyFont="1" applyAlignment="1">
      <alignment horizontal="left" vertical="top" wrapText="1"/>
    </xf>
    <xf numFmtId="0" fontId="11" fillId="0" borderId="0" xfId="0" applyNumberFormat="1" applyFont="1" applyAlignment="1">
      <alignment horizontal="left" vertical="top" wrapText="1"/>
    </xf>
    <xf numFmtId="49" fontId="11" fillId="0" borderId="0" xfId="0" applyNumberFormat="1" applyFont="1" applyAlignment="1">
      <alignment horizontal="left" vertical="top" wrapText="1"/>
    </xf>
    <xf numFmtId="49" fontId="11" fillId="0" borderId="0" xfId="0" applyNumberFormat="1" applyFont="1" applyAlignment="1">
      <alignment vertical="top" wrapText="1"/>
    </xf>
    <xf numFmtId="0" fontId="11" fillId="0" borderId="0" xfId="0" applyNumberFormat="1" applyFont="1" applyAlignment="1">
      <alignment vertical="top" wrapText="1"/>
    </xf>
  </cellXfs>
  <cellStyles count="1">
    <cellStyle name="Normal" xfId="0" builtinId="0"/>
  </cellStyles>
  <dxfs count="12389">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[Arthure Baker's Flat Ceramics.xlsx]Sheet11!PivotTable102</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Count of Functional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Sheet11!$B$3</c:f>
              <c:strCache>
                <c:ptCount val="1"/>
                <c:pt idx="0">
                  <c:v>Total</c:v>
                </c:pt>
              </c:strCache>
            </c:strRef>
          </c:tx>
          <c:spPr>
            <a:solidFill>
              <a:schemeClr val="accent1"/>
            </a:solidFill>
            <a:ln>
              <a:noFill/>
            </a:ln>
            <a:effectLst/>
          </c:spPr>
          <c:invertIfNegative val="0"/>
          <c:cat>
            <c:strRef>
              <c:f>Sheet11!$A$4:$A$12</c:f>
              <c:strCache>
                <c:ptCount val="9"/>
                <c:pt idx="0">
                  <c:v>Food/drink storage</c:v>
                </c:pt>
                <c:pt idx="1">
                  <c:v>Household, general </c:v>
                </c:pt>
                <c:pt idx="2">
                  <c:v>Kitchenware</c:v>
                </c:pt>
                <c:pt idx="3">
                  <c:v>Personal hygiene</c:v>
                </c:pt>
                <c:pt idx="4">
                  <c:v>Tableware</c:v>
                </c:pt>
                <c:pt idx="5">
                  <c:v>Tableware </c:v>
                </c:pt>
                <c:pt idx="6">
                  <c:v>Teaware</c:v>
                </c:pt>
                <c:pt idx="7">
                  <c:v>Toy</c:v>
                </c:pt>
                <c:pt idx="8">
                  <c:v>Unknown</c:v>
                </c:pt>
              </c:strCache>
            </c:strRef>
          </c:cat>
          <c:val>
            <c:numRef>
              <c:f>Sheet11!$B$4:$B$12</c:f>
              <c:numCache>
                <c:formatCode>General</c:formatCode>
                <c:ptCount val="9"/>
                <c:pt idx="0">
                  <c:v>9</c:v>
                </c:pt>
                <c:pt idx="1">
                  <c:v>20</c:v>
                </c:pt>
                <c:pt idx="2">
                  <c:v>43</c:v>
                </c:pt>
                <c:pt idx="3">
                  <c:v>26</c:v>
                </c:pt>
                <c:pt idx="4">
                  <c:v>112</c:v>
                </c:pt>
                <c:pt idx="5">
                  <c:v>1</c:v>
                </c:pt>
                <c:pt idx="6">
                  <c:v>50</c:v>
                </c:pt>
                <c:pt idx="7">
                  <c:v>1</c:v>
                </c:pt>
                <c:pt idx="8">
                  <c:v>213</c:v>
                </c:pt>
              </c:numCache>
            </c:numRef>
          </c:val>
          <c:extLst>
            <c:ext xmlns:c16="http://schemas.microsoft.com/office/drawing/2014/chart" uri="{C3380CC4-5D6E-409C-BE32-E72D297353CC}">
              <c16:uniqueId val="{00000000-DBB7-49AF-BEE8-3DA61F025C7D}"/>
            </c:ext>
          </c:extLst>
        </c:ser>
        <c:dLbls>
          <c:showLegendKey val="0"/>
          <c:showVal val="0"/>
          <c:showCatName val="0"/>
          <c:showSerName val="0"/>
          <c:showPercent val="0"/>
          <c:showBubbleSize val="0"/>
        </c:dLbls>
        <c:gapWidth val="182"/>
        <c:axId val="621151040"/>
        <c:axId val="621157928"/>
      </c:barChart>
      <c:catAx>
        <c:axId val="62115104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1157928"/>
        <c:crosses val="autoZero"/>
        <c:auto val="1"/>
        <c:lblAlgn val="ctr"/>
        <c:lblOffset val="100"/>
        <c:noMultiLvlLbl val="0"/>
      </c:catAx>
      <c:valAx>
        <c:axId val="6211579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11510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274320</xdr:colOff>
      <xdr:row>7</xdr:row>
      <xdr:rowOff>26670</xdr:rowOff>
    </xdr:from>
    <xdr:to>
      <xdr:col>12</xdr:col>
      <xdr:colOff>579120</xdr:colOff>
      <xdr:row>22</xdr:row>
      <xdr:rowOff>26670</xdr:rowOff>
    </xdr:to>
    <xdr:graphicFrame macro="">
      <xdr:nvGraphicFramePr>
        <xdr:cNvPr id="2" name="Chart 1">
          <a:extLst>
            <a:ext uri="{FF2B5EF4-FFF2-40B4-BE49-F238E27FC236}">
              <a16:creationId xmlns:a16="http://schemas.microsoft.com/office/drawing/2014/main" id="{E9E401F6-D20B-4A61-8285-75A4FD4B41C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usan Arthure" refreshedDate="43880.507705787037" createdVersion="6" refreshedVersion="6" minRefreshableVersion="3" recordCount="475" xr:uid="{AFD7D89C-DB1C-4EF6-9CDB-AC08EFE0EA0B}">
  <cacheSource type="worksheet">
    <worksheetSource ref="A1:AM476" sheet="Trench F"/>
  </cacheSource>
  <cacheFields count="39">
    <cacheField name="Artefact no." numFmtId="49">
      <sharedItems containsMixedTypes="1" containsNumber="1" minValue="6000" maxValue="6376.9"/>
    </cacheField>
    <cacheField name="Images - jpg" numFmtId="0">
      <sharedItems containsBlank="1"/>
    </cacheField>
    <cacheField name="Site ID" numFmtId="0">
      <sharedItems/>
    </cacheField>
    <cacheField name="Trench ID" numFmtId="0">
      <sharedItems/>
    </cacheField>
    <cacheField name="Square ID" numFmtId="0">
      <sharedItems/>
    </cacheField>
    <cacheField name="Context" numFmtId="0">
      <sharedItems/>
    </cacheField>
    <cacheField name="Date found" numFmtId="0">
      <sharedItems containsDate="1" containsMixedTypes="1" minDate="2017-04-19T00:00:00" maxDate="2017-04-22T00:00:00"/>
    </cacheField>
    <cacheField name="Cataloguer ID" numFmtId="0">
      <sharedItems/>
    </cacheField>
    <cacheField name="Artefact category" numFmtId="0">
      <sharedItems/>
    </cacheField>
    <cacheField name="Diagnostic?" numFmtId="0">
      <sharedItems/>
    </cacheField>
    <cacheField name="Modification / re-use" numFmtId="0">
      <sharedItems/>
    </cacheField>
    <cacheField name="No. of items" numFmtId="0">
      <sharedItems containsSemiMixedTypes="0" containsString="0" containsNumber="1" containsInteger="1" minValue="1" maxValue="1"/>
    </cacheField>
    <cacheField name="Motifs / trademarks" numFmtId="0">
      <sharedItems/>
    </cacheField>
    <cacheField name="Description" numFmtId="0">
      <sharedItems longText="1"/>
    </cacheField>
    <cacheField name="Length (mm)" numFmtId="0">
      <sharedItems containsMixedTypes="1" containsNumber="1" minValue="13.09" maxValue="133.91999999999999"/>
    </cacheField>
    <cacheField name="Width (mm)" numFmtId="0">
      <sharedItems containsMixedTypes="1" containsNumber="1" minValue="9.75" maxValue="88.87"/>
    </cacheField>
    <cacheField name="Thickness (mm)" numFmtId="0">
      <sharedItems containsMixedTypes="1" containsNumber="1" minValue="3.06" maxValue="36.72"/>
    </cacheField>
    <cacheField name="Weight (g)" numFmtId="0">
      <sharedItems containsMixedTypes="1" containsNumber="1" minValue="11.8" maxValue="11.8"/>
    </cacheField>
    <cacheField name="Completeness" numFmtId="0">
      <sharedItems/>
    </cacheField>
    <cacheField name="Broad ware type" numFmtId="0">
      <sharedItems/>
    </cacheField>
    <cacheField name="Specific ware type" numFmtId="0">
      <sharedItems/>
    </cacheField>
    <cacheField name="Element" numFmtId="0">
      <sharedItems/>
    </cacheField>
    <cacheField name="Functional type" numFmtId="0">
      <sharedItems count="9">
        <s v="Food/drink storage"/>
        <s v="Tableware"/>
        <s v="Unknown"/>
        <s v="Teaware"/>
        <s v="Household, general "/>
        <s v="Kitchenware"/>
        <s v="Personal hygiene"/>
        <s v="Tableware "/>
        <s v="Toy"/>
      </sharedItems>
    </cacheField>
    <cacheField name="Form" numFmtId="0">
      <sharedItems/>
    </cacheField>
    <cacheField name="Base diameter (cm)" numFmtId="0">
      <sharedItems containsBlank="1" containsMixedTypes="1" containsNumber="1" minValue="5" maxValue="25"/>
    </cacheField>
    <cacheField name="Rim diameter (cm)" numFmtId="0">
      <sharedItems containsMixedTypes="1" containsNumber="1" minValue="3.75" maxValue="27.5"/>
    </cacheField>
    <cacheField name="Arc length" numFmtId="0">
      <sharedItems containsMixedTypes="1" containsNumber="1" minValue="2.5000000000000001E-2" maxValue="0.05"/>
    </cacheField>
    <cacheField name="Paste colour" numFmtId="0">
      <sharedItems/>
    </cacheField>
    <cacheField name="Glaze type" numFmtId="0">
      <sharedItems/>
    </cacheField>
    <cacheField name="Underglaze or overglaze?" numFmtId="0">
      <sharedItems/>
    </cacheField>
    <cacheField name="Decorative method" numFmtId="0">
      <sharedItems/>
    </cacheField>
    <cacheField name="Decorative Colour" numFmtId="0">
      <sharedItems/>
    </cacheField>
    <cacheField name="Earliest date" numFmtId="0">
      <sharedItems containsBlank="1" containsMixedTypes="1" containsNumber="1" containsInteger="1" minValue="1800" maxValue="1904"/>
    </cacheField>
    <cacheField name="Latest date" numFmtId="0">
      <sharedItems containsBlank="1" containsMixedTypes="1" containsNumber="1" containsInteger="1" minValue="1830" maxValue="1920"/>
    </cacheField>
    <cacheField name="Grouped undiagnostic fragments" numFmtId="0">
      <sharedItems containsBlank="1" longText="1"/>
    </cacheField>
    <cacheField name="Conjoined ID" numFmtId="0">
      <sharedItems containsBlank="1" longText="1"/>
    </cacheField>
    <cacheField name="MVC ID" numFmtId="0">
      <sharedItems containsNonDate="0" containsString="0" containsBlank="1"/>
    </cacheField>
    <cacheField name="References" numFmtId="0">
      <sharedItems containsBlank="1" longText="1"/>
    </cacheField>
    <cacheField name="Note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5">
  <r>
    <n v="6000"/>
    <s v="IMG_1895, IMG_1896"/>
    <s v="BFK 2017"/>
    <s v="F"/>
    <s v="Surface"/>
    <s v="Surface"/>
    <s v="09/04/2017"/>
    <s v="SA"/>
    <s v="Ceramic"/>
    <s v="N"/>
    <s v="N"/>
    <n v="1"/>
    <s v="Industrial slip"/>
    <s v="Large body shard, curved, buff-coloured paste, bristol-glazed, stoneware. Thickness of fragment, and its curve, are consistent with this being a large vessel for food or drink storage."/>
    <n v="72.47"/>
    <n v="46.76"/>
    <n v="7.87"/>
    <s v="42.4"/>
    <s v="1-24%"/>
    <s v="Stoneware"/>
    <s v="Stoneware"/>
    <s v="Body only"/>
    <x v="0"/>
    <s v="Unidentifiable"/>
    <s v="N/A"/>
    <s v="N/A"/>
    <s v="N/A"/>
    <s v="Buff"/>
    <s v="Bristol glaze"/>
    <s v="N/A"/>
    <s v="Industrial slip"/>
    <s v="Buff [not in Munsell Bead Color Book]"/>
    <n v="1835"/>
    <m/>
    <m/>
    <m/>
    <m/>
    <s v="Brooks, A. 2005 An Archaeological Guide to British Ceramics in Australia 1788-1901. Melbourne: The Australasian Society for Historical Archaeology and the La Trobe University Archaeology Program. "/>
    <s v="Bristol-glazed stoneware, with its industrial slip glaze, was originally developed by the William Powell firm in Bristol in c.1835, and was then taken up by other stoneware makers (Brooks 2005:28)."/>
  </r>
  <r>
    <n v="6001"/>
    <s v="IMG_3374, IMG_3375"/>
    <s v="BFK 2017"/>
    <s v="F"/>
    <s v="Surface"/>
    <s v="Surface"/>
    <s v="09/04/2017"/>
    <s v="SA"/>
    <s v="Ceramic"/>
    <s v="N"/>
    <s v="N"/>
    <n v="1"/>
    <s v="Willow"/>
    <s v="Small rim shard, whiteware, blue transfer print, Willow pattern, plate. Rim fragment is too small to take an accurate rim measurement. Fragment is thinner towards rim, and slightly curved; form is consistent with being a plate."/>
    <n v="24.95"/>
    <n v="15.27"/>
    <n v="4.63"/>
    <s v="2.0"/>
    <s v="1-24%"/>
    <s v="Earthenware"/>
    <s v="Earthenware, refined - whiteware"/>
    <s v="Rim only"/>
    <x v="1"/>
    <s v="Plate"/>
    <s v="N/A"/>
    <s v="N/A"/>
    <s v="N/A"/>
    <s v="White"/>
    <s v="Lead glaze"/>
    <s v="U"/>
    <s v="Transfer print"/>
    <s v="Copen Blue [5.0PB 5/7]"/>
    <n v="1820"/>
    <m/>
    <m/>
    <m/>
    <m/>
    <s v="Brooks, A. 2005 An Archaeological Guide to British Ceramics in Australia 1788-1901. Melbourne: The Australasian Society for Historical Archaeology and the La Trobe University Archaeology Program. _x000a__x000a_Neale, G. 2005 Encyclopedia of British Transfer-printed Pottery Patterns 1790-1930. London: Miller's."/>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ee sample Willow pattern in Neale (2005:74-75)."/>
  </r>
  <r>
    <n v="6002"/>
    <s v="IMG_3377, IMG_3378"/>
    <s v="BFK 2017"/>
    <s v="F"/>
    <s v="Surface"/>
    <s v="Surface"/>
    <s v="09/04/2017"/>
    <s v="SA"/>
    <s v="Ceramic"/>
    <s v="Y"/>
    <s v="N"/>
    <n v="1"/>
    <s v="Willow; Stilt marks"/>
    <s v="Rim and body shard, heavy for its size, curved, whiteware, blue transfer print, Willow pattern, plate. Some slight blue pooling on underside under rim and at the shoulder. There are three stilt marks in a triangular shape on the underside."/>
    <n v="40.61"/>
    <n v="35.049999999999997"/>
    <n v="6.72"/>
    <s v="12.3"/>
    <s v="1-24%"/>
    <s v="Earthenware"/>
    <s v="Earthenware, refined - whiteware"/>
    <s v="Body and rim"/>
    <x v="1"/>
    <s v="Plate - twiffler"/>
    <s v="N/A"/>
    <n v="21.25"/>
    <s v="5%"/>
    <s v="White"/>
    <s v="Lead glaze"/>
    <s v="U"/>
    <s v="Transfer print"/>
    <s v="Dusk Blue [5.0PB 4/8]"/>
    <n v="1820"/>
    <m/>
    <m/>
    <m/>
    <m/>
    <s v="Brooks, A. 2005 An Archaeological Guide to British Ceramics in Australia 1788-1901. Melbourne: The Australasian Society for Historical Archaeology and the La Trobe University Archaeology Program. _x000a__x000a_Neale, G. 2005 Encyclopedia of British Transfer-printed Pottery Patterns 1790-1930. London: Miller's."/>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ee sample Willow pattern in Neale (2005:74-75)."/>
  </r>
  <r>
    <n v="6003"/>
    <s v="IMG_3380, IMG_3381"/>
    <s v="BFK 2017"/>
    <s v="F"/>
    <s v="Surface"/>
    <s v="Surface"/>
    <s v="09/04/2017"/>
    <s v="SA"/>
    <s v="Ceramic"/>
    <s v="Y"/>
    <s v="N"/>
    <n v="1"/>
    <s v="Willow"/>
    <s v="Rim and body shard, curved, whiteware, blue transfer print, Willow pattern, plate. Rim is much thicker (6.61mm) than body (4.18mm)."/>
    <n v="23.66"/>
    <n v="21.62"/>
    <n v="6.61"/>
    <s v="3.7"/>
    <s v="1-24%"/>
    <s v="Earthenware"/>
    <s v="Earthenware, refined - whiteware"/>
    <s v="Body and rim"/>
    <x v="1"/>
    <s v="Plate - nappie"/>
    <s v="N/A"/>
    <n v="12.5"/>
    <s v="4%"/>
    <s v="White"/>
    <s v="Lead glaze"/>
    <s v="U"/>
    <s v="Transfer print"/>
    <s v="Dusk Blue [5.0PB 4/8]"/>
    <n v="1820"/>
    <m/>
    <m/>
    <m/>
    <m/>
    <s v="Brooks, A. 2005 An Archaeological Guide to British Ceramics in Australia 1788-1901. Melbourne: The Australasian Society for Historical Archaeology and the La Trobe University Archaeology Program. _x000a__x000a_Neale, G. 2005 Encyclopedia of British Transfer-printed Pottery Patterns 1790-1930. London: Miller's."/>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ee sample Willow pattern in Neale (2005:74-75)."/>
  </r>
  <r>
    <n v="6004"/>
    <s v="IMG_1908, IMG_3383, IMG_3384"/>
    <s v="BFK 2017"/>
    <s v="F"/>
    <s v="Surface"/>
    <s v="Surface"/>
    <s v="09/04/2017"/>
    <s v="SA"/>
    <s v="Ceramic"/>
    <s v="N"/>
    <s v="N"/>
    <n v="1"/>
    <s v="Unknown"/>
    <s v="Body shard, heavy for its size, curved, whiteware, blue transfer print on both surfaces. On inner surface, transfer print pattern covers the surface and consists of multiple blue dots which are bound by interlocking lines in a jigsaw-like pattern (similar also to cranial sutures). The outer surface has the same pattern except that is only covers half the fragment."/>
    <n v="46.67"/>
    <n v="36.57"/>
    <n v="7.24"/>
    <s v="18.2"/>
    <s v="1-24%"/>
    <s v="Earthenware"/>
    <s v="Earthenware, refined - whiteware"/>
    <s v="Body only"/>
    <x v="2"/>
    <s v="Unidentifiable"/>
    <s v="N/A"/>
    <s v="N/A"/>
    <s v="N/A"/>
    <s v="White"/>
    <s v="Lead glaze"/>
    <s v="U"/>
    <s v="Transfer print"/>
    <s v="Medium Blue [5.0PB 3/6]"/>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05"/>
    <s v="IMG_3386, IMG_3387"/>
    <s v="BFK 2017"/>
    <s v="F"/>
    <s v="Surface"/>
    <s v="Surface"/>
    <s v="09/04/2017"/>
    <s v="SA"/>
    <s v="Ceramic"/>
    <s v="Y"/>
    <s v="N"/>
    <n v="1"/>
    <s v="Fibre"/>
    <s v="Rim shard, curved outwards at rim, whiteware, paste is same thickness throughout, blue transfer print on both surfaces, Fibre pattern. On inner surface, pattern along the rim border is a thin blue line off which hang evenly spaced dots (like a string of Christmas lights); abutting this is a design of small branches and fibrous twigs. On outer surface, along the rim border is a continuous pattern of open triangles off the tip of which hang small diamond shapes; there's a gap of about 2mm, and then the Fibre pattern of small branches and fibrous twigs begins. Although a rim measurement was taken for this fragment, and it appears to be a bowl, there is insufficient of the piece remaining to determine if it is tableware, teaware or kitchenware and what type of bowl it might be."/>
    <n v="21.83"/>
    <n v="21.73"/>
    <n v="4.8899999999999997"/>
    <s v="3.3"/>
    <s v="1-24%"/>
    <s v="Earthenware"/>
    <s v="Earthenware, refined - whiteware"/>
    <s v="Rim only"/>
    <x v="2"/>
    <s v="Unidentifiable"/>
    <m/>
    <n v="13.75"/>
    <s v="5%"/>
    <s v="White"/>
    <s v="Lead glaze"/>
    <s v="U"/>
    <s v="Transfer print"/>
    <s v="Copen Blue [5.0PB 5/7]"/>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06"/>
    <s v="IMG_3389, IMG_3390"/>
    <s v="BFK 2017"/>
    <s v="F"/>
    <s v="Surface"/>
    <s v="Surface"/>
    <s v="09/04/2017"/>
    <s v="SA"/>
    <s v="Ceramic"/>
    <s v="Y"/>
    <s v="N"/>
    <n v="1"/>
    <s v="Decorated border"/>
    <s v="Rim shard, slightly curved, whiteware, paste is same thickness throughout, blue transfer print, plate. Pattern is on top surface and runs along the rim in a scroll design; there is also a thick blue line running along the top of the rim. On the underside, there a slight blue ink smudge underneath the rim."/>
    <n v="20.56"/>
    <n v="14.8"/>
    <s v="3.3."/>
    <s v="1.0"/>
    <s v="1-24%"/>
    <s v="Earthenware"/>
    <s v="Earthenware, refined - whiteware"/>
    <s v="Rim only"/>
    <x v="1"/>
    <s v="Plate - dinner"/>
    <s v="N/A"/>
    <n v="25"/>
    <s v="2.5%"/>
    <s v="White"/>
    <s v="Lead glaze"/>
    <s v="U"/>
    <s v="Transfer print"/>
    <s v="Copen Blue [5.0PB 5/7]"/>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07"/>
    <s v="IMG_3392, IMG_3393"/>
    <s v="BFK 2017"/>
    <s v="F"/>
    <s v="Surface"/>
    <s v="Surface"/>
    <s v="09/04/2017"/>
    <s v="SA"/>
    <s v="Ceramic"/>
    <s v="N"/>
    <s v="N"/>
    <n v="1"/>
    <s v="Willow Variant"/>
    <s v="Body shard, flat, whiteware, blue transfer print, Willow Variant pattern. Print pattern has the edge of a Willow-type building next to what appears to be foliage or trees."/>
    <n v="19.8"/>
    <n v="14.85"/>
    <n v="4.18"/>
    <s v="1.4"/>
    <s v="1-24%"/>
    <s v="Earthenware"/>
    <s v="Earthenware, refined - whiteware"/>
    <s v="Body only"/>
    <x v="2"/>
    <s v="Unidentifiable"/>
    <s v="N/A"/>
    <s v="N/A"/>
    <s v="N/A"/>
    <s v="White"/>
    <s v="Lead glaze"/>
    <s v="U"/>
    <s v="Transfer print"/>
    <s v="Copen Blue [5.0PB 5/7]"/>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08"/>
    <s v="IMG_3395, IMG_3396"/>
    <s v="BFK 2017"/>
    <s v="F"/>
    <s v="Surface"/>
    <s v="Surface"/>
    <s v="09/04/2017"/>
    <s v="SA"/>
    <s v="Ceramic"/>
    <s v="Y"/>
    <s v="N"/>
    <n v="1"/>
    <s v="Unknown"/>
    <s v="Rim shard, slightly curved, whiteware, black transfer print, plate. Pattern is on top surface and runs up to the very edge of the rim. Pattern consists of several circle and angle designs that, in this particular fragment, appear to be the wing and scaled tail of a dragon-type creature."/>
    <n v="21.51"/>
    <n v="13.59"/>
    <n v="3.43"/>
    <s v="1.7"/>
    <s v="1-24%"/>
    <s v="Earthenware"/>
    <s v="Earthenware, refined - whiteware"/>
    <s v="Rim only"/>
    <x v="1"/>
    <s v="Plate - twiffler"/>
    <s v="N/A"/>
    <n v="20"/>
    <s v="3%"/>
    <s v="White"/>
    <s v="Lead glaze"/>
    <s v="U"/>
    <s v="Transfer print"/>
    <s v="Lamp Black [N1]"/>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09"/>
    <s v="IMG_3398, IMG_3399"/>
    <s v="BFK 2017"/>
    <s v="F"/>
    <s v="Surface"/>
    <s v="Surface"/>
    <s v="09/04/2017"/>
    <s v="SA"/>
    <s v="Ceramic"/>
    <s v="Y"/>
    <s v="N"/>
    <n v="1"/>
    <s v="Fibre"/>
    <s v="Base shard, curved, whiteware, grey transfer print, Fibre pattern, vessel. Pattern is on top surface and appears to have been positioned in the centre of the flat base; the portion that is visible shows small branches and fibrous twigs. Profile moves into a strong upwards curve from the flat base. On the underside, a footed stand equates to just 7.5cm diameter, indicating that this is a footed bowl rather than a tureen."/>
    <n v="39.229999999999997"/>
    <n v="38.299999999999997"/>
    <n v="19.02"/>
    <s v="12.8"/>
    <s v="1-24%"/>
    <s v="Earthenware"/>
    <s v="Earthenware, refined - whiteware"/>
    <s v="Base only"/>
    <x v="1"/>
    <s v="Bowl"/>
    <n v="7.5"/>
    <s v="N/A"/>
    <s v="7.5%"/>
    <s v="White"/>
    <s v="Lead glaze"/>
    <s v="U"/>
    <s v="Transfer print"/>
    <s v="Dusty Blue [2.5PB 5/2]"/>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10"/>
    <s v="IMG_3401, IMG_3402"/>
    <s v="BFK 2017"/>
    <s v="F"/>
    <s v="Surface"/>
    <s v="Surface"/>
    <s v="09/04/2017"/>
    <s v="SA"/>
    <s v="Ceramic"/>
    <s v="Y"/>
    <s v="N"/>
    <n v="1"/>
    <s v="White slip"/>
    <s v="Base shard, curved, heavy and highly fired ironstone, vessel. Profile moves into a strong upwards curve from the flat base. On the underside, a glazed footring equates to 5cm diameter. Bright white slip on both surfaces, under the lead glaze. "/>
    <n v="49.83"/>
    <n v="33.299999999999997"/>
    <n v="19.64"/>
    <s v="14.0"/>
    <s v="1-24%"/>
    <s v="Earthenware"/>
    <s v="Earthenware, refined - ironstone / white granite"/>
    <s v="Base only"/>
    <x v="1"/>
    <s v="Bowl"/>
    <n v="5"/>
    <s v="N/A"/>
    <s v="22.5%"/>
    <s v="White"/>
    <s v="Lead glaze"/>
    <s v="U"/>
    <s v="Industrial slip"/>
    <s v="Bright White [N9.5]"/>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011"/>
    <s v="IMG_3404, IMG_3405"/>
    <s v="BFK 2017"/>
    <s v="F"/>
    <s v="Surface"/>
    <s v="Surface"/>
    <s v="09/04/2017"/>
    <s v="SA"/>
    <s v="Ceramic"/>
    <s v="Y"/>
    <s v="N"/>
    <n v="1"/>
    <s v="None present"/>
    <s v="Base shard, slightly curved, bone china, saucer. Top surface has partial well present, where the tea cup would rest. On the underside, there is a deep, unglazed, double footring. Glaze is unevenly applied on the underside."/>
    <n v="59.91"/>
    <n v="41.86"/>
    <n v="17.079999999999998"/>
    <s v="16.9"/>
    <s v="1-24%"/>
    <s v="Porcelain"/>
    <s v="Porcelain - soft paste, incl bone china"/>
    <s v="Base only"/>
    <x v="3"/>
    <s v="Saucer"/>
    <n v="10"/>
    <s v="N/A"/>
    <s v="17.5%"/>
    <s v="White"/>
    <s v="Lead glaze"/>
    <s v="N/A"/>
    <s v="Undecorated"/>
    <s v="N/A"/>
    <m/>
    <m/>
    <m/>
    <m/>
    <m/>
    <m/>
    <m/>
  </r>
  <r>
    <n v="6012"/>
    <s v="IMG_3407, IMG_3408"/>
    <s v="BFK 2017"/>
    <s v="F"/>
    <s v="Surface"/>
    <s v="Surface"/>
    <s v="09/04/2017"/>
    <s v="SA"/>
    <s v="Ceramic"/>
    <s v="N"/>
    <s v="N"/>
    <n v="1"/>
    <s v="None present"/>
    <s v="Base and body shard, curved, heavy and highly fired ironstone, vessel. Profile moves into a strong upwards curve from the base. "/>
    <n v="36.409999999999997"/>
    <n v="32.9"/>
    <n v="11.67"/>
    <s v="9.1"/>
    <s v="1-24%"/>
    <s v="Earthenware"/>
    <s v="Earthenware, refined - ironstone / white granite"/>
    <s v="Body and base"/>
    <x v="2"/>
    <s v="Unidentifiable"/>
    <s v="N/A"/>
    <s v="N/A"/>
    <s v="N/A"/>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013"/>
    <s v="IMG_3410, IMG_3411"/>
    <s v="BFK 2017"/>
    <s v="F"/>
    <s v="Surface"/>
    <s v="Surface"/>
    <s v="09/04/2017"/>
    <s v="SA"/>
    <s v="Ceramic"/>
    <s v="N"/>
    <s v="N"/>
    <n v="1"/>
    <s v="None present"/>
    <s v="Body shard, curved, whiteware. "/>
    <n v="25.46"/>
    <n v="24.15"/>
    <n v="4.16"/>
    <s v="2.6"/>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14"/>
    <s v="IMG_3413, IMG_3414"/>
    <s v="BFK 2017"/>
    <s v="F"/>
    <s v="Surface"/>
    <s v="Surface"/>
    <s v="09/04/2017"/>
    <s v="SA"/>
    <s v="Ceramic"/>
    <s v="N"/>
    <s v="N"/>
    <n v="1"/>
    <s v="Stilt marks; Unknown"/>
    <s v="Body shard, flat, whiteware, blue-grey transfer print. Only a tiny portion of the pattern is present, and consists of a partial scroll or insect antenna. There are two stilt marks, side by side, on the underside."/>
    <s v="28.83"/>
    <s v="21.59"/>
    <s v="6.02"/>
    <s v="3.9"/>
    <s v="1-24%"/>
    <s v="Earthenware"/>
    <s v="Earthenware, refined - whiteware"/>
    <s v="Body only"/>
    <x v="2"/>
    <s v="Unidentifiable"/>
    <s v="N/A"/>
    <s v="N/A"/>
    <s v="N/A"/>
    <s v="White"/>
    <s v="Lead glaze"/>
    <s v="U"/>
    <s v="Transfer print"/>
    <s v="Light Gray Blue [7.5B 6/2]"/>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15"/>
    <s v="IMG_3416, IMG_3417"/>
    <s v="BFK 2017"/>
    <s v="F"/>
    <s v="Surface"/>
    <s v="Surface"/>
    <s v="09/04/2017"/>
    <s v="SA"/>
    <s v="Ceramic"/>
    <s v="N"/>
    <s v="N"/>
    <n v="1"/>
    <s v="None present"/>
    <s v="Body shard, curved, whiteware. On the outer surface, there is a faint blue smudge indicating that there may have been a transfer print on the original artefact, but none is present on this fragment."/>
    <s v="28.09"/>
    <s v="26.49"/>
    <s v="4.99"/>
    <s v="3.3"/>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16"/>
    <s v="IMG_3419, IMG_3420"/>
    <s v="BFK 2017"/>
    <s v="F"/>
    <s v="Surface"/>
    <s v="Surface"/>
    <s v="09/04/2017"/>
    <s v="SA"/>
    <s v="Ceramic"/>
    <s v="N"/>
    <s v="N"/>
    <n v="1"/>
    <s v="Moulded; White slip"/>
    <s v="Body shard, strongly curved, white slip on both surfaces, ironstone. This entire fragment is curved and moulded in a flowing, formless design. Could either be part of a tureen, large decorative bowl, a decorative ornament, or a chamber pot. "/>
    <s v="49.71"/>
    <s v="27.96"/>
    <s v="6.71"/>
    <s v="12.9"/>
    <s v="1-24%"/>
    <s v="Earthenware"/>
    <s v="Earthenware, refined - ironstone / white granite"/>
    <s v="Body only"/>
    <x v="2"/>
    <s v="Unidentifiable"/>
    <s v="N/A"/>
    <s v="N/A"/>
    <s v="N/A"/>
    <s v="White"/>
    <s v="Lead glaze"/>
    <s v="U"/>
    <s v="Moulded; Industrial slip"/>
    <s v="White [N9]"/>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017"/>
    <s v="IMG_3422, IMG_3423"/>
    <s v="BFK 2017"/>
    <s v="F"/>
    <s v="Surface"/>
    <s v="Surface"/>
    <s v="09/04/2017"/>
    <s v="SA"/>
    <s v="Ceramic"/>
    <s v="N"/>
    <s v="N"/>
    <n v="1"/>
    <s v="Banded; Moulded; Tulip"/>
    <s v="Rim shard, flat, paste is thinner at rim, plate. Horizontal green painted band, 1.65mm wide, under the rim. Underneath the band is a relief moulded flower and stem, tulip-shaped. Rim fragment remaining is too small to get an accurate rim measurement."/>
    <s v="25.71"/>
    <s v="23.93"/>
    <s v="4.75"/>
    <s v="3.1"/>
    <s v="1-24%"/>
    <s v="Earthenware"/>
    <s v="Earthenware, refined - ironstone / white granite"/>
    <s v="Rim only"/>
    <x v="1"/>
    <s v="Plate"/>
    <s v="N/A"/>
    <s v="N/A"/>
    <s v="N/A"/>
    <s v="White"/>
    <s v="Lead glaze"/>
    <s v="U"/>
    <s v="Banded - painted; Moulded"/>
    <s v="Apple Green [10.0GY 6/6]"/>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018"/>
    <s v="IMG_3425, IMG_3426"/>
    <s v="BFK 2017"/>
    <s v="F"/>
    <s v="Surface"/>
    <s v="Surface"/>
    <s v="09/04/2017"/>
    <s v="SA"/>
    <s v="Ceramic"/>
    <s v="Y"/>
    <s v="N"/>
    <n v="1"/>
    <s v="Blue slip"/>
    <s v="Rim shard, slightly curved, ironstone. Paste is a blue-grey colour. Blue industrial slip on both surfaces, underglaze."/>
    <s v="27.38"/>
    <s v="19.28"/>
    <s v="3.47"/>
    <s v="3.3"/>
    <s v="1-24%"/>
    <s v="Earthenware"/>
    <s v="Earthenware, refined - ironstone / white granite"/>
    <s v="Rim only"/>
    <x v="1"/>
    <s v="Plate - luncheon"/>
    <s v="N/A"/>
    <n v="22.5"/>
    <s v="4%"/>
    <s v="Blue-grey"/>
    <s v="Lead glaze"/>
    <s v="U"/>
    <s v="Industrial slip"/>
    <s v="Pale Blue [7.5B 8/2]"/>
    <n v="1840"/>
    <n v="1885"/>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industrial slip' refers to a clay slip (a thin layer of coloured clay wash) on industrially manufactured pottery (Brooks 2005:40)._x000a__x000a_Brooks (2005:34-35) notes that white granite paste often features a slight blue or blue-grey tint, and little in the way of decoration except moulded motifs. There is no evidence of any moulding on this shard, but the paste is definitely blue-grey and highly vitrified. Also according to Brooks (2005:35), exports of white granite from the UK began in the 1840s, and in Australian contexts will most likely be cups, saucers, platters, plates, tureens and jugs. _x000a__x000a_For blue-bodied ironstone, (as Majewski and O'Brien (1987:122) refer to white granite), Majewski and O'Brien (1987:122) agree on a date range of 1840 to 1885, remembering that this is in the North American context. Note that when the paste of this shard is looked at under a strong fluorescent light, it has a definite blueish cast."/>
  </r>
  <r>
    <n v="6019"/>
    <s v="IMG_3428, IMG_3429"/>
    <s v="BFK 2017"/>
    <s v="F"/>
    <s v="Surface"/>
    <s v="Surface"/>
    <s v="10/04/2017"/>
    <s v="SA"/>
    <s v="Ceramic"/>
    <s v="N"/>
    <s v="N"/>
    <n v="1"/>
    <s v="Willow"/>
    <s v="Base shard, mostly flat, whiteware, blue transfer print, Willow pattern, plate. Pattern shows part of the island to which the lovers escape. A section of the footring remains but is too small to get an accurate base measurement. However, this is clearly a fragment of a large plate or platter."/>
    <s v="40.79"/>
    <s v="40.36"/>
    <s v="6.91"/>
    <s v="10.9"/>
    <s v="1-24%"/>
    <s v="Earthenware"/>
    <s v="Earthenware, refined - whiteware"/>
    <s v="Base only"/>
    <x v="1"/>
    <s v="Plate"/>
    <s v="N/A"/>
    <s v="N/A"/>
    <s v="N/A"/>
    <s v="White"/>
    <s v="Lead glaze"/>
    <s v="U"/>
    <s v="Transfer print"/>
    <s v="Dusk Blue [5.0PB 4/8]"/>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20"/>
    <s v="IMG_3431, IMG_3432"/>
    <s v="BFK 2017"/>
    <s v="F"/>
    <s v="Surface"/>
    <s v="Surface"/>
    <s v="10/04/2017"/>
    <s v="SA"/>
    <s v="Ceramic"/>
    <s v="Y"/>
    <s v="N"/>
    <n v="1"/>
    <s v="Decorated border"/>
    <s v="Rim shard, strongly curved inwards at rim, whiteware, green transfer print. Paste is slightly thinner at rim. Print is from a sheet pattern, poorly applied so that it overlaps at the join. There is a horizontal solid green band around the rim containing white circles which contain green stars. Below the band is a horizontal alternating pattern of leaves and loops. "/>
    <s v="48.25"/>
    <s v="35.56"/>
    <s v="5.37"/>
    <s v="13.2"/>
    <s v="1-24%"/>
    <s v="Earthenware"/>
    <s v="Earthenware, refined - whiteware"/>
    <s v="Rim only"/>
    <x v="1"/>
    <s v="Plate - twiffler"/>
    <s v="N/A"/>
    <n v="20"/>
    <n v="0.05"/>
    <s v="White"/>
    <s v="Lead glaze"/>
    <s v="U"/>
    <s v="Transfer print"/>
    <s v="Dark Jade Green [10.0G 4/5]"/>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21"/>
    <s v="IMG_3435, IMG_3436"/>
    <s v="BFK 2017"/>
    <s v="F"/>
    <s v="Surface"/>
    <s v="Surface"/>
    <s v="10/04/2017"/>
    <s v="SA"/>
    <s v="Ceramic"/>
    <s v="N"/>
    <s v="N"/>
    <n v="1"/>
    <s v="Moulded; Unknown"/>
    <s v="Partial handle, oval profile, very large and thick, heavy for its size, white paste, highly fired, brown transfer print, whitish-blueish slip glaze, whiteware. Print pattern on this fragment consists of long curved lines which terminate in a closed loop. The end of the handle is present, and the transfer print is cut off here - poorly applied. Down the centre of the handle is a vertical ridge - a relief moulded line. In the grooves where the handle joins the body, the glaze has pooled blue where the handle joins the body. Very similar to #5260 in Trench A, context 005, which has been catalogued as a ewer."/>
    <s v="56.36"/>
    <s v="39.40"/>
    <s v="19.89"/>
    <s v="37.5"/>
    <s v="1-24%"/>
    <s v="Earthenware"/>
    <s v="Earthenware, refined - whiteware"/>
    <s v="Handle  "/>
    <x v="2"/>
    <s v="Unidentifiable"/>
    <s v="N/A"/>
    <s v="N/A"/>
    <s v="N/A"/>
    <s v="White"/>
    <s v="Lead glaze"/>
    <s v="U"/>
    <s v="Transfer print; Coloured slip glaze; Moulded"/>
    <s v="Deep Brown [10.0YR 3/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22.1"/>
    <s v="IMG_3438, IMG_3439"/>
    <s v="BFK 2017"/>
    <s v="F"/>
    <s v="A8"/>
    <s v="001"/>
    <s v="10/04/2017"/>
    <s v="SA"/>
    <s v="Ceramic"/>
    <s v="Y"/>
    <s v="N"/>
    <n v="1"/>
    <s v="Stylised lotus"/>
    <s v="Small rim shard, curved, whiteware, blue transfer print on both surfaces. Inner surface pattern consists of a thick blue horizontal line along the rim, containing white circles, and a thin blue horizontal line on each side. Below that is an oval continuous pattern. Outer surface is the same design but all components are larger. #6022.1 and #6022.2 conjoin."/>
    <s v="17.53"/>
    <s v="12.70"/>
    <s v="4.52"/>
    <s v="0.9"/>
    <s v="1-24%"/>
    <s v="Earthenware"/>
    <s v="Earthenware, refined - whiteware"/>
    <s v="Rim only"/>
    <x v="3"/>
    <s v="Tea cup"/>
    <s v="N/A"/>
    <n v="10"/>
    <n v="0.05"/>
    <s v="White"/>
    <s v="Lead glaze"/>
    <s v="U"/>
    <s v="Transfer print"/>
    <s v="Light Violet [7.5PB 5/6]"/>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22.2"/>
    <s v="IMG_3441, IMG_3442"/>
    <s v="BFK 2017"/>
    <s v="F"/>
    <s v="A8"/>
    <s v="001"/>
    <s v="10/04/2017"/>
    <s v="SA"/>
    <s v="Ceramic"/>
    <s v="Y"/>
    <s v="N"/>
    <n v="1"/>
    <s v="Stylised lotus"/>
    <s v="Small body shard from near the rim, curved, whiteware, blue transfer print on both surfaces. Inner surface pattern consists of a thick blue horizontal line along the rim, containing white circles, and a thin blue horizontal line on each side. Below that is an oval continuous pattern with a floral of stylised lotus. Outer surface is the same design but all components are larger. #6022.1 and #6022.2 conjoin. This has been catalogued as a tea cup, even though it does not have any diagnostic features for this, because it conjoins with #6022.1."/>
    <s v="17.65"/>
    <s v="17.44"/>
    <s v="4.62"/>
    <s v="1.2"/>
    <s v="1-24%"/>
    <s v="Earthenware"/>
    <s v="Earthenware, refined - whiteware"/>
    <s v="Body only"/>
    <x v="3"/>
    <s v="Tea cup"/>
    <s v="N/A"/>
    <s v="N/A"/>
    <s v="N/A"/>
    <s v="White"/>
    <s v="Lead glaze"/>
    <s v="U"/>
    <s v="Transfer print"/>
    <s v="Light Violet [7.5PB 5/6]"/>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23"/>
    <s v="IMG_3444, IMG_3445"/>
    <s v="BFK 2017"/>
    <s v="F"/>
    <s v="A8"/>
    <s v="001"/>
    <s v="10/04/2017"/>
    <s v="SA"/>
    <s v="Ceramic"/>
    <s v="Y"/>
    <s v="N"/>
    <n v="1"/>
    <s v="Geometric"/>
    <s v="Small rim shard, curved, whiteware, brown transfer print. Pattern consists of a brown horizontal line along the rim, containing evenly spaced tunnel shapes. Below that is what appears to be a continuous scroll pattern."/>
    <s v="21.54"/>
    <s v="13.48"/>
    <s v="3.49"/>
    <s v="0.9"/>
    <s v="1-24%"/>
    <s v="Earthenware"/>
    <s v="Earthenware, refined - whiteware"/>
    <s v="Rim only"/>
    <x v="1"/>
    <s v="Plate - twiffler"/>
    <s v="N/A"/>
    <n v="20"/>
    <s v="3%"/>
    <s v="White"/>
    <s v="Lead glaze"/>
    <s v="U"/>
    <s v="Transfer print"/>
    <s v="Fawn [5.0YR 2/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24"/>
    <s v="IMG_3447, IMG_3448"/>
    <s v="BFK 2017"/>
    <s v="F"/>
    <s v="A8"/>
    <s v="001"/>
    <s v="10/04/2017"/>
    <s v="SA"/>
    <s v="Ceramic"/>
    <s v="N"/>
    <s v="N"/>
    <n v="1"/>
    <s v="None present"/>
    <s v="Small body shard, slightly curved, whiteware. What appear to be two parallel transfer print marks (when looked at in a photo), are in fact just scratches in the glaze."/>
    <s v="20.80"/>
    <s v="13.61"/>
    <s v="4.36"/>
    <s v="1.1"/>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25"/>
    <s v="IMG_3450, IMG_3451"/>
    <s v="BFK 2017"/>
    <s v="F"/>
    <s v="B8"/>
    <s v="001"/>
    <s v="10/04/2017"/>
    <s v="SA"/>
    <s v="Ceramic"/>
    <s v="Y"/>
    <s v="N"/>
    <n v="1"/>
    <s v="None present"/>
    <s v="Base and body shard, whiteware, thick glaze. Inner surface has flat base; then curves upwards at a 15 degree angle. On the base, almost half of the footring is present, unglazed where the footring touches a surface; there is a curved dip to the flat base and a straight profile (6mm high) to where the outer surface begins to curve. The base measurement (5cm diameter) is rather small for a tea cup, and the paste is thick; this fragment better fits the profile of a bowl. In fact, it is quite similar to the profile of a modern day rice bowl."/>
    <s v="56.12"/>
    <s v="30.11"/>
    <s v="10.35"/>
    <s v="16.8"/>
    <s v="1-24%"/>
    <s v="Earthenware"/>
    <s v="Earthenware, refined - whiteware"/>
    <s v="Body and base"/>
    <x v="1"/>
    <s v="Bowl"/>
    <n v="5"/>
    <s v="N/A"/>
    <s v="45%"/>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26"/>
    <m/>
    <s v="BFK 2017"/>
    <s v="F"/>
    <s v="Excavator"/>
    <s v="004"/>
    <s v="12/04/2017"/>
    <s v="SA"/>
    <s v="Ceramic"/>
    <s v="N"/>
    <s v="N"/>
    <n v="1"/>
    <s v="F&amp;F"/>
    <s v="Very small body shard, curved, whiteware, blue transfer print on both surfaces. Pattern on inner surface is a fern-type leaf, on outer surface is tree tops or other foliage."/>
    <s v="15.65"/>
    <s v="15.04"/>
    <s v="4.00"/>
    <s v="1.0"/>
    <s v="1-24%"/>
    <s v="Earthenware"/>
    <s v="Earthenware, refined - whiteware"/>
    <s v="Body only"/>
    <x v="2"/>
    <s v="Unidentifiable"/>
    <s v="N/A"/>
    <s v="N/A"/>
    <s v="N/A"/>
    <s v="White"/>
    <s v="Lead glaze"/>
    <s v="U"/>
    <s v="Transfer print"/>
    <s v="Dusk Blue [5.0PB 4/8]"/>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27"/>
    <m/>
    <s v="BFK 2017"/>
    <s v="F"/>
    <s v="Excavator"/>
    <s v="004"/>
    <s v="12/04/2017"/>
    <s v="SA"/>
    <s v="Ceramic"/>
    <s v="N"/>
    <s v="N"/>
    <n v="1"/>
    <s v="F&amp;F"/>
    <s v="Very small body shard, curved, whiteware, blue transfer print. Pattern is on outer surface and what is present consists of a white circle and white round-petalled flower on blue background."/>
    <s v="15.09"/>
    <s v="9.90"/>
    <s v="4.42"/>
    <s v="0.8"/>
    <s v="1-24%"/>
    <s v="Earthenware"/>
    <s v="Earthenware, refined - whiteware"/>
    <s v="Body only"/>
    <x v="2"/>
    <s v="Unidentifiable"/>
    <s v="N/A"/>
    <s v="N/A"/>
    <s v="N/A"/>
    <s v="White"/>
    <s v="Lead glaze"/>
    <s v="U"/>
    <s v="Transfer print"/>
    <s v="Copen Blue [5.0PB 5/7]"/>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28.1"/>
    <m/>
    <s v="BFK 2017"/>
    <s v="F"/>
    <s v="Excavator"/>
    <s v="004"/>
    <s v="12/04/2017"/>
    <s v="SA"/>
    <s v="Ceramic"/>
    <s v="Y"/>
    <s v="N"/>
    <n v="1"/>
    <s v="Willow"/>
    <s v="Rim shard, whiteware, blue transfer print. Print pattern is Willow. One section of the rim has a distinct indent, a manufacturing flaw rather than a decoration. 6028.1 and 6028.2 conjoin."/>
    <s v="48.80"/>
    <s v="27.78"/>
    <s v="5.79"/>
    <s v="8.6"/>
    <s v="1-24%"/>
    <s v="Earthenware"/>
    <s v="Earthenware, refined - whiteware"/>
    <s v="Rim only"/>
    <x v="1"/>
    <s v="Plate - dinner"/>
    <s v="N/A"/>
    <n v="27.5"/>
    <s v="5%"/>
    <s v="White"/>
    <s v="Lead glaze"/>
    <s v="U"/>
    <s v="Transfer print"/>
    <s v="Medium Blue [5.0PB 3/6]"/>
    <n v="1820"/>
    <m/>
    <m/>
    <m/>
    <m/>
    <s v="Brooks, A. 2005 An Archaeological Guide to British Ceramics in Australia 1788-1901. Melbourne: The Australasian Society for Historical Archaeology and the La Trobe University Archaeology Program. _x000a__x000a_Neale, G. 2005 Encyclopedia of British Transfer-printed Pottery Patterns 1790-1930. London: Miller's."/>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The pattern on this fragment is from the rim of a piece of Willow, as per image in Neale (2005:74-75)."/>
  </r>
  <r>
    <n v="6028.2"/>
    <m/>
    <s v="BFK 2017"/>
    <s v="F"/>
    <s v="Excavator"/>
    <s v="004"/>
    <s v="12/04/2017"/>
    <s v="SA"/>
    <s v="Ceramic"/>
    <s v="Y"/>
    <s v="N"/>
    <n v="1"/>
    <s v="Willow"/>
    <s v="Body shard, whiteware, blue transfer print. Print pattern is Willow. 6028.1 and 6028.2 conjoin."/>
    <s v="20.36"/>
    <s v="21.02"/>
    <s v="6.55"/>
    <s v="4.7"/>
    <s v="1-24%"/>
    <s v="Earthenware"/>
    <s v="Earthenware, refined - whiteware"/>
    <s v="Body only"/>
    <x v="1"/>
    <s v="Plate - dinner"/>
    <s v="N/A"/>
    <s v="N/A"/>
    <s v="N/A"/>
    <s v="White"/>
    <s v="Lead glaze"/>
    <s v="U"/>
    <s v="Transfer print"/>
    <s v="Medium Blue [5.0PB 3/6]"/>
    <n v="1820"/>
    <m/>
    <m/>
    <m/>
    <m/>
    <s v="Brooks, A. 2005 An Archaeological Guide to British Ceramics in Australia 1788-1901. Melbourne: The Australasian Society for Historical Archaeology and the La Trobe University Archaeology Program. _x000a__x000a_Neale, G. 2005 Encyclopedia of British Transfer-printed Pottery Patterns 1790-1930. London: Miller's."/>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The pattern on this fragment is from the rim of a piece of Willow, as per image in Neale (2005:74-75)."/>
  </r>
  <r>
    <n v="6029"/>
    <m/>
    <s v="BFK 2017"/>
    <s v="F"/>
    <s v="Excavator"/>
    <s v="004"/>
    <s v="12/04/2017"/>
    <s v="SA"/>
    <s v="Ceramic"/>
    <s v="N"/>
    <s v="N"/>
    <n v="1"/>
    <s v="Industrial slip"/>
    <s v="Small curved body shard of a buff-bodied, Bristol-glazed stoneware vessel. Appears to be a bottle or jar, but insufficient remains to determine whether it might be for food/drink storage or a household ink bottle."/>
    <s v="34.99"/>
    <s v="31.48"/>
    <s v="8.20"/>
    <s v="10.6"/>
    <s v="1-24%"/>
    <s v="Stoneware"/>
    <s v="Stoneware"/>
    <s v="Body only"/>
    <x v="2"/>
    <s v="Unidentifiable"/>
    <s v="N/A"/>
    <s v="N/A"/>
    <s v="N/A"/>
    <s v="Buff"/>
    <s v="Bristol glaze"/>
    <s v="N/A"/>
    <s v="Industrial slip"/>
    <s v="Buff [not in Munsell Bead Color Book]"/>
    <n v="1835"/>
    <m/>
    <m/>
    <m/>
    <m/>
    <s v="Brooks, A. 2005 An Archaeological Guide to British Ceramics in Australia 1788-1901. Melbourne: The Australasian Society for Historical Archaeology and the La Trobe University Archaeology Program. "/>
    <s v="Bristol-glazed stoneware, with its industrial slip glaze, was originally developed by the William Powell firm in Bristol in c.1835, and was then taken up by other stoneware makers (Brooks 2005:28)."/>
  </r>
  <r>
    <n v="6030.1"/>
    <m/>
    <s v="BFK 2017"/>
    <s v="F"/>
    <s v="Excavator"/>
    <s v="004"/>
    <s v="12/04/2017"/>
    <s v="SA"/>
    <s v="Ceramic"/>
    <s v="Y"/>
    <s v="N"/>
    <n v="1"/>
    <s v="Moulded; Dark-brown glaze"/>
    <s v="Rim and body shard of earthenware teapot, curved, buff-bodied paste with brown glaze in the Rockingham-type style. Glaze is mottled and on both surfaces. Outer surface has a relief moulded motif consisting of a sheaf of wheat on the body, and a horizontal incised line just under the rim; this horizontal line is punctuated by vertical incised lines running from the line to the top of the wheat motif. The lines are 13mm long and 12mm apart. 6030.1 and 6030.2 conjoin."/>
    <s v="57.66"/>
    <s v="44.83"/>
    <s v="16.86"/>
    <s v="33.1"/>
    <s v="1-24%"/>
    <s v="Earthenware"/>
    <s v="Earthenware, refined - buff-bodied"/>
    <s v="Body and rim"/>
    <x v="3"/>
    <s v="Teapot"/>
    <s v="N/A"/>
    <s v="N/A"/>
    <s v="N/A"/>
    <s v="Buff"/>
    <s v="Lead glaze"/>
    <s v="N/A"/>
    <s v="Rockingham-type"/>
    <s v="Fawn [5.0YR 2/4]"/>
    <n v="1859"/>
    <n v="1910"/>
    <m/>
    <m/>
    <m/>
    <s v="Brooks, A. 2005 An Archaeological Guide to British Ceramics in Australia 1788-1901. Melbourne: The Australasian Society for Historical Archaeology and the La Trobe University Archaeology Program. _x000a__x000a_Samford, P. 2014 Colonial and post-colonial ceramics: Pottery presentation: Fall 2014. Retrieved 11 July 2017 from http://www.jefpat.org/diagnostic/index.htm "/>
    <s v="Many nineteenth-century sites feature a small selection of buff-bodied refined earthenware vessels with a dark- to mid-brown glaze, almost all of which occur in the form of teapots ... and many of which feature applied moulded pineapples or floral designs; examples are even known with Australian motifs, such as native fauna and flora or coats of arms. These moulded vessels are often referred to as Rockingham-type.' (Brooks 2005:29). 'Buff-bodied earthenware vessels with a brown, frequently mottled, glaze are often referred to as &quot;Rockingham-type&quot; ... most commonly associated with buff-bodied teapots. Both British and locally-made Australian examples occur' (Brooks 2005:41)._x000a__x000a_Harvest motifs date from 1860s to turn of 20th century; wheat being the most common motif, dating from the popular Ceres Shape that began production in 1859. Wheat was often used in combination with other plants such as grapes, corn, clover. [Note that this reference is particularly in reference to white granite.]"/>
  </r>
  <r>
    <n v="6030.2"/>
    <m/>
    <s v="BFK 2017"/>
    <s v="F"/>
    <s v="Excavator"/>
    <s v="004"/>
    <s v="12/04/2017"/>
    <s v="SA"/>
    <s v="Ceramic"/>
    <s v="Y"/>
    <s v="N"/>
    <n v="1"/>
    <s v="Moulded; Dark-brown glaze"/>
    <s v="Body shard of earthenware teapot, curved, buff-bodied paste with brown glaze in the Rockingham-type style. Glaze is mottled and on both surfaces. Outer surface has a relief moulded motif consisting of a sheaf of wheat on the body. 6030.1 and 6030.2 conjoin."/>
    <s v="40.69"/>
    <s v="18.88"/>
    <s v="7.79"/>
    <s v="4.6"/>
    <s v="1-24%"/>
    <s v="Earthenware"/>
    <s v="Earthenware, refined - buff-bodied"/>
    <s v="Body only"/>
    <x v="3"/>
    <s v="Teapot"/>
    <s v="N/A"/>
    <s v="N/A"/>
    <s v="N/A"/>
    <s v="Buff"/>
    <s v="Lead glaze"/>
    <s v="N/A"/>
    <s v="Rockingham-type"/>
    <s v="Fawn [5.0YR 2/4]"/>
    <n v="1859"/>
    <n v="1910"/>
    <m/>
    <m/>
    <m/>
    <s v="Brooks, A. 2005 An Archaeological Guide to British Ceramics in Australia 1788-1901. Melbourne: The Australasian Society for Historical Archaeology and the La Trobe University Archaeology Program. _x000a__x000a_Samford, P. 2014 Colonial and post-colonial ceramics: Pottery presentation: Fall 2014. Retrieved 11 July 2017 from http://www.jefpat.org/diagnostic/index.htm "/>
    <s v="Many nineteenth-century sites feature a small selection of buff-bodied refined earthenware vessels with a dark- to mid-brown glaze, almost all of which occur in the form of teapots ... and many of which feature applied moulded pineapples or floral designs; examples are even known with Australian motifs, such as native fauna and flora or coats of arms. These moulded vessels are often referred to as Rockingham-type.' (Brooks 2005:29). 'Buff-bodied earthenware vessels with a brown, frequently mottled, glaze are often referred to as &quot;Rockingham-type&quot; ... most commonly associated with buff-bodied teapots. Both British and locally-made Australian examples occur' (Brooks 2005:41)._x000a__x000a_Harvest motifs date from 1860s to turn of 20th century; wheat being the most common motif, dating from the popular Ceres Shape that began production in 1859. Wheat was often used in combination with other plants such as grapes, corn, clover. [Note that this reference is particularly in reference to white granite.]"/>
  </r>
  <r>
    <n v="6031"/>
    <m/>
    <s v="BFK 2017"/>
    <s v="F"/>
    <s v="D8"/>
    <s v="004"/>
    <s v="14/04/2017"/>
    <s v="SA"/>
    <s v="Ceramic"/>
    <s v="N"/>
    <s v="N"/>
    <n v="1"/>
    <s v="Industrial slip"/>
    <s v="Small curved body shard of a buff-bodied, Bristol-glazed stoneware vessel. Appears to be a bottle or jar, but insufficient remains to determine whether it might be for food/drink storage or a household ink bottle."/>
    <s v="27.37"/>
    <s v="20.86"/>
    <s v="6.15"/>
    <s v="5.5"/>
    <s v="1-24%"/>
    <s v="Stoneware"/>
    <s v="Stoneware"/>
    <s v="Body only"/>
    <x v="2"/>
    <s v="Unidentifiable"/>
    <s v="N/A"/>
    <s v="N/A"/>
    <s v="N/A"/>
    <s v="Buff"/>
    <s v="Bristol glaze"/>
    <s v="N/A"/>
    <s v="Industrial slip"/>
    <s v="Buff [not in Munsell Bead Color Book]"/>
    <n v="1835"/>
    <m/>
    <m/>
    <m/>
    <m/>
    <s v="Brooks, A. 2005 An Archaeological Guide to British Ceramics in Australia 1788-1901. Melbourne: The Australasian Society for Historical Archaeology and the La Trobe University Archaeology Program. "/>
    <s v="Bristol-glazed stoneware, with its industrial slip glaze, was originally developed by the William Powell firm in Bristol in c.1835, and was then taken up by other stoneware makers (Brooks 2005:28)."/>
  </r>
  <r>
    <n v="6032"/>
    <m/>
    <s v="BFK 2017"/>
    <s v="F"/>
    <s v="A8"/>
    <s v="004"/>
    <s v="14/04/2017"/>
    <s v="SA"/>
    <s v="Ceramic"/>
    <s v="Y"/>
    <s v="N"/>
    <n v="1"/>
    <s v="None present"/>
    <s v="Partial handle, oval profile, white paste, whiteware. Most of the handle is straight, but there is a segment that branches out and would have originally formed the loop where the finger is placed. Quite fine, and is consistent with being from a tea cup."/>
    <s v="25.17"/>
    <s v="9.27"/>
    <s v="9.77"/>
    <s v="1.9"/>
    <s v="1-24%"/>
    <s v="Earthenware"/>
    <s v="Earthenware, refined - whiteware"/>
    <s v="Handle  "/>
    <x v="3"/>
    <s v="Tea cup"/>
    <s v="N/A"/>
    <s v="N/A"/>
    <s v="N/A"/>
    <s v="White"/>
    <s v="Lead glaze"/>
    <s v="N/A"/>
    <s v="Undecorated"/>
    <s v="N/A"/>
    <n v="1820"/>
    <m/>
    <m/>
    <m/>
    <m/>
    <s v="Brooks, A. 2005 An Archaeological Guide to British Ceramics in Australia 1788-1901. Melbourne: The Australasian Society for Historical Archaeology and the La Trobe University Archaeology Program. _x000a__x000a_Neale, G. 2005 Encyclopedia of British Transfer-printed Pottery Patterns 1790-1930. London: Miller's."/>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The pattern on this fragment is from the rim of a piece of Willow, as per image in Neale (2005:74-75)."/>
  </r>
  <r>
    <n v="6033"/>
    <m/>
    <s v="BFK 2017"/>
    <s v="F"/>
    <s v="B4"/>
    <s v="004"/>
    <s v="14/04/2017"/>
    <s v="SA"/>
    <s v="Ceramic"/>
    <s v="Y"/>
    <s v="N"/>
    <n v="1"/>
    <s v="Gilt"/>
    <s v="Partial handle, oval profile, white paste, gilt enamelling, overglaze, bone china. Most of the handle is present, including 90% of the finger loop and all of the thumb rest. Faded gilt enamelling in a stripe along the middle of the thumb rest and down the outside of the handle"/>
    <s v="47.04"/>
    <s v="23.92"/>
    <s v="8.16"/>
    <s v="5.0"/>
    <s v="1-24%"/>
    <s v="Porcelain"/>
    <s v="Porcelain - soft paste, incl bone china"/>
    <s v="Handle  "/>
    <x v="3"/>
    <s v="Tea cup"/>
    <s v="N/A"/>
    <s v="N/A"/>
    <s v="N/A"/>
    <s v="White"/>
    <s v="Lead glaze"/>
    <s v="O"/>
    <s v="Banded - enamelled; Gilt"/>
    <s v="Gilt"/>
    <m/>
    <m/>
    <m/>
    <m/>
    <m/>
    <m/>
    <m/>
  </r>
  <r>
    <n v="6034"/>
    <m/>
    <s v="BFK 2017"/>
    <s v="F"/>
    <s v="B4"/>
    <s v="004"/>
    <s v="14/04/2017"/>
    <s v="SA"/>
    <s v="Ceramic"/>
    <s v="Y"/>
    <s v="N"/>
    <n v="1"/>
    <s v="Banded; Gilt"/>
    <s v="Partial base and body of a bone china saucer, white paste, gilt enamelling, overglaze. The remains of a gilt enamelled band is visible around the edge of the cup well, very faded. Base diameter measurement taken of footring, of which 38% is present. The footring is very pronounced and unglazed. Inside the footring, on the base, there are two concentric circles, one etched into the paste and the other raised."/>
    <s v="89.56"/>
    <s v="60.31"/>
    <s v="18.21"/>
    <s v="32.9"/>
    <s v="25-49%"/>
    <s v="Porcelain"/>
    <s v="Porcelain - soft paste, incl bone china"/>
    <s v="Body and base"/>
    <x v="3"/>
    <s v="Saucer"/>
    <n v="8.75"/>
    <s v="N/A"/>
    <s v="38%"/>
    <s v="White"/>
    <s v="Lead glaze"/>
    <s v="O"/>
    <s v="Banded - enamelled; Gilt"/>
    <s v="Gilt"/>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According to Brooks (2005:39), the use of gilt paint in decoration (which is highly prone to fading) is usually part of an enamelled decoration, and banded enamelling is particularly common; in Australian contexts, gilt vessels will almost exclusively be porcelain or refined earthenwares.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035"/>
    <m/>
    <s v="BFK 2017"/>
    <s v="F"/>
    <s v="B4"/>
    <s v="004"/>
    <s v="14/04/2017"/>
    <s v="SA"/>
    <s v="Ceramic"/>
    <s v="Y"/>
    <s v="N"/>
    <n v="1"/>
    <s v="F&amp;F"/>
    <s v="Rim and body shard of a bone china tea cup, white paste, red overglaze transfer print. Print pattern is of fine pointed leaves, infilled with stippling, and on fine stems. Print is very faded and worn in places."/>
    <s v="34.39"/>
    <s v="27.57"/>
    <s v="2.73"/>
    <s v="3.2"/>
    <s v="1-24%"/>
    <s v="Porcelain"/>
    <s v="Porcelain - soft paste, incl bone china"/>
    <s v="Body and rim"/>
    <x v="3"/>
    <s v="Tea cup"/>
    <s v="N/A"/>
    <n v="7.5"/>
    <s v="11.5%"/>
    <s v="White"/>
    <s v="Lead glaze"/>
    <s v="O"/>
    <s v="Transfer print"/>
    <s v="Dusty Coral [7.5YR 3/10]"/>
    <n v="1800"/>
    <n v="1830"/>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is fragment has a red transfer print applied as an overglaze; the leaves are infilled with a fine stippling, faded and worn in many areas. Brooks (2005:43) states that the earliest transfer prints were blue or red overglaze prints on creamware, dating from the early 1760s; that overglaze printing continued on bone china at least into the 1820s. _x000a__x000a_In their discussion about the development of transfer printing, a British innovation, Majewski and O'Brien (1987:142) state that the greatest improvement came in the early 1800s with the combination of line-and-stipple engraving. The fineness of the design on this fragment, and the stippling in the leaves, indicates that it dates from this time, rather than the earlier 1760s when the technology did not allow such granularity of design._x000a__x000a_Majewski and O'Brien (1987:142-143) also state that 'underglaze transfer printing rarely was used on bone china and hardpaste porcelain because underglaze colors other than blue could not withstand the extreme firing temperatures required for these highly vitreous wares'. "/>
  </r>
  <r>
    <n v="6036"/>
    <m/>
    <s v="BFK 2017"/>
    <s v="F"/>
    <s v="B4"/>
    <s v="004"/>
    <s v="14/04/2017"/>
    <s v="SA"/>
    <s v="Ceramic"/>
    <s v="Y"/>
    <s v="N"/>
    <n v="1"/>
    <s v="Moulded; Dark-brown glaze"/>
    <s v="Partial moulded handle of earthenware teapot, thick and heavy, oval profile, buff-bodied paste with brown glaze in the Rockingham-type style. Glaze is mottled and on all surfaces. "/>
    <s v="45.48"/>
    <s v="19.82"/>
    <s v="16.46"/>
    <s v="13.4"/>
    <s v="1-24%"/>
    <s v="Earthenware"/>
    <s v="Earthenware, refined - buff-bodied"/>
    <s v="Handle  "/>
    <x v="3"/>
    <s v="Teapot"/>
    <s v="N/A"/>
    <s v="N/A"/>
    <s v="N/A"/>
    <s v="Buff"/>
    <s v="Lead glaze"/>
    <s v="N/A"/>
    <s v="Moulded; Rockingham-type"/>
    <s v="Dark Rose Brown [2.5YR 2/2]"/>
    <m/>
    <m/>
    <m/>
    <m/>
    <m/>
    <s v="Brooks, A. 2005 An Archaeological Guide to British Ceramics in Australia 1788-1901. Melbourne: The Australasian Society for Historical Archaeology and the La Trobe University Archaeology Program. "/>
    <s v="Many nineteenth-century sites feature a small selection of buff-bodied refined earthenware vessels with a dark- to mid-brown glaze, almost all of which occur in the form of teapots' (Brooks 2005:29). 'Buff-bodied earthenware vessels with a brown, frequently mottled, glaze are often referred to as 'Rockingham-type' ... most commonly associated with buff-bodied teapots. Both British and locally-made Australian examples occur (Brooks 2005:41)."/>
  </r>
  <r>
    <n v="6037"/>
    <m/>
    <s v="BFK 2017"/>
    <s v="F"/>
    <s v="A8"/>
    <s v="004"/>
    <s v="13/04/2017"/>
    <s v="SA"/>
    <s v="Ceramic"/>
    <s v="N"/>
    <s v="N"/>
    <n v="1"/>
    <s v="Grey slip"/>
    <s v="Body and shoulder shard, tan paste, stoneware. Slight curve, unglazed with grey slip. Striations over length of inner curve. Possibly a fragment of an ink or blacking bottle but not enough remains for a definitive identification."/>
    <s v="32.45"/>
    <s v="26.38"/>
    <s v="9.10"/>
    <s v="10.6"/>
    <s v="1-24%"/>
    <s v="Stoneware"/>
    <s v="Stoneware"/>
    <s v="Body only"/>
    <x v="4"/>
    <s v="Unidentifiable"/>
    <s v="N/A"/>
    <s v="N/A"/>
    <s v="N/A"/>
    <s v="Grey"/>
    <s v="Unglazed"/>
    <s v="N/A"/>
    <s v="Coloured slip"/>
    <s v="Lead Gray [10.0YR 4/1]"/>
    <m/>
    <m/>
    <m/>
    <m/>
    <m/>
    <m/>
    <m/>
  </r>
  <r>
    <n v="6038"/>
    <m/>
    <s v="BFK 2017"/>
    <s v="F"/>
    <s v="A7"/>
    <s v="004"/>
    <s v="13/04/2017"/>
    <s v="SA"/>
    <s v="Ceramic"/>
    <s v="N"/>
    <s v="N"/>
    <n v="1"/>
    <s v="F&amp;F"/>
    <s v="Small body shard, curved, whiteware, grey-green transfer print. Print consists of fibre-like branches and six-petalled stylised flowers."/>
    <s v="33.12"/>
    <s v="20.65"/>
    <s v="4.25"/>
    <s v="3.5"/>
    <s v="1-24%"/>
    <s v="Earthenware"/>
    <s v="Earthenware, refined - whiteware"/>
    <s v="Body only"/>
    <x v="2"/>
    <s v="Unidentifiable"/>
    <s v="N/A"/>
    <s v="N/A"/>
    <s v="N/A"/>
    <s v="White"/>
    <s v="Lead glaze"/>
    <s v="U"/>
    <s v="Transfer print"/>
    <s v="Dusty Aqua Blue [2.5B 7/2]"/>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39"/>
    <m/>
    <s v="BFK 2017"/>
    <s v="F"/>
    <s v="A7"/>
    <s v="004"/>
    <s v="13/04/2017"/>
    <s v="SA"/>
    <s v="Ceramic"/>
    <s v="N"/>
    <s v="N"/>
    <n v="1"/>
    <s v="None present"/>
    <s v="Small rim and body shard, curved, bone china. The fragment curves outwards at the rim, then dips and curves inwards towards the body. Although there is a rim, it is too small to get an accurate measurement - it could be from a tea cup, saucer or plate - too small to identify accurately."/>
    <s v="27.42"/>
    <s v="14.27"/>
    <s v="3.20"/>
    <s v="1.8"/>
    <s v="1-24%"/>
    <s v="Porcelain"/>
    <s v="Porcelain - soft paste, incl bone china"/>
    <s v="Body and rim"/>
    <x v="3"/>
    <s v="Unidentifiable"/>
    <s v="N/A"/>
    <s v="N/A"/>
    <s v="N/A"/>
    <s v="White"/>
    <s v="Lead glaze"/>
    <s v="N/A"/>
    <s v="Undecorated"/>
    <s v="N/A"/>
    <m/>
    <m/>
    <m/>
    <m/>
    <m/>
    <m/>
    <m/>
  </r>
  <r>
    <n v="6040"/>
    <m/>
    <s v="BFK 2017"/>
    <s v="F"/>
    <s v="E8"/>
    <s v="004"/>
    <s v="14/04/2017"/>
    <s v="SA"/>
    <s v="Ceramic"/>
    <s v="N"/>
    <s v="N"/>
    <n v="1"/>
    <s v="None present"/>
    <s v="Small body shard, flat, whiteware. No diagnostic features."/>
    <s v="25.91"/>
    <s v="18.16"/>
    <s v="5.87"/>
    <s v="2.2"/>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41"/>
    <m/>
    <s v="BFK 2017"/>
    <s v="F"/>
    <s v="E8"/>
    <s v="004"/>
    <s v="14/04/2017"/>
    <s v="SA"/>
    <s v="Ceramic"/>
    <s v="N"/>
    <s v="N"/>
    <n v="1"/>
    <s v="Unidentifiable"/>
    <s v="Small body shard, flat, whiteware, purple transfer print. Print pattern is very partial and consists only of a small line with tightly curved lines at each end. No diagnostic features."/>
    <s v="19.26"/>
    <s v="13.36"/>
    <s v="6.25"/>
    <s v="1.9"/>
    <s v="1-24%"/>
    <s v="Earthenware"/>
    <s v="Earthenware, refined - whiteware"/>
    <s v="Body only"/>
    <x v="2"/>
    <s v="Unidentifiable"/>
    <s v="N/A"/>
    <s v="N/A"/>
    <s v="N/A"/>
    <s v="White"/>
    <s v="Lead glaze"/>
    <s v="U"/>
    <s v="Transfer print"/>
    <s v="Lavender Mist [7.5P 3/8]"/>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42"/>
    <m/>
    <s v="BFK 2017"/>
    <s v="F"/>
    <s v="E8"/>
    <s v="004"/>
    <s v="14/04/2017"/>
    <s v="SA"/>
    <s v="Ceramic"/>
    <s v="Y"/>
    <s v="N"/>
    <n v="1"/>
    <s v="F&amp;F"/>
    <s v="Rim shard, curved, whiteware, brown transfer print. Print pattern consists of fine leaves and buds on fine stems. Crazing in the glaze is very discoloured. #6063 and #6072 conjoin, and are the same pattern as #6042 and #6050."/>
    <s v="29.54"/>
    <s v="18.83"/>
    <s v="3.82"/>
    <s v="2.6"/>
    <s v="1-24%"/>
    <s v="Earthenware"/>
    <s v="Earthenware, refined - whiteware"/>
    <s v="Rim only"/>
    <x v="3"/>
    <s v="Tea cup"/>
    <s v="N/A"/>
    <n v="10"/>
    <s v="9%"/>
    <s v="White"/>
    <s v="Lead glaze"/>
    <s v="U"/>
    <s v="Transfer print"/>
    <s v="Bisque [7.5YR 2/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43"/>
    <m/>
    <s v="BFK 2017"/>
    <s v="F"/>
    <s v="E8"/>
    <s v="004"/>
    <s v="14/04/2017"/>
    <s v="SA"/>
    <s v="Ceramic"/>
    <s v="Y"/>
    <s v="N"/>
    <n v="1"/>
    <s v="Banded"/>
    <s v="Body and shoulder shard, curved, whiteware, blue painted band around top of shoulder. The shoulder has a very slight curve (about 1 degree) and curves down towards what would be a centre well - profile indicates that this is a plate of some sort, but not enough diagnostic features remain to determine exactly what type of plate."/>
    <n v="37.82"/>
    <n v="18.739999999999998"/>
    <n v="5.78"/>
    <s v="4.3"/>
    <s v="1-24%"/>
    <s v="Earthenware"/>
    <s v="Earthenware, refined - whiteware"/>
    <s v="Body only"/>
    <x v="1"/>
    <s v="Plate"/>
    <s v="N/A"/>
    <s v="N/A"/>
    <s v="N/A"/>
    <s v="White"/>
    <s v="Lead glaze"/>
    <s v="U"/>
    <s v="Banded - painted"/>
    <s v="Ultramarine [6.25PB 3/12]"/>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According to Brooks (2005:39), the use of gilt paint in decoration (which is highly prone to fading) is usually part of an enamelled decoration, and banded enamelling is particularly common; in Australian contexts, gilt vessels will almost exclusively be porcelain or refined earthenwares.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044"/>
    <m/>
    <s v="BFK 2017"/>
    <s v="F"/>
    <s v="A4"/>
    <s v="008"/>
    <s v="17/04/2017"/>
    <s v="SA"/>
    <s v="Ceramic"/>
    <s v="N"/>
    <s v="N"/>
    <n v="1"/>
    <s v="None present"/>
    <s v="Small body shard, salt glazed, stoneware. No diagnostic features"/>
    <n v="24.49"/>
    <n v="23.66"/>
    <n v="5.37"/>
    <s v="2.2"/>
    <s v="1-24%"/>
    <s v="Stoneware"/>
    <s v="Stoneware"/>
    <s v="Body only"/>
    <x v="2"/>
    <s v="Unidentifiable"/>
    <s v="N/A"/>
    <s v="N/A"/>
    <s v="N/A"/>
    <s v="Buff"/>
    <s v="Salt glaze"/>
    <s v="N/A"/>
    <s v="Undecorated"/>
    <s v="Maple [7.5YR 4/4]"/>
    <m/>
    <m/>
    <m/>
    <m/>
    <m/>
    <s v="Brooks, A. 2005 An Archaeological Guide to British Ceramics in Australia 1788-1901. Melbourne: The Australasian Society for Historical Archaeology and the La Trobe University Archaeology Program. "/>
    <s v="Salt-glazed stoneware is a common type, distinguished by the glaze which has a classic pitted 'orange-peel' appearance. Almost all examples in Australia have a brown to buff glaze and are almost always storage vessels, particularly bottles (Brooks 2005:33). "/>
  </r>
  <r>
    <n v="6045"/>
    <m/>
    <s v="BFK 2017"/>
    <s v="F"/>
    <s v="A4"/>
    <s v="008"/>
    <s v="17/04/2017"/>
    <s v="SA"/>
    <s v="Ceramic"/>
    <s v="Y"/>
    <s v="N"/>
    <n v="1"/>
    <s v="Banded"/>
    <s v="Small rim and body shard, ironstone, with two red horizontal bands along the rim, plate. Thick band (5mm) is at the outer edge, and does not curve over the rim. Thin band (0.5mm) runs parallel to the thick band. #6045 and #6046 conjoin, and rim measurements were taken using both pieces together. "/>
    <n v="25.91"/>
    <n v="10.6"/>
    <n v="5.71"/>
    <s v="1.9"/>
    <s v="1-24%"/>
    <s v="Earthenware"/>
    <s v="Earthenware, refined - ironstone / white granite"/>
    <s v="Body and rim"/>
    <x v="1"/>
    <s v="Plate - twiffler"/>
    <s v="N/A"/>
    <n v="22.5"/>
    <s v="2.5%"/>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_x000a__x000a_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046"/>
    <m/>
    <s v="BFK 2017"/>
    <s v="F"/>
    <s v="B3"/>
    <s v="008"/>
    <s v="17/04/2017"/>
    <s v="SA"/>
    <s v="Ceramic"/>
    <s v="Y"/>
    <s v="N"/>
    <n v="1"/>
    <s v="Banded"/>
    <s v="Small rim shard, ironstone, with two red horizontal bands, plate. Thick band (5mm) is at the outer edge, and does not curve over the rim. Thin band (0.5mm) runs parallel to the thick band. #6045 and #6046 conjoin, and rim measurements were taken using both pieces together. "/>
    <n v="13.31"/>
    <n v="9.75"/>
    <n v="4.07"/>
    <s v="0.7"/>
    <s v="1-24%"/>
    <s v="Earthenware"/>
    <s v="Earthenware, refined - ironstone / white granite"/>
    <s v="Rim only"/>
    <x v="1"/>
    <s v="Plate - twiffler"/>
    <s v="N/A"/>
    <n v="22.5"/>
    <s v="2.5%"/>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_x000a__x000a_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047"/>
    <m/>
    <s v="BFK 2017"/>
    <s v="F"/>
    <s v="A5"/>
    <s v="008"/>
    <s v="17/04/2017"/>
    <s v="SA"/>
    <s v="Ceramic"/>
    <s v="Y"/>
    <s v="N"/>
    <n v="1"/>
    <s v="Banded"/>
    <s v="Body shard, ironstone, plate. Bottom surface is curved, top surface dips at the shoulder towards the centre well at about a 5 degree angle. A thin red band (0.5mm) runs along the top of the shoulder."/>
    <n v="49.95"/>
    <n v="43.33"/>
    <n v="7.2"/>
    <s v="15.1"/>
    <s v="1-24%"/>
    <s v="Earthenware"/>
    <s v="Earthenware, refined - ironstone / white granite"/>
    <s v="Body only"/>
    <x v="1"/>
    <s v="Plate"/>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_x000a__x000a_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048"/>
    <m/>
    <s v="BFK 2017"/>
    <s v="F"/>
    <s v="A5"/>
    <s v="008"/>
    <s v="17/04/2017"/>
    <s v="SA"/>
    <s v="Ceramic"/>
    <s v="Y"/>
    <s v="N"/>
    <n v="1"/>
    <s v="Moulded; Unidentifiable"/>
    <s v="Partial handle, whiteware, brown transfer print. Visible print pattern consists of a thin brown line that follows the outside of the handle up one side, across the top with rounded corners, and down the other side; down the centre of the handle are two dots, one of which sits atop an uneven moulded ridge. Down each side of the handle, there is an incised indent. This fragment is attached to a small portion of the body with a thick circle of paste, consistent with this being a jug."/>
    <n v="24.52"/>
    <n v="15.83"/>
    <n v="14.66"/>
    <s v="6.2"/>
    <s v="1-24%"/>
    <s v="Earthenware"/>
    <s v="Earthenware, refined - whiteware"/>
    <s v="Handle  "/>
    <x v="5"/>
    <s v="Milk jug"/>
    <s v="N/A"/>
    <s v="N/A"/>
    <s v="N/A"/>
    <s v="White"/>
    <s v="Lead glaze"/>
    <s v="U"/>
    <s v="Transfer print"/>
    <s v="Fawn [5.0YR 2/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49"/>
    <m/>
    <s v="BFK 2017"/>
    <s v="F"/>
    <s v="A6"/>
    <s v="008"/>
    <s v="17/04/2017"/>
    <s v="SA"/>
    <s v="Ceramic"/>
    <s v="N"/>
    <s v="N"/>
    <n v="1"/>
    <s v="Decorated border; F&amp;F"/>
    <s v="Small rim shard, whiteware, green transfer print. Print pattern consists of partial scrolls and dotted circles along the rim, and the tip of a leafy stem underneath the decorated border. Rim is too small to determine an accurate rim measurement, and in addition, it has a concave curve. Fragment is flat, with the transfer print on the top surface - consistent with being a plate."/>
    <n v="20.190000000000001"/>
    <n v="19.73"/>
    <n v="4.13"/>
    <s v="1.9"/>
    <s v="1-24%"/>
    <s v="Earthenware"/>
    <s v="Earthenware, refined - whiteware"/>
    <s v="Rim only"/>
    <x v="1"/>
    <s v="Plate"/>
    <s v="N/A"/>
    <s v="N/A"/>
    <s v="N/A"/>
    <s v="White"/>
    <s v="Lead glaze"/>
    <s v="U"/>
    <s v="Transfer print"/>
    <s v="Foliage [7.5GY 5/8]"/>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50"/>
    <m/>
    <s v="BFK 2017"/>
    <s v="F"/>
    <s v="E8"/>
    <s v="008"/>
    <s v="17/04/2017"/>
    <s v="SA"/>
    <s v="Ceramic"/>
    <s v="Y"/>
    <s v="N"/>
    <n v="1"/>
    <s v="F&amp;F"/>
    <s v="Rim shard, curved, whiteware, brown transfer print. Print pattern consists of fine leaves and buds on fine stems. Crazing in the glaze is very discoloured. #6063 and #6072 conjoin, and are the same pattern as #6042 and #6050."/>
    <n v="33.11"/>
    <n v="30.26"/>
    <n v="3.99"/>
    <s v="4.0"/>
    <s v="1-24%"/>
    <s v="Earthenware"/>
    <s v="Earthenware, refined - whiteware"/>
    <s v="Rim only"/>
    <x v="3"/>
    <s v="Tea cup"/>
    <s v="N/A"/>
    <n v="10"/>
    <s v="5%"/>
    <s v="White"/>
    <s v="Lead glaze"/>
    <s v="U"/>
    <s v="Transfer print"/>
    <s v="Bisque [7.5YR 2/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51"/>
    <m/>
    <s v="BFK 2017"/>
    <s v="F"/>
    <s v="E8"/>
    <s v="008"/>
    <s v="17/04/2017"/>
    <s v="SA"/>
    <s v="Ceramic"/>
    <s v="N"/>
    <s v="N"/>
    <n v="1"/>
    <s v="Moulded"/>
    <s v="Small fragment of a bone china handle. The fragment is moulded into a four-sided cable design. Profile is a round-edged rectangle. A ridge running down the middle of one side appears to be a mould seam. Cream-coloured paint or lime plaster covers about 20% of the fragment."/>
    <n v="13.09"/>
    <n v="11.27"/>
    <n v="11.27"/>
    <s v="2.2"/>
    <s v="1-24%"/>
    <s v="Porcelain"/>
    <s v="Porcelain - soft paste, incl bone china"/>
    <s v="Handle  "/>
    <x v="2"/>
    <s v="Unidentifiable"/>
    <s v="N/A"/>
    <s v="N/A"/>
    <s v="N/A"/>
    <s v="White"/>
    <s v="Lead glaze"/>
    <s v="N/A"/>
    <s v="Moulded"/>
    <s v="N/A"/>
    <m/>
    <m/>
    <m/>
    <m/>
    <m/>
    <m/>
    <m/>
  </r>
  <r>
    <n v="6052"/>
    <m/>
    <s v="BFK 2017"/>
    <s v="F"/>
    <s v="B4"/>
    <s v="008"/>
    <s v="17/04/2017"/>
    <s v="SA"/>
    <s v="Ceramic"/>
    <s v="N"/>
    <s v="N"/>
    <n v="1"/>
    <s v="Cream slip"/>
    <s v="Body shard, heavy for its size, thick, slightly curved, with a cream slip underglaze, ironstone. A round chip on one edge makes it easier to see the cream slip. "/>
    <n v="72.25"/>
    <n v="59.1"/>
    <n v="8.77"/>
    <s v="37.4"/>
    <s v="1-24%"/>
    <s v="Earthenware"/>
    <s v="Earthenware, refined - ironstone / white granite"/>
    <s v="Body only"/>
    <x v="2"/>
    <s v="Unknown"/>
    <s v="N/A"/>
    <s v="N/A"/>
    <s v="N/A"/>
    <s v="White"/>
    <s v="Lead glaze"/>
    <s v="U"/>
    <s v="Industrial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_x000a__x000a_The term 'industrial slip' refers to a clay slip (a thin layer of coloured clay wash) on industrially manufactured pottery (Brooks 2005:40)."/>
  </r>
  <r>
    <n v="6053"/>
    <m/>
    <s v="BFK 2017"/>
    <s v="F"/>
    <s v="B4"/>
    <s v="008"/>
    <s v="17/04/2017"/>
    <s v="SA"/>
    <s v="Ceramic"/>
    <s v="N"/>
    <s v="N"/>
    <n v="1"/>
    <s v="Cream slip"/>
    <s v="Body shard, heavy for its size, thick, flat, with a cream slip underglaze, ironstone. "/>
    <n v="19.28"/>
    <n v="18.84"/>
    <n v="7.41"/>
    <s v="3.1"/>
    <s v="1-24%"/>
    <s v="Earthenware"/>
    <s v="Earthenware, refined - ironstone / white granite"/>
    <s v="Body only"/>
    <x v="2"/>
    <s v="Unknown"/>
    <s v="N/A"/>
    <s v="N/A"/>
    <s v="N/A"/>
    <s v="White"/>
    <s v="Lead glaze"/>
    <s v="U"/>
    <s v="Industrial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_x000a__x000a_The term 'industrial slip' refers to a clay slip (a thin layer of coloured clay wash) on industrially manufactured pottery (Brooks 2005:40)."/>
  </r>
  <r>
    <n v="6054"/>
    <m/>
    <s v="BFK 2017"/>
    <s v="F"/>
    <s v="B4"/>
    <s v="008"/>
    <s v="17/04/2017"/>
    <s v="SA"/>
    <s v="Ceramic"/>
    <s v="N"/>
    <s v="N"/>
    <n v="1"/>
    <s v="Cream slip"/>
    <s v="Small body shard, curved, with a cream slip underglaze, ironstone. "/>
    <n v="28.87"/>
    <n v="14.44"/>
    <n v="4.7"/>
    <s v="1.6"/>
    <s v="1-24%"/>
    <s v="Earthenware"/>
    <s v="Earthenware, refined - ironstone / white granite"/>
    <s v="Body only"/>
    <x v="2"/>
    <s v="Unknown"/>
    <s v="N/A"/>
    <s v="N/A"/>
    <s v="N/A"/>
    <s v="White"/>
    <s v="Lead glaze"/>
    <s v="U"/>
    <s v="Industrial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_x000a__x000a_The term 'industrial slip' refers to a clay slip (a thin layer of coloured clay wash) on industrially manufactured pottery (Brooks 2005:40)."/>
  </r>
  <r>
    <n v="6055.1"/>
    <m/>
    <s v="BFK 2017"/>
    <s v="F"/>
    <s v="B5"/>
    <s v="008"/>
    <s v="18/04/2017"/>
    <s v="SA"/>
    <s v="Ceramic"/>
    <s v="Y"/>
    <s v="N"/>
    <n v="1"/>
    <s v="Backstamp"/>
    <s v="Base shard, flat base of plate, ironstone. Bottom surface has backstamp that consists of the words SEMI-PORCELAIN / WILLIAM ADAMS &amp; ... / TUNSTALL, surmounted by a crown. #6055.1 to #6055.5 all conjoin. Rim measurements for this piece were taken using #6055.3 to #6055.5 together, leading to a determination that this is a dinner plate."/>
    <n v="56.08"/>
    <n v="53.1"/>
    <n v="6.14"/>
    <s v="19.7"/>
    <s v="1-24%"/>
    <s v="Earthenware"/>
    <s v="Earthenware, refined - ironstone / white granite"/>
    <s v="Base only"/>
    <x v="1"/>
    <s v="Plate - dinner"/>
    <s v="N/A"/>
    <s v="N/A"/>
    <s v="N/A"/>
    <s v="White"/>
    <s v="Lead glaze"/>
    <s v="U"/>
    <s v="Backstamp"/>
    <s v="Lamp Black [N1]"/>
    <n v="1880"/>
    <m/>
    <m/>
    <m/>
    <m/>
    <s v="Neale, G. 2005 Encyclopedia of British Transfer-printed Pottery Patterns 1790-1930. London: Miller's._x000a__x000a_Gibson, E. 2011 Ceramic Makers' Marks. Walnut Creek, CA: Left Coast Press._x000a__x000a_Merriam-Webster Since 1828 n.d. Semiporcelain. Retrieved 29 November 2017 from https://www.merriam-webster.com/dictionary/semiporcelain._x000a__x000a_ThePotteries.org n.d. North Staffordshire Pottery Marks: William Adams.  Retrieved 29 November 2017 from http://www.thepotteries.org/mark/a/adams1.html."/>
    <s v="The Adams pottery was established in the mid-1650s and went through several reincarnations. From 1779 it had a pottery located at Tunstall, Stoke-on-Trent. It is still in operation (Neale 2005:166). _x000a__x000a_The Adams firm 'used a variety of printed and impressed marks on ironstone-type wares from about 1830 on; the trading name changed several times but the marks do no necessarily reflect these changes, so that variations could all be used at the same time (Gibson 2011:15). Gibson (2011:15-16) has images of three backstamps featuring the word 'Tunstall', and dates them to mid-19th century, 1865._x000a__x000a_The Merriam-Webster dictionary states that the first known use of the term 'semi-porcelain', another word for ironstone, was in 1880._x000a__x000a_The online site, ThePotteries.org, states that the word 'Tunstall' was first used on some Adams pottery in 1896 but also states, in apparent contradiction, that some printed marks (shown with the word 'Tunstall') were in use from 1879._x000a__x000a_Given the various information around dates, it seems safest to give an earliest date for this piece of 1880, which fits with both the use of the word 'semi-porcelain' and the evidence of 'Tunstall' in use on printed marks."/>
  </r>
  <r>
    <n v="6055.2"/>
    <m/>
    <s v="BFK 2017"/>
    <s v="F"/>
    <s v="B5"/>
    <s v="008"/>
    <s v="18/04/2017"/>
    <s v="SA"/>
    <s v="Ceramic"/>
    <s v="Y"/>
    <s v="N"/>
    <n v="1"/>
    <s v="Backstamp"/>
    <s v="Base shard, flat base of plate, ironstone. Bottom surface has partial backstamp that consists of the word 'Co' - conjoins with #6055.1. A partial footring is present. #6055.1 to #6055.5 all conjoin. Rim measurements for this piece were taken using #6055.3 to #6055.5 together, leading to a determination that this is a dinner plate."/>
    <n v="94.12"/>
    <n v="66.36"/>
    <n v="8.4600000000000009"/>
    <s v="54.0"/>
    <s v="1-24%"/>
    <s v="Earthenware"/>
    <s v="Earthenware, refined - ironstone / white granite"/>
    <s v="Base only"/>
    <x v="1"/>
    <s v="Plate - dinner"/>
    <s v="N/A"/>
    <s v="N/A"/>
    <s v="N/A"/>
    <s v="White"/>
    <s v="Lead glaze"/>
    <s v="U"/>
    <s v="Backstamp"/>
    <s v="Lamp Black [N1]"/>
    <n v="1880"/>
    <m/>
    <m/>
    <m/>
    <m/>
    <s v="Neale, G. 2005 Encyclopedia of British Transfer-printed Pottery Patterns 1790-1930. London: Miller's._x000a__x000a_Gibson, E. 2011 Ceramic Makers' Marks. Walnut Creek, CA: Left Coast Press._x000a__x000a_Merriam-Webster Since 1828 n.d. Semiporcelain. Retrieved 29 November 2017 from https://www.merriam-webster.com/dictionary/semiporcelain._x000a__x000a_ThePotteries.org n.d. North Staffordshire Pottery Marks: William Adams.  Retrieved 29 November 2017 from http://www.thepotteries.org/mark/a/adams1.html."/>
    <s v="The Adams pottery was established in the mid-1650s and went through several reincarnations. From 1779 it had a pottery located at Tunstall, Stoke-on-Trent. It is still in operation. (Neale 2005:166). _x000a__x000a_The Adams firm 'used a variety of printed and impressed marks on ironstone-type wares from about 1830 on; the trading name changed several times but the marks do no necessarily reflect these changes, so that variations could all be used at the same time (Gibson 2011:15). Gibson (2011:15-16) has images of three backstamps featuring the word 'Tunstall', and dates them to mid-19th century, 1865._x000a__x000a_The Merriam-Webster dictionary states that the first known use of the term 'semi-porcelain', another word for ironstone, was in 1880._x000a__x000a_The online site, ThePotteries.org, states that the word 'Tunstall' was first used on some Adams pottery in 1896 but also states, in apparent contradiction, that some printed marks (shown with the word 'Tunstall') were in use from 1879._x000a__x000a_Given the various information around dates, it seems safest to give an earliest date for this piece of 1880, which fits with both the use of the word 'semi-porcelain' and the evidence of 'Tunstall' in use on printed marks."/>
  </r>
  <r>
    <n v="6055.3"/>
    <m/>
    <s v="BFK 2017"/>
    <s v="F"/>
    <s v="B5"/>
    <s v="008"/>
    <s v="18/04/2017"/>
    <s v="SA"/>
    <s v="Ceramic"/>
    <s v="Y"/>
    <s v="N"/>
    <n v="1"/>
    <s v="Banded"/>
    <s v="Rim and shoulder shard, ironstone, with two red horizontal bands along the rim and a third red band along the shoulder. Thick band (5mm) is at the outer edge, and does not curve over the rim. Thin band (0.5mm) runs parallel to the thick band. Thin band (0.5mm) runs along the top of the shoulder. The rim is flat on the top surface, curved on the bottom surface, and dips at the shoulder to a centre well. Partial footring is present. #6055.1 to #6055.5 all conjoin. Rim measurements for this piece were taken using #6055.3 to #6055.5 together, leading to a determination that this is a dinner plate."/>
    <n v="95.09"/>
    <n v="88.87"/>
    <s v="8.70"/>
    <s v="82.4"/>
    <s v="1-24%"/>
    <s v="Earthenware"/>
    <s v="Earthenware, refined - ironstone / white granite"/>
    <s v="Body and rim"/>
    <x v="1"/>
    <s v="Plate - dinner"/>
    <s v="N/A"/>
    <n v="26.75"/>
    <s v="32%"/>
    <s v="White"/>
    <s v="Lead glaze"/>
    <s v="U"/>
    <s v="Banded - painted"/>
    <s v="Red Feather [2.5R 3/4]"/>
    <n v="1880"/>
    <m/>
    <m/>
    <m/>
    <m/>
    <s v="Neale, G. 2005 Encyclopedia of British Transfer-printed Pottery Patterns 1790-1930. London: Miller's._x000a__x000a_Gibson, E. 2011 Ceramic Makers' Marks. Walnut Creek, CA: Left Coast Press._x000a__x000a_Merriam-Webster Since 1828 n.d. Semiporcelain. Retrieved 29 November 2017 from https://www.merriam-webster.com/dictionary/semiporcelain._x000a__x000a_ThePotteries.org n.d. North Staffordshire Pottery Marks: William Adams.  Retrieved 29 November 2017 from http://www.thepotteries.org/mark/a/adams1.html."/>
    <s v="The Adams pottery was established in the mid-1650s and went through several reincarnations.From 1779 it had a pottery located at Tunstall, Stoke-on-Trent. It is still in operation. (Neale 2005:166). _x000a__x000a_The Adams firm 'used a variety of printed and impressed marks on ironstone-type wares from about 1830 on'; the trading name changed several times but the marks do no necessarily reflect these changes, so that variations could all be used at the same time (Gibson 2011:15). Gibson (2011:15-16) has images of three backstamps featuring the word 'Tunstall', and dates them to mid-19th century, 1865._x000a__x000a_The Merriam-Webster dictionary states that the first known use of the term 'semi-porcelain', another word for ironstone, was in 1880._x000a__x000a_The online site, ThePotteries.org, states that the word 'Tunstall' was first used on some Adams pottery in 1896 but also states, in apparent contradiction, that some printed marks (shown with the word 'Tunstall') were in use from 1879._x000a__x000a_Given the various information around dates, it seems safest to give an earliest date for this piece of 1880, which fits with both the use of the word 'semi-porcelain' and the evidence of 'Tunstall' in use on printed marks."/>
  </r>
  <r>
    <n v="6055.4"/>
    <m/>
    <s v="BFK 2017"/>
    <s v="F"/>
    <s v="B5"/>
    <s v="008"/>
    <s v="18/04/2017"/>
    <s v="SA"/>
    <s v="Ceramic"/>
    <s v="Y"/>
    <s v="N"/>
    <n v="1"/>
    <s v="Banded"/>
    <s v="Rim and shoulder shard, ironstone, with two red horizontal bands along the rim and a third red band along the shoulder. Thick band (5mm) is at the outer edge, and does not curve over the rim. Thin band (0.5mm) runs parallel to the thick band. Thin band (0.5mm) runs along the top of the shoulder. The rim is flat on the top surface, curved on the bottom surface, and dips at the shoulder to a centre well. #6055.1 to #6055.5 all conjoin. Rim measurements for this piece were taken using #6055.3 to #6055.5 together, leading to a determination that this is a dinner plate."/>
    <s v="78.85"/>
    <s v="61.67"/>
    <s v="8.98"/>
    <s v="30.8"/>
    <s v="1-24%"/>
    <s v="Earthenware"/>
    <s v="Earthenware, refined - ironstone / white granite"/>
    <s v="Body and rim"/>
    <x v="1"/>
    <s v="Plate - dinner"/>
    <s v="N/A"/>
    <n v="26.75"/>
    <s v="32%"/>
    <s v="White"/>
    <s v="Lead glaze"/>
    <s v="U"/>
    <s v="Banded - painted"/>
    <s v="Red Feather [2.5R 3/4]"/>
    <n v="1880"/>
    <m/>
    <m/>
    <m/>
    <m/>
    <s v="Neale, G. 2005 Encyclopedia of British Transfer-printed Pottery Patterns 1790-1930. London: Miller's._x000a__x000a_Gibson, E. 2011 Ceramic Makers' Marks. Walnut Creek, CA: Left Coast Press._x000a__x000a_Merriam-Webster Since 1828 n.d. Semiporcelain. Retrieved 29 November 2017 from https://www.merriam-webster.com/dictionary/semiporcelain._x000a__x000a_ThePotteries.org n.d. North Staffordshire Pottery Marks: William Adams.  Retrieved 29 November 2017 from http://www.thepotteries.org/mark/a/adams1.html."/>
    <s v="The Adams pottery was established in the mid-1650s and went through several reincarnations.From 1779 it had a pottery located at Tunstall, Stoke-on-Trent. It is still in operation. (Neale 2005:166). _x000a__x000a_The Adams firm 'used a variety of printed and impressed marks on ironstone-type wares from about 1830 on'; the trading name changed several times but the marks do no necessarily reflect these changes, so that variations could all be used at the same time (Gibson 2011:15). Gibson (2011:15-16) has images of three backstamps featuring the word 'Tunstall', and dates them to mid-19th century, 1865._x000a__x000a_The Merriam-Webster dictionary states that the first known use of the term 'semi-porcelain', another word for ironstone, was in 1880._x000a__x000a_The online site, ThePotteries.org, states that the word 'Tunstall' was first used on some Adams pottery in 1896 but also states, in apparent contradiction, that some printed marks (shown with the word 'Tunstall') were in use from 1879._x000a__x000a_Given the various information around dates, it seems safest to give an earliest date for this piece of 1880, which fits with both the use of the word 'semi-porcelain' and the evidence of 'Tunstall' in use on printed marks."/>
  </r>
  <r>
    <n v="6055.5"/>
    <m/>
    <s v="BFK 2017"/>
    <s v="F"/>
    <s v="B5"/>
    <s v="008"/>
    <s v="18/04/2017"/>
    <s v="SA"/>
    <s v="Ceramic"/>
    <s v="Y"/>
    <s v="N"/>
    <n v="1"/>
    <s v="Banded"/>
    <s v="Rim and shoulder shard, ironstone, with two red horizontal bands along the rim and a third red band along the shoulder. Thick band (5mm) is at the outer edge, and does not curve over the rim. Thin band (0.5mm) runs parallel to the thick band. Thin band (0.5mm) runs along the top of the shoulder. The rim is flat on the top surface, curved on the bottom surface, and dips at the shoulder to a centre well. Partial footring is present. #6055.1 to #6055.5 all conjoin. Rim measurements for this piece were taken using #6055.3 to #6055.5 together, leading to a determination that this is a dinner plate."/>
    <s v="89.57"/>
    <s v="60.73"/>
    <s v="8.06"/>
    <s v="59.8"/>
    <s v="1-24%"/>
    <s v="Earthenware"/>
    <s v="Earthenware, refined - ironstone / white granite"/>
    <s v="Body and rim"/>
    <x v="1"/>
    <s v="Plate - dinner"/>
    <s v="N/A"/>
    <n v="26.25"/>
    <s v="32%"/>
    <s v="White"/>
    <s v="Lead glaze"/>
    <s v="U"/>
    <s v="Banded - painted"/>
    <s v="Red Feather [2.5R 3/4]"/>
    <n v="1880"/>
    <m/>
    <m/>
    <m/>
    <m/>
    <s v="Neale, G. 2005 Encyclopedia of British Transfer-printed Pottery Patterns 1790-1930. London: Miller's._x000a__x000a_Gibson, E. 2011 Ceramic Makers' Marks. Walnut Creek, CA: Left Coast Press._x000a__x000a_Merriam-Webster Since 1828 n.d. Semiporcelain. Retrieved 29 November 2017 from https://www.merriam-webster.com/dictionary/semiporcelain._x000a__x000a_ThePotteries.org n.d. North Staffordshire Pottery Marks: William Adams.  Retrieved 29 November 2017 from http://www.thepotteries.org/mark/a/adams1.html."/>
    <s v="The Adams pottery was established in the mid-1650s and went through several reincarnations.From 1779 it had a pottery located at Tunstall, Stoke-on-Trent. It is still in operation. (Neale 2005:166). _x000a__x000a_The Adams firm 'used a variety of printed and impressed marks on ironstone-type wares from about 1830 on'; the trading name changed several times but the marks do no necessarily reflect these changes, so that variations could all be used at the same time (Gibson 2011:15). Gibson (2011:15-16) has images of three backstamps featuring the word 'Tunstall', and dates them to mid-19th century, 1865._x000a__x000a_The Merriam-Webster dictionary states that the first known use of the term 'semi-porcelain', another word for ironstone, was in 1880._x000a__x000a_The online site, ThePotteries.org, states that the word 'Tunstall' was first used on some Adams pottery in 1896 but also states, in apparent contradiction, that some printed marks (shown with the word 'Tunstall') were in use from 1879._x000a__x000a_Given the various information around dates, it seems safest to give an earliest date for this piece of 1880, which fits with both the use of the word 'semi-porcelain' and the evidence of 'Tunstall' in use on printed marks."/>
  </r>
  <r>
    <n v="6056.1"/>
    <m/>
    <s v="BFK 2017"/>
    <s v="F"/>
    <s v="B5"/>
    <s v="008"/>
    <s v="18/04/2017"/>
    <s v="SA"/>
    <s v="Ceramic"/>
    <s v="Y"/>
    <s v="N"/>
    <n v="1"/>
    <s v="Banded"/>
    <s v="Small rim and shoulder shard, ironstone, with two red horizontal bands along the rim and a third red band along the shoulder. Thick band (5mm) is at the outer edge, and does not curve over the rim. Thin band (0.5mm) runs parallel to the thick band. Thin band (0.5mm) runs along the top of the shoulder. The rim is flat on the top surface, curved on the bottom surface, and dips at the shoulder to a centre well. #6056.1 and  #6056.2 conjoin. Rim measurements for this piece were taken using both pieces together, leading to a determination that this is a dinner plate."/>
    <s v="53.94"/>
    <s v="38.92"/>
    <s v="7.67"/>
    <s v="12.6"/>
    <s v="1-24%"/>
    <s v="Earthenware"/>
    <s v="Earthenware, refined - ironstone / white granite"/>
    <s v="Body and rim"/>
    <x v="1"/>
    <s v="Plate - dinner"/>
    <s v="N/A"/>
    <n v="26.25"/>
    <s v="3%"/>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056.2"/>
    <m/>
    <s v="BFK 2017"/>
    <s v="F"/>
    <s v="B5"/>
    <s v="008"/>
    <s v="18/04/2017"/>
    <s v="SA"/>
    <s v="Ceramic"/>
    <s v="Y"/>
    <s v="N"/>
    <n v="1"/>
    <s v="Banded"/>
    <s v="Small rim shard, ironstone, with two red horizontal bands along the rim. Thick band (5mm) is at the outer edge, and does not curve over the rim. Thin band (0.5mm) runs parallel to the thick band. #6056.1 and  #6056.2 conjoin. Rim measurements for this piece were taken using both pieces together, leading to a determination that this is a dinner plate."/>
    <s v="23.13"/>
    <s v="17.22"/>
    <s v="4.97"/>
    <s v="1.8"/>
    <s v="1-24%"/>
    <s v="Earthenware"/>
    <s v="Earthenware, refined - ironstone / white granite"/>
    <s v="Rim only"/>
    <x v="1"/>
    <s v="Plate - dinner"/>
    <s v="N/A"/>
    <n v="26.25"/>
    <s v="3%"/>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057"/>
    <m/>
    <s v="BFK 2017"/>
    <s v="F"/>
    <s v="B5"/>
    <s v="008"/>
    <s v="18/04/2017"/>
    <s v="SA"/>
    <s v="Ceramic"/>
    <s v="N"/>
    <s v="N"/>
    <n v="1"/>
    <s v="F&amp;F"/>
    <s v="Small body shard, curved, whiteware, brown transfer print. Print pattern consists of pointed leaves, infilled with fine lines, and surmounted by a horizontal thin band. A vessel of some kind, but not enough diagnostic features to determine if it is a bowl, jug or cup."/>
    <s v="27.34"/>
    <s v="18.20"/>
    <s v="4.68"/>
    <s v="2.4"/>
    <s v="1-24%"/>
    <s v="Earthenware"/>
    <s v="Earthenware, refined - whiteware"/>
    <s v="Body only"/>
    <x v="2"/>
    <s v="Unidentifiable"/>
    <s v="N/A"/>
    <s v="N/A"/>
    <s v="N/A"/>
    <s v="White"/>
    <s v="Lead glaze"/>
    <s v="U"/>
    <s v="Transfer print"/>
    <s v="Bisque [7.5YR 2/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58"/>
    <m/>
    <s v="BFK 2017"/>
    <s v="F"/>
    <s v="B5"/>
    <s v="008"/>
    <s v="18/04/2017"/>
    <s v="SA"/>
    <s v="Ceramic"/>
    <s v="N"/>
    <s v="N"/>
    <n v="1"/>
    <s v="Sponged; F&amp;F"/>
    <s v="Small body shard, curved, whiteware, green sponged design. Pattern is a stylised leaf or flower."/>
    <s v="16.50"/>
    <s v="8.32"/>
    <s v="3.81"/>
    <s v="0.7"/>
    <s v="1-24%"/>
    <s v="Earthenware"/>
    <s v="Earthenware, refined - whiteware"/>
    <s v="Body only"/>
    <x v="2"/>
    <s v="Unidentifiable"/>
    <s v="N/A"/>
    <s v="N/A"/>
    <s v="N/A"/>
    <s v="White"/>
    <s v="Lead glaze"/>
    <s v="U"/>
    <s v="Sponged - cut-sponged"/>
    <s v="Dark Jade Green [10.0G 4/5]"/>
    <n v="1835"/>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Although this fragment has a partial green print, too small to determine whether it follows a specific pattern, it has been catalogued as 'cut-sponged' because it follows a particular form, rather than a standard 'sponged' spattered or uneven pattern. Note that the archaeological literature typically lists start dates of 1840 or 1845 for cut-sponged ware but Brooks (2005:42) argues that production appears to have begun in Scotland around 1835."/>
  </r>
  <r>
    <n v="6059"/>
    <m/>
    <s v="BFK 2017"/>
    <s v="F"/>
    <s v="B5"/>
    <s v="008"/>
    <s v="18/04/2017"/>
    <s v="SA"/>
    <s v="Ceramic"/>
    <s v="N"/>
    <s v="N"/>
    <n v="1"/>
    <s v="Brown slip"/>
    <s v="Base and body shard, curved, grey paste, stoneware, vessel. Unglazed, with orange slip on outer surface. There are horizontal lines etched into the orange slip, 17mm from the base, and 4.5mm apart. Striations over length of inner surface, which is uneven."/>
    <s v="35.51"/>
    <s v="29.97"/>
    <s v="11.83"/>
    <s v="12.4"/>
    <s v="1-24%"/>
    <s v="Stoneware"/>
    <s v="Stoneware"/>
    <s v="Body and base"/>
    <x v="2"/>
    <s v="Unidentifiable"/>
    <n v="5"/>
    <s v="N/A"/>
    <s v="22%"/>
    <s v="Grey"/>
    <s v="Unglazed"/>
    <s v="N/A"/>
    <s v="Coloured slip"/>
    <s v="Cinnamon [10.0YR 5/6]"/>
    <m/>
    <m/>
    <m/>
    <m/>
    <m/>
    <m/>
    <s v="Since the base of this bottle is determined at 5cm diameter, it should be possible to identify the type of bottle it was. NEEDS MORE RESEARCH."/>
  </r>
  <r>
    <n v="6060.1"/>
    <m/>
    <s v="BFK 2017"/>
    <s v="F"/>
    <s v="B5"/>
    <s v="008"/>
    <s v="18/04/2017"/>
    <s v="SA"/>
    <s v="Ceramic"/>
    <s v="N"/>
    <s v="N"/>
    <n v="1"/>
    <s v="Moulded; Fleur-de-lis"/>
    <s v="Body shard, curved, white paste, slight blueish tint to glaze, white granite. Partial moulded decoration - appears to be the top half of a fleur-de-lis. #6060.1 and #6060.2 conjoin."/>
    <s v="45.37"/>
    <s v="42.02"/>
    <s v="7.74"/>
    <s v="13.3"/>
    <s v="1-24%"/>
    <s v="Earthenware"/>
    <s v="Earthenware, refined - ironstone / white granite"/>
    <s v="Body only"/>
    <x v="2"/>
    <s v="Unknow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060.2"/>
    <m/>
    <s v="BFK 2017"/>
    <s v="F"/>
    <s v="B5"/>
    <s v="008"/>
    <s v="18/04/2017"/>
    <s v="SA"/>
    <s v="Ceramic"/>
    <s v="N"/>
    <s v="N"/>
    <n v="1"/>
    <s v="Moulded"/>
    <s v="Body shard, curved on both sides, white paste, slight blueish tint to glaze, white granite. #6060.1 and #6060.2 conjoin."/>
    <s v="36.00"/>
    <s v="20.81"/>
    <s v="5.16"/>
    <s v="2.9"/>
    <s v="1-24%"/>
    <s v="Earthenware"/>
    <s v="Earthenware, refined - ironstone / white granite"/>
    <s v="Body only"/>
    <x v="2"/>
    <s v="Unknow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061.1"/>
    <m/>
    <s v="BFK 2017"/>
    <s v="F"/>
    <s v="B5"/>
    <s v="008"/>
    <s v="18/04/2017"/>
    <s v="SA"/>
    <s v="Ceramic"/>
    <s v="Y"/>
    <s v="N"/>
    <n v="1"/>
    <s v="Brown slip; Backstamp"/>
    <s v="Base and body shard, curved, buff salt-glazed stoneware, vessel. Orange slip on outer surface. There are two maker's marks on this fragment, impressed into the side of the bottle at the base. One is a registration mark and consists of the marks IV / 28 / .. / Rd / .. / A - the mark is oval-shaped with the IV in a semi-circle on top, giving the overall impression of a scarab beetle. The other is a manufacturer's mark and is made up of a circle with the number 1 in the middle, and lettering all the way around which is illegibl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On the inside surface, there is some black staining on the middle of the base which extends up a small section of the side."/>
    <s v="73.08"/>
    <s v="52.88"/>
    <s v="21.08"/>
    <s v="69.1"/>
    <s v="1-24%"/>
    <s v="Stoneware"/>
    <s v="Stoneware"/>
    <s v="Body and base"/>
    <x v="4"/>
    <s v="???"/>
    <n v="8.75"/>
    <s v="N/A"/>
    <s v="100%"/>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n v="6061.2"/>
    <m/>
    <s v="BFK 2017"/>
    <s v="F"/>
    <s v="B5"/>
    <s v="008"/>
    <s v="18/04/2017"/>
    <s v="SA"/>
    <s v="Ceramic"/>
    <s v="Y"/>
    <s v="N"/>
    <n v="1"/>
    <s v="Brown slip"/>
    <s v="Base and 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On the inside surface, there is some black staining on the middle of the base which extends up a small section of the side."/>
    <s v="79.52"/>
    <s v="52.37"/>
    <s v="19.21"/>
    <s v="91.6"/>
    <s v="1-24%"/>
    <s v="Stoneware"/>
    <s v="Stoneware"/>
    <s v="Body and base"/>
    <x v="4"/>
    <s v="???"/>
    <n v="8.75"/>
    <s v="N/A"/>
    <s v="100%"/>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n v="6061.3"/>
    <m/>
    <s v="BFK 2017"/>
    <s v="F"/>
    <s v="B5"/>
    <s v="008"/>
    <s v="18/04/2017"/>
    <s v="SA"/>
    <s v="Ceramic"/>
    <s v="Y"/>
    <s v="N"/>
    <n v="1"/>
    <s v="Brown slip"/>
    <s v="Base shard, buff salt-glazed stoneware, vessel. Orange slip on outer surface. #6061.1 to #6061.4 conjoin to make up 100% of the base, and these fragments together have been used to determine the base measurement. #6061.1 to #6061.15 conjoin to form the bottom half of a cylindrical bottle."/>
    <s v="21.03"/>
    <s v="13.91"/>
    <s v="8.63"/>
    <s v="1.6"/>
    <s v="1-24%"/>
    <s v="Stoneware"/>
    <s v="Stoneware"/>
    <s v="Base only"/>
    <x v="4"/>
    <s v="???"/>
    <n v="8.75"/>
    <s v="N/A"/>
    <s v="100%"/>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n v="6061.4"/>
    <m/>
    <s v="BFK 2017"/>
    <s v="F"/>
    <s v="B5"/>
    <s v="008"/>
    <s v="18/04/2017"/>
    <s v="SA"/>
    <s v="Ceramic"/>
    <s v="Y"/>
    <s v="N"/>
    <n v="1"/>
    <s v="Brown slip"/>
    <s v="Base and 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On the inside surface, there is some black staining on the middle of the base which extends up a small section of the side."/>
    <s v="72.49"/>
    <s v="61.56"/>
    <s v="22.77"/>
    <s v="118.1"/>
    <s v="1-24%"/>
    <s v="Stoneware"/>
    <s v="Stoneware"/>
    <s v="Body and base"/>
    <x v="4"/>
    <s v="???"/>
    <n v="8.75"/>
    <s v="N/A"/>
    <s v="100%"/>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n v="6061.5"/>
    <m/>
    <s v="BFK 2017"/>
    <s v="F"/>
    <s v="B5"/>
    <s v="008"/>
    <s v="18/04/2017"/>
    <s v="SA"/>
    <s v="Ceramic"/>
    <s v="Y"/>
    <s v="N"/>
    <n v="1"/>
    <s v="Brown slip"/>
    <s v="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
    <s v="86.30"/>
    <s v="54.16"/>
    <s v="10.58"/>
    <s v="42.9"/>
    <s v="1-24%"/>
    <s v="Stoneware"/>
    <s v="Stoneware"/>
    <s v="Body only"/>
    <x v="4"/>
    <s v="???"/>
    <s v="N/A"/>
    <s v="N/A"/>
    <s v="N/A"/>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n v="6061.6"/>
    <m/>
    <s v="BFK 2017"/>
    <s v="F"/>
    <s v="B5"/>
    <s v="008"/>
    <s v="18/04/2017"/>
    <s v="SA"/>
    <s v="Ceramic"/>
    <s v="Y"/>
    <s v="N"/>
    <n v="1"/>
    <s v="Brown slip"/>
    <s v="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
    <s v="85.21"/>
    <s v="56.08"/>
    <s v="9.00"/>
    <s v="34.5"/>
    <s v="1-24%"/>
    <s v="Stoneware"/>
    <s v="Stoneware"/>
    <s v="Body only"/>
    <x v="4"/>
    <s v="???"/>
    <s v="N/A"/>
    <s v="N/A"/>
    <s v="N/A"/>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n v="6061.7"/>
    <m/>
    <s v="BFK 2017"/>
    <s v="F"/>
    <s v="B5"/>
    <s v="008"/>
    <s v="18/04/2017"/>
    <s v="SA"/>
    <s v="Ceramic"/>
    <s v="Y"/>
    <s v="N"/>
    <n v="1"/>
    <s v="Brown slip"/>
    <s v="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
    <s v="70.14"/>
    <s v="54.12"/>
    <s v="12.30"/>
    <s v="30.4"/>
    <s v="1-24%"/>
    <s v="Stoneware"/>
    <s v="Stoneware"/>
    <s v="Body only"/>
    <x v="4"/>
    <s v="???"/>
    <s v="N/A"/>
    <s v="N/A"/>
    <s v="N/A"/>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n v="6061.8"/>
    <m/>
    <s v="BFK 2017"/>
    <s v="F"/>
    <s v="B5"/>
    <s v="008"/>
    <s v="18/04/2017"/>
    <s v="SA"/>
    <s v="Ceramic"/>
    <s v="Y"/>
    <s v="N"/>
    <n v="1"/>
    <s v="Brown slip"/>
    <s v="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
    <s v="55.95"/>
    <s v="35.83"/>
    <s v="7.24"/>
    <s v="8.7"/>
    <s v="1-24%"/>
    <s v="Stoneware"/>
    <s v="Stoneware"/>
    <s v="Body only"/>
    <x v="4"/>
    <s v="???"/>
    <s v="N/A"/>
    <s v="N/A"/>
    <s v="N/A"/>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n v="6061.9"/>
    <m/>
    <s v="BFK 2017"/>
    <s v="F"/>
    <s v="B5"/>
    <s v="008"/>
    <s v="18/04/2017"/>
    <s v="SA"/>
    <s v="Ceramic"/>
    <s v="Y"/>
    <s v="N"/>
    <n v="1"/>
    <s v="Brown slip"/>
    <s v="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
    <s v="53.48"/>
    <s v="23.91"/>
    <s v="6.24"/>
    <s v="9.7"/>
    <s v="1-24%"/>
    <s v="Stoneware"/>
    <s v="Stoneware"/>
    <s v="Body only"/>
    <x v="4"/>
    <s v="???"/>
    <s v="N/A"/>
    <s v="N/A"/>
    <s v="N/A"/>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s v="6061.10"/>
    <m/>
    <s v="BFK 2017"/>
    <s v="F"/>
    <s v="B5"/>
    <s v="008"/>
    <s v="18/04/2017"/>
    <s v="SA"/>
    <s v="Ceramic"/>
    <s v="Y"/>
    <s v="N"/>
    <n v="1"/>
    <s v="Brown slip"/>
    <s v="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
    <s v="39.28"/>
    <s v="38.99"/>
    <s v="7.59"/>
    <s v="10.0"/>
    <s v="1-24%"/>
    <s v="Stoneware"/>
    <s v="Stoneware"/>
    <s v="Body only"/>
    <x v="4"/>
    <s v="???"/>
    <s v="N/A"/>
    <s v="N/A"/>
    <s v="N/A"/>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s v="6061.11"/>
    <m/>
    <s v="BFK 2017"/>
    <s v="F"/>
    <s v="B5"/>
    <s v="008"/>
    <s v="18/04/2017"/>
    <s v="SA"/>
    <s v="Ceramic"/>
    <s v="Y"/>
    <s v="N"/>
    <n v="1"/>
    <s v="Brown slip"/>
    <s v="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
    <s v="44.05"/>
    <s v="18.42"/>
    <s v="7.78"/>
    <s v="5.3"/>
    <s v="1-24%"/>
    <s v="Stoneware"/>
    <s v="Stoneware"/>
    <s v="Body only"/>
    <x v="4"/>
    <s v="???"/>
    <s v="N/A"/>
    <s v="N/A"/>
    <s v="N/A"/>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s v="6061.12"/>
    <m/>
    <s v="BFK 2017"/>
    <s v="F"/>
    <s v="B5"/>
    <s v="008"/>
    <s v="18/04/2017"/>
    <s v="SA"/>
    <s v="Ceramic"/>
    <s v="Y"/>
    <s v="N"/>
    <n v="1"/>
    <s v="Brown slip"/>
    <s v="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
    <s v="24.88"/>
    <s v="17.10"/>
    <s v="7.18"/>
    <s v="2.9"/>
    <s v="1-24%"/>
    <s v="Stoneware"/>
    <s v="Stoneware"/>
    <s v="Body only"/>
    <x v="4"/>
    <s v="???"/>
    <s v="N/A"/>
    <s v="N/A"/>
    <s v="N/A"/>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s v="6061.13"/>
    <m/>
    <s v="BFK 2017"/>
    <s v="F"/>
    <s v="B5"/>
    <s v="008"/>
    <s v="18/04/2017"/>
    <s v="SA"/>
    <s v="Ceramic"/>
    <s v="Y"/>
    <s v="N"/>
    <n v="1"/>
    <s v="Brown slip"/>
    <s v="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
    <s v="29.25"/>
    <s v="14.49"/>
    <s v="7.09"/>
    <s v="2.0"/>
    <s v="1-24%"/>
    <s v="Stoneware"/>
    <s v="Stoneware"/>
    <s v="Body only"/>
    <x v="4"/>
    <s v="???"/>
    <s v="N/A"/>
    <s v="N/A"/>
    <s v="N/A"/>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s v="6061.14"/>
    <m/>
    <s v="BFK 2017"/>
    <s v="F"/>
    <s v="B5"/>
    <s v="008"/>
    <s v="18/04/2017"/>
    <s v="SA"/>
    <s v="Ceramic"/>
    <s v="Y"/>
    <s v="N"/>
    <n v="1"/>
    <s v="Brown slip"/>
    <s v="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
    <s v="38.73"/>
    <s v="14.85"/>
    <s v="7.25"/>
    <s v="3.6"/>
    <s v="1-24%"/>
    <s v="Stoneware"/>
    <s v="Stoneware"/>
    <s v="Body only"/>
    <x v="4"/>
    <s v="???"/>
    <s v="N/A"/>
    <s v="N/A"/>
    <s v="N/A"/>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s v="6061.15"/>
    <m/>
    <s v="BFK 2017"/>
    <s v="F"/>
    <s v="B5"/>
    <s v="008"/>
    <s v="18/04/2017"/>
    <s v="SA"/>
    <s v="Ceramic"/>
    <s v="Y"/>
    <s v="N"/>
    <n v="1"/>
    <s v="Brown slip"/>
    <s v="Body shard, curved, buff salt-glazed stoneware, vessel. Orange slip on outer surface. #6061.1 to #6061.4 conjoin to make up 100% of the base, and these fragments together have been used to determine the base measurement. #6061.1 to #6061.15 conjoin to form the bottom half of a cylindrical bottle, salt-glazed on the outer surface and unglazed on the inner surface. The inner surface is a plain buff paste, but wherever the bottle has broken, there is bright pink (fluorescent) staining in the paste. "/>
    <s v="18.58"/>
    <s v="11.23"/>
    <s v="3.34"/>
    <s v="0.5"/>
    <s v="1-24%"/>
    <s v="Stoneware"/>
    <s v="Stoneware"/>
    <s v="Body only"/>
    <x v="4"/>
    <s v="???"/>
    <s v="N/A"/>
    <s v="N/A"/>
    <s v="N/A"/>
    <s v="Buff"/>
    <s v="Salt glaze"/>
    <s v="U"/>
    <s v="Coloured slip"/>
    <s v="Cinnamon [10.0YR 5/6]"/>
    <n v="1868"/>
    <m/>
    <m/>
    <m/>
    <m/>
    <s v="Brooks, A. 2005 An Archaeological Guide to British Ceramics in Australia 1788-1901. Melbourne: The Australasian Society for Historical Archaeology and the La Trobe University Archaeology Program. _x000a__x000a_Godden, G. 1974 British Pottery: An Illustrated Guide. London: Barry and Jenkins._x000a__x000a_Godden, G. 1988 The Handbook of British Pottery and Porcelain Marks. London: Barry and Jenkins."/>
    <s v="Salt-glazed stoneware is a common type, distinguished by the glaze which has a classic pitted 'orange-peel' appearance. Almost all examples in Australia have a brown to buff glaze and are almost always storage vessels, particularly bottles (Brooks 2005:33). _x000a__x000a_Registration mark IV / 28 / .. / Rd / .. / A._x000a__x000a_Patent Office design registration marks from 1842 to 1883 are a diamond shape (Godden 1974:442). The registration mark on this fragment is oval - not diamond - but applying the same interpretation to the data on it gets the following results: IV = class i.e. clay ware (Godden 1974:442); 28 = day of month (note that the positioning of the day of the month at the top underneath the class was adopted in 1868; Rd = Registered; A = month = December (Godden 1988:110). Brooks (2005:72-73) concurs with these data. So, in terms of a date, I am going with 1868 (when the day of the month was moved to the top of the registration mark) as the most likely in the absence of other information. NEEDS MORE RESEARCH._x000a__x000a_Since the base of this bottle is determined at 8.75cm diameter, it should be possible to identify the type of bottle it was. NEEDS MORE RESEARCH."/>
  </r>
  <r>
    <s v="6062"/>
    <m/>
    <s v="BFK 2017"/>
    <s v="F"/>
    <s v="B5"/>
    <s v="008"/>
    <s v="18/04/2017"/>
    <s v="SA"/>
    <s v="Ceramic"/>
    <s v="N"/>
    <s v="N"/>
    <n v="1"/>
    <s v="F&amp;F"/>
    <s v="Very small body shard, flat, whiteware, purple transfer print on both sides. On one side, the print is of a leaf with serrated edges. On the other side, the print is of a smaller leaf overlapping a flower. "/>
    <s v="18.21"/>
    <s v="10.80"/>
    <s v="4.13"/>
    <s v="0.8"/>
    <s v="1-24%"/>
    <s v="Earthenware"/>
    <s v="Earthenware, refined - whiteware"/>
    <s v="Body only"/>
    <x v="2"/>
    <s v="Unidentifiable"/>
    <s v="N/A"/>
    <s v="N/A"/>
    <s v="N/A"/>
    <s v="White"/>
    <s v="Lead glaze"/>
    <s v="U"/>
    <s v="Transfer print"/>
    <s v="Pale Lavender [10.0P 3/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s v="6063"/>
    <m/>
    <s v="BFK 2017"/>
    <s v="F"/>
    <s v="B5"/>
    <s v="008"/>
    <s v="18/04/2017"/>
    <s v="SA"/>
    <s v="Ceramic"/>
    <s v="N"/>
    <s v="N"/>
    <n v="1"/>
    <s v="F&amp;F"/>
    <s v="Very small body shard, curved, whiteware, brown transfer print. Print consists of conjoined-petalled flowers and leaf with serrated edges. #6063 and #6072 conjoin, and are the same design as #6042 and #6050."/>
    <s v="14.70"/>
    <s v="14.18"/>
    <s v="4.10"/>
    <s v="1.3"/>
    <s v="1-24%"/>
    <s v="Earthenware"/>
    <s v="Earthenware, refined - whiteware"/>
    <s v="Body only"/>
    <x v="2"/>
    <s v="Unidentifiable"/>
    <s v="N/A"/>
    <s v="N/A"/>
    <s v="N/A"/>
    <s v="White"/>
    <s v="Lead glaze"/>
    <s v="U"/>
    <s v="Transfer print"/>
    <s v="Bisque [7.5YR 2/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s v="6064"/>
    <m/>
    <s v="BFK 2017"/>
    <s v="F"/>
    <s v="B5"/>
    <s v="008"/>
    <s v="18/04/2017"/>
    <s v="SA"/>
    <s v="Ceramic"/>
    <s v="N"/>
    <s v="N"/>
    <n v="1"/>
    <s v="Unidentifiable"/>
    <s v="Very small body shard, curved, whiteware, blue transfer print. Print is slightly smudged (but not enough to indicate that it is flow blue), and consists of a partial leaf with a pointed tip."/>
    <s v="14.74"/>
    <s v="16.71"/>
    <s v="3.61"/>
    <s v="1.0"/>
    <s v="1-24%"/>
    <s v="Earthenware"/>
    <s v="Earthenware, refined - whiteware"/>
    <s v="Body only"/>
    <x v="2"/>
    <s v="Unidentifiable"/>
    <s v="N/A"/>
    <s v="N/A"/>
    <s v="N/A"/>
    <s v="White"/>
    <s v="Lead glaze"/>
    <s v="U"/>
    <s v="Transfer print"/>
    <s v="Bright Navy [7.5PB 2/7]"/>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s v="6065"/>
    <m/>
    <s v="BFK 2017"/>
    <s v="F"/>
    <s v="B5"/>
    <s v="008"/>
    <s v="18/04/2017"/>
    <s v="SA"/>
    <s v="Ceramic"/>
    <s v="Y"/>
    <s v="N"/>
    <n v="1"/>
    <s v="Banded; Edge-moulded"/>
    <s v="Small rim and body shard, ironstone, with one green horizontal band painted (underglaze) along the rim, plate. Band is unevenly applied and across this fragment ranges in thickness from 2.80mm to 3.14mm. Rim is edge-moulded."/>
    <s v="28.51"/>
    <s v="26.92"/>
    <s v="4.21"/>
    <s v="4.6"/>
    <s v="1-24%"/>
    <s v="Earthenware"/>
    <s v="Earthenware, refined - ironstone / white granite"/>
    <s v="Body and rim"/>
    <x v="1"/>
    <s v="Plate - twiffler"/>
    <m/>
    <n v="17.5"/>
    <s v="5%"/>
    <s v="White"/>
    <s v="Lead glaze"/>
    <s v="U"/>
    <s v="Banded - painted; Edge-moulded"/>
    <s v="Teal Green [5.0BG 3/6]"/>
    <n v="186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_x000a__x000a_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66"/>
    <m/>
    <s v="BFK 2017"/>
    <s v="F"/>
    <s v="B5"/>
    <s v="008"/>
    <s v="18/04/2017"/>
    <s v="SA"/>
    <s v="Ceramic"/>
    <s v="N"/>
    <s v="N"/>
    <n v="1"/>
    <s v="Banded"/>
    <s v="Body shard consisting of partial shoulder and body, ironstone, with a thin red band (0.5mm) which runs horizontally along the top of the shoulder. The shoulder moving towards the rim is flat on the top surface, curved on the bottom surface, and dips at the shoulder to a centre well. Very similar in form to #6055.1 to #6055.5."/>
    <s v="32.41"/>
    <s v="28.73"/>
    <s v="8.05"/>
    <s v="8.0"/>
    <s v="1-24%"/>
    <s v="Earthenware"/>
    <s v="Earthenware, refined - ironstone / white granite"/>
    <s v="Body only"/>
    <x v="2"/>
    <s v="Unidentifiable"/>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067"/>
    <m/>
    <s v="BFK 2017"/>
    <s v="F"/>
    <s v="B5"/>
    <s v="008"/>
    <s v="18/04/2017"/>
    <s v="SA"/>
    <s v="Ceramic"/>
    <s v="N"/>
    <s v="N"/>
    <n v="1"/>
    <s v="None present"/>
    <s v="Base shard, flat, ironstone. On the bottom surface, there are two parallel raised ridges, less than 0.5mm thick, curved and probably following the shape of a footring."/>
    <s v="41.03"/>
    <s v="25.26"/>
    <s v="5.86"/>
    <s v="8.1"/>
    <s v="1-24%"/>
    <s v="Earthenware"/>
    <s v="Earthenware, refined - ironstone / white granite"/>
    <s v="Base only"/>
    <x v="1"/>
    <s v="Unidentifiable"/>
    <s v="N/A"/>
    <s v="N/A"/>
    <s v="N/A"/>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68"/>
    <m/>
    <s v="BFK 2017"/>
    <s v="F"/>
    <s v="B5"/>
    <s v="008"/>
    <s v="18/04/2017"/>
    <s v="SA"/>
    <s v="Ceramic"/>
    <s v="N"/>
    <s v="N"/>
    <n v="1"/>
    <s v="None present"/>
    <s v="Body shard, curved on both sides, white paste, slight blueish tint to glaze, white granite."/>
    <s v="35.76"/>
    <s v="27.79"/>
    <s v="6.26"/>
    <s v="7.2"/>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s v="6069"/>
    <m/>
    <s v="BFK 2017"/>
    <s v="F"/>
    <s v="B5"/>
    <s v="008"/>
    <s v="18/04/2017"/>
    <s v="SA"/>
    <s v="Ceramic"/>
    <s v="N"/>
    <s v="N"/>
    <n v="1"/>
    <s v="Moulded"/>
    <s v="Small body shard, whiteware, very poor condition with glaze rough and chipped. On inner surface, there is a distinct bend along a line, at about 5 degrees. On outer surface, there is an incised moulded line and a raised rectangular knob 4.5mm long x 2.8mm wide."/>
    <s v="27.83"/>
    <s v="19.15"/>
    <s v="4.24"/>
    <s v="1.8"/>
    <s v="1-24%"/>
    <s v="Earthenware"/>
    <s v="Earthenware, refined - whiteware"/>
    <s v="Body only"/>
    <x v="2"/>
    <s v="Unidentifiable"/>
    <s v="N/A"/>
    <s v="N/A"/>
    <s v="N/A"/>
    <s v="White"/>
    <s v="Lead glaze"/>
    <s v="N/A"/>
    <s v="Mould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s v="6070"/>
    <m/>
    <s v="BFK 2017"/>
    <s v="F"/>
    <s v="B5"/>
    <s v="008"/>
    <s v="18/04/2017"/>
    <s v="SA"/>
    <s v="Ceramic"/>
    <s v="N"/>
    <s v="N"/>
    <n v="1"/>
    <s v="Brown slip"/>
    <s v="Body shard, slightly curved, marbled grey-and-tan paste, salt-glazed stoneware. Brown slip on outer surface. "/>
    <s v="27.16"/>
    <s v="13.74"/>
    <s v="6.64"/>
    <s v="2.7"/>
    <s v="1-24%"/>
    <s v="Stoneware"/>
    <s v="Stoneware"/>
    <s v="Body only"/>
    <x v="2"/>
    <s v="Unidentifiable"/>
    <s v="N/A"/>
    <s v="N/A"/>
    <s v="N/A"/>
    <s v="Grey; Tan"/>
    <s v="Salt glaze"/>
    <s v="N/A"/>
    <s v="Coloured slip"/>
    <s v="Bisque [7.5YR 2/4]"/>
    <m/>
    <m/>
    <m/>
    <m/>
    <m/>
    <s v="Brooks, A. 2005 An Archaeological Guide to British Ceramics in Australia 1788-1901. Melbourne: The Australasian Society for Historical Archaeology and the La Trobe University Archaeology Program. "/>
    <s v="Salt-glazed stoneware is a common type, distinguished by the glaze which has a classic pitted 'orange-peel' appearance. Almost all examples in Australia have a brown to buff glaze and are almost always storage vessels, particularly bottles. There are also examples with marbled (two or more colours) pastes/clay, but these are uncommon and occur 'as much by accident as by design' (Brooks 2005:33). "/>
  </r>
  <r>
    <s v="6071"/>
    <m/>
    <s v="BFK 2017"/>
    <s v="F"/>
    <s v="C4"/>
    <s v="008"/>
    <s v="18/04/2017"/>
    <s v="SA"/>
    <s v="Ceramic"/>
    <s v="N"/>
    <s v="N"/>
    <n v="1"/>
    <s v="Banded"/>
    <s v="Body shard consisting of partial shoulder and body, ironstone, with a thin red band (0.5mm) which runs horizontally along the top of the shoulder. The shoulder moving towards the rim is flat on the top surface, curved on the bottom surface, and dips at the shoulder to a centre well. Very similar in form to #6055.1 to #6055.5."/>
    <s v="39.08"/>
    <s v="25.99"/>
    <s v="8.17"/>
    <s v="9.0"/>
    <s v="1-24%"/>
    <s v="Earthenware"/>
    <s v="Earthenware, refined - ironstone / white granite"/>
    <s v="Body only"/>
    <x v="2"/>
    <s v="Unidentifiable"/>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072"/>
    <m/>
    <s v="BFK 2017"/>
    <s v="F"/>
    <s v="C5"/>
    <s v="008"/>
    <s v="18/04/2017"/>
    <s v="SA"/>
    <s v="Ceramic"/>
    <s v="N"/>
    <s v="N"/>
    <n v="1"/>
    <s v="F&amp;F"/>
    <s v="Small body shard, curved, whiteware, brown transfer print. Print consists of conjoined-petalled flowers and leaves with serrated edges. #6063 and #6072 conjoin, and are the same pattern as #6042 and #6050."/>
    <s v="31.59"/>
    <s v="24.55"/>
    <s v="4.21"/>
    <s v="4.8"/>
    <s v="1-24%"/>
    <s v="Earthenware"/>
    <s v="Earthenware, refined - whiteware"/>
    <s v="Body only"/>
    <x v="2"/>
    <s v="Unidentifiable"/>
    <s v="N/A"/>
    <s v="N/A"/>
    <s v="N/A"/>
    <s v="White"/>
    <s v="Lead glaze"/>
    <s v="U"/>
    <s v="Transfer print"/>
    <s v="Bisque [7.5YR 2/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073"/>
    <m/>
    <s v="BFK 2017"/>
    <s v="F"/>
    <s v="A2"/>
    <s v="008"/>
    <s v="19/04/2017"/>
    <s v="SA"/>
    <s v="Ceramic"/>
    <s v="Y"/>
    <s v="N"/>
    <n v="1"/>
    <s v="None present"/>
    <s v="Rim and body shard, strongly curved, bone china. Rim measurement equates to a bread and butter plate. Bottom surface has a chipped outdent at the edge that is probably part of the footring."/>
    <s v="36.70"/>
    <s v="36.94"/>
    <s v="4.16"/>
    <s v="4.8"/>
    <s v="1-24%"/>
    <s v="Porcelain"/>
    <s v="Porcelain - soft paste, incl bone china"/>
    <s v="Body and rim"/>
    <x v="1"/>
    <s v="Plate - bread &amp; butter"/>
    <s v="N/A"/>
    <n v="15"/>
    <s v="5.5%"/>
    <s v="White"/>
    <s v="Lead glaze"/>
    <s v="N/A"/>
    <s v="Undecorated"/>
    <s v="N/A"/>
    <m/>
    <m/>
    <m/>
    <m/>
    <m/>
    <m/>
    <m/>
  </r>
  <r>
    <s v="6074"/>
    <m/>
    <s v="BFK 2017"/>
    <s v="F"/>
    <s v="A3"/>
    <s v="008"/>
    <s v="19/04/2017"/>
    <s v="SA"/>
    <s v="Ceramic"/>
    <s v="N"/>
    <s v="N"/>
    <n v="1"/>
    <s v="Banded"/>
    <s v="Body shard consisting of partial shoulder and body, ironstone, with a thin red band (0.5mm) which runs horizontally along the top of the shoulder. The shoulder moving towards the rim is flat on the top surface, curved on the bottom surface, and dips at the shoulder to a centre well. Very similar in form to #6055.1 to #6055.5."/>
    <s v="45.00"/>
    <s v="37.54"/>
    <s v="7.65"/>
    <s v="15.2"/>
    <s v="1-24%"/>
    <s v="Earthenware"/>
    <s v="Earthenware, refined - ironstone / white granite"/>
    <s v="Body only"/>
    <x v="2"/>
    <s v="Unidentifiable"/>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075"/>
    <m/>
    <s v="BFK 2017"/>
    <s v="F"/>
    <s v="A3"/>
    <s v="008"/>
    <s v="19/04/2017"/>
    <s v="SA"/>
    <s v="Ceramic"/>
    <s v="Y"/>
    <s v="N"/>
    <n v="1"/>
    <s v="Banded"/>
    <s v="Small rim shard, ironstone, with two red horizontal bands along the rim. Thick band (5mm) is at the outer edge, and does not curve over the rim. Thin band (0.5mm) runs parallel to the thick band. "/>
    <s v="18.72"/>
    <s v="12.09"/>
    <s v="4.62"/>
    <s v="0.9"/>
    <s v="1-24%"/>
    <s v="Earthenware"/>
    <s v="Earthenware, refined - ironstone / white granite"/>
    <s v="Rim only"/>
    <x v="1"/>
    <s v="Plate - twiffler"/>
    <s v="N/A"/>
    <n v="21.25"/>
    <s v="2.5%"/>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076"/>
    <m/>
    <s v="BFK 2017"/>
    <s v="F"/>
    <s v="A3"/>
    <s v="008"/>
    <s v="19/04/2017"/>
    <s v="SA"/>
    <s v="Ceramic"/>
    <s v="Y"/>
    <s v="N"/>
    <n v="1"/>
    <s v="Banded"/>
    <s v="Small rim shard, ironstone, with two red horizontal bands along the rim. Thick band (5mm) is at the outer edge, and does not curve over the rim. Thin band (0.5mm) runs parallel to the thick band. "/>
    <n v="21.77"/>
    <n v="22.66"/>
    <n v="5.35"/>
    <s v="3.1"/>
    <s v="1-24%"/>
    <s v="Earthenware"/>
    <s v="Earthenware, refined - ironstone / white granite"/>
    <s v="Rim only"/>
    <x v="1"/>
    <s v="Plate - twiffler"/>
    <s v="N/A"/>
    <n v="21.25"/>
    <s v="3%"/>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077"/>
    <m/>
    <s v="BFK 2017"/>
    <s v="F"/>
    <s v="A3"/>
    <s v="008"/>
    <s v="19/04/2017"/>
    <s v="SA"/>
    <s v="Ceramic"/>
    <s v="N"/>
    <s v="N"/>
    <n v="1"/>
    <s v="Backstamp"/>
    <s v="Small base shard, ironstone, tiny portion of a backstamp at one edge of the fragment, possibly part of a crown."/>
    <s v="34.08"/>
    <s v="24.63"/>
    <s v="5.13"/>
    <s v="6.0"/>
    <s v="1-24%"/>
    <s v="Earthenware"/>
    <s v="Earthenware, refined - ironstone / white granite"/>
    <s v="Base only"/>
    <x v="1"/>
    <s v="Unidentifiable"/>
    <s v="N/A"/>
    <s v="N/A"/>
    <s v="N/A"/>
    <s v="White"/>
    <s v="Lead glaze"/>
    <s v="U"/>
    <s v="Backstamp"/>
    <s v="Lamp Black [N1]"/>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78"/>
    <m/>
    <s v="BFK 2017"/>
    <s v="F"/>
    <s v="A3"/>
    <s v="008"/>
    <s v="19/04/2017"/>
    <s v="SA"/>
    <s v="Ceramic"/>
    <s v="Y"/>
    <s v="N"/>
    <n v="1"/>
    <s v="None present"/>
    <s v="Base shard, flat, ironstone. On the bottom surface, there is an unglazed footring, and 15mm inside from this are two parallel raised ridges, less than 0.5mm thick, curved."/>
    <s v="34.22"/>
    <s v="31.71"/>
    <s v="7.39"/>
    <s v="9.9"/>
    <s v="1-24%"/>
    <s v="Earthenware"/>
    <s v="Earthenware, refined - ironstone / white granite"/>
    <s v="Base only"/>
    <x v="1"/>
    <s v="Plate - luncheon"/>
    <n v="22.5"/>
    <s v="N/A"/>
    <s v="4.5%"/>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79"/>
    <m/>
    <s v="BFK 2017"/>
    <s v="F"/>
    <s v="A3"/>
    <s v="008"/>
    <s v="19/04/2017"/>
    <s v="SA"/>
    <s v="Ceramic"/>
    <s v="Y"/>
    <s v="N"/>
    <n v="1"/>
    <s v="None present"/>
    <s v="Base shard, flat, ironstone. On the bottom surface, there is an unglazed footring, and 15mm inside from this are two parallel raised ridges, less than 0.5mm thick, curved."/>
    <s v="52.71"/>
    <s v="51.28"/>
    <s v="7.63"/>
    <s v="18.1"/>
    <s v="1-24%"/>
    <s v="Earthenware"/>
    <s v="Earthenware, refined - ironstone / white granite"/>
    <s v="Base only"/>
    <x v="1"/>
    <s v="Plate - luncheon"/>
    <n v="22.5"/>
    <s v="N/A"/>
    <s v="5.5%"/>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80"/>
    <m/>
    <s v="BFK 2017"/>
    <s v="F"/>
    <s v="A3"/>
    <s v="008"/>
    <s v="19/04/2017"/>
    <s v="SA"/>
    <s v="Ceramic"/>
    <s v="N"/>
    <s v="N"/>
    <n v="1"/>
    <s v="Moulded; Fleur-de-lis"/>
    <s v="Body shard, curved, white paste, highly vitrified, very dense, slight blueish tint to glaze, white granite. Partial moulded decoration on outer surface, curved and similar to a fleur-de-lis or a scroll. One edge shows stains consistent with being burnt. Profile is very distinctive, and is similar to a tureen where the body curves back in towards the lip of the vessel."/>
    <s v="55.12"/>
    <s v="39.71"/>
    <s v="8.79"/>
    <s v="18.9"/>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s v="6081"/>
    <m/>
    <s v="BFK 2017"/>
    <s v="F"/>
    <s v="A4"/>
    <s v="008"/>
    <s v="19/04/2017"/>
    <s v="SA"/>
    <s v="Ceramic"/>
    <s v="N"/>
    <s v="N"/>
    <n v="1"/>
    <s v="Banded"/>
    <s v="Body shard consisting of partial shoulder and body, ironstone, with a thin red band (0.5mm) which runs horizontally along the top of the shoulder. The shoulder moving towards the rim is flat on the top surface, curved on the bottom surface, and dips at the shoulder to a centre well. Very similar in form to #6055.1 to #6055.5."/>
    <s v="35.21"/>
    <s v="32.56"/>
    <s v="7.66"/>
    <s v="9.2"/>
    <s v="1-24%"/>
    <s v="Earthenware"/>
    <s v="Earthenware, refined - ironstone / white granite"/>
    <s v="Body only"/>
    <x v="2"/>
    <s v="Unidentifiable"/>
    <s v="N/A"/>
    <s v="N/A"/>
    <s v="N/A"/>
    <s v="White"/>
    <s v="Lead glaze"/>
    <s v="U"/>
    <s v="Banded - painted "/>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082"/>
    <m/>
    <s v="BFK 2017"/>
    <s v="F"/>
    <s v="A4"/>
    <s v="008"/>
    <s v="19/04/2017"/>
    <s v="SA"/>
    <s v="Ceramic"/>
    <s v="N"/>
    <s v="N"/>
    <n v="1"/>
    <s v="Banded"/>
    <s v="Small body shard consisting of partial shoulder, ironstone, with a thin red band (0.5mm) which runs horizontally along the top of the shoulder. "/>
    <s v="23.55"/>
    <s v="9.98"/>
    <s v="8.36"/>
    <s v="1.8"/>
    <s v="1-24%"/>
    <s v="Earthenware"/>
    <s v="Earthenware, refined - ironstone / white granite"/>
    <s v="Body only"/>
    <x v="2"/>
    <s v="Unidentifiable"/>
    <s v="N/A"/>
    <s v="N/A"/>
    <s v="N/A"/>
    <s v="White"/>
    <s v="Lead glaze"/>
    <s v="U"/>
    <s v="Banded - painted "/>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083"/>
    <m/>
    <s v="BFK 2017"/>
    <s v="F"/>
    <s v="A4"/>
    <s v="008"/>
    <s v="19/04/2017"/>
    <s v="SA"/>
    <s v="Ceramic"/>
    <s v="Y"/>
    <s v="N"/>
    <n v="1"/>
    <s v="Moulded; Dark-brown glaze"/>
    <s v="Partial moulded teapot handle, red paste. Glazed with a dull brown glaze. Profile of handle is semi-circular. Very similar to #5113 found in Trench A in 2016."/>
    <s v="17.22"/>
    <s v="16.35"/>
    <s v="7.20"/>
    <s v="2.9"/>
    <s v="1-24%"/>
    <s v="Earthenware"/>
    <s v="Earthenware, refined - red"/>
    <s v="Handle"/>
    <x v="3"/>
    <s v="Teapot"/>
    <s v="N/A"/>
    <s v="N/A"/>
    <s v="N/A"/>
    <s v="Red"/>
    <s v="Lead glaze"/>
    <s v="N/A"/>
    <s v="Moulded, Brown glaze"/>
    <s v="Dark Rose Brown [2.5YR 2/2]"/>
    <m/>
    <m/>
    <m/>
    <m/>
    <m/>
    <s v="Brooks, A. 2005 An Archaeological Guide to British Ceramics in Australia 1788-1901. Melbourne: The Australasian Society for Historical Archaeology and the La Trobe University Archaeology Program. "/>
    <s v="While uncommon, there are refined earthenwares with a red paste, and which occur in tableware forms - usually teapots' (Brooks 2005:32)."/>
  </r>
  <r>
    <s v="6084"/>
    <m/>
    <s v="BFK 2017"/>
    <s v="F"/>
    <s v="B3"/>
    <s v="008"/>
    <s v="19/04/2017"/>
    <s v="SA"/>
    <s v="Ceramic"/>
    <s v="N"/>
    <s v="N"/>
    <n v="1"/>
    <s v="F&amp;F"/>
    <s v="Very small shoulder shard, curved, whiteware, blue transfer print. Print depicts a rose and leaf. Profile indicates that this is a plate or saucer."/>
    <s v="20.34"/>
    <s v="15.71"/>
    <s v="5.07"/>
    <s v="1.7"/>
    <s v="1-24%"/>
    <s v="Earthenware"/>
    <s v="Earthenware, refined - whiteware"/>
    <s v="Body only"/>
    <x v="2"/>
    <s v="Unidentifiable"/>
    <s v="N/A"/>
    <s v="N/A"/>
    <s v="N/A"/>
    <s v="White"/>
    <s v="Lead glaze"/>
    <s v="U"/>
    <s v="Transfer print"/>
    <s v="Copen Blue [5.0PB 5/7]"/>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s v="6085"/>
    <m/>
    <s v="BFK 2017"/>
    <s v="F"/>
    <s v="B3"/>
    <s v="008"/>
    <s v="19/04/2017"/>
    <s v="SA"/>
    <s v="Ceramic"/>
    <s v="Y"/>
    <s v="N"/>
    <n v="1"/>
    <s v="Banded"/>
    <s v="Rim shard, ironstone, with two red horizontal bands along the rim. Thick band (5mm) is at the outer edge, and does not curve over the rim. Thin band (0.5mm) runs parallel to the thick band. #6085 and #6086 conjoin, and the rim measurement has been taken using both pieces together."/>
    <s v="42.99"/>
    <s v="26.88"/>
    <s v="6.23"/>
    <s v="7.8"/>
    <s v="1-24%"/>
    <s v="Earthenware"/>
    <s v="Earthenware, refined - ironstone / white granite"/>
    <s v="Rim only"/>
    <x v="1"/>
    <s v="Plate - twiffler"/>
    <s v="N/A"/>
    <s v="21.25"/>
    <s v="8%"/>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086"/>
    <m/>
    <s v="BFK 2017"/>
    <s v="F"/>
    <s v="B3"/>
    <s v="008"/>
    <s v="19/04/2017"/>
    <s v="SA"/>
    <s v="Ceramic"/>
    <s v="Y"/>
    <s v="N"/>
    <n v="1"/>
    <s v="Banded"/>
    <s v="Rim and shoulder shard, ironstone, with two red horizontal bands along the rim and a third red band along the shoulder. Thick band (5mm) is at the outer edge, and does not curve over the rim. Thin band (0.5mm) runs parallel to the thick band. Thin band (0.5mm) runs along the top of the shoulder. The rim is flat on the top surface, curved on the bottom surface, and dips at the shoulder to a centre well. #6085 and #6086 conjoin, and the rim measurement has been taken using both pieces together."/>
    <s v="53.01"/>
    <s v="33.43"/>
    <s v="8.27"/>
    <s v="15.0"/>
    <s v="1-24%"/>
    <s v="Earthenware"/>
    <s v="Earthenware, refined - ironstone / white granite"/>
    <s v="Body and rim"/>
    <x v="1"/>
    <s v="Plate - twiffler"/>
    <s v="N/A"/>
    <s v="21.25"/>
    <s v="8%"/>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087"/>
    <m/>
    <s v="BFK 2017"/>
    <s v="F"/>
    <s v="B3"/>
    <s v="008"/>
    <s v="19/04/2017"/>
    <s v="SA"/>
    <s v="Ceramic"/>
    <s v="Y"/>
    <s v="N"/>
    <n v="1"/>
    <s v="Banded"/>
    <s v="Rim shard, ironstone, with two red horizontal bands along the rim. Thick band (5mm) is at the outer edge, and does not curve over the rim. Thin band (0.5mm) runs parallel to the thick band. "/>
    <s v="38.46"/>
    <s v="26.59"/>
    <s v="6.54"/>
    <s v="7.0"/>
    <s v="1-24%"/>
    <s v="Earthenware"/>
    <s v="Earthenware, refined - ironstone / white granite"/>
    <s v="Rim only"/>
    <x v="1"/>
    <s v="Plate - twiffler"/>
    <s v="N/A"/>
    <s v="21.25"/>
    <s v="4%"/>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088"/>
    <m/>
    <s v="BFK 2017"/>
    <s v="F"/>
    <s v="B3"/>
    <s v="008"/>
    <s v="19/04/2017"/>
    <s v="SA"/>
    <s v="Ceramic"/>
    <s v="Y"/>
    <s v="N"/>
    <n v="1"/>
    <s v="Banded"/>
    <s v="Shoulder and base shard, ironstone, partial unglazed footring. Thin red band (0.5mm) runs along the top of the shoulder. The shoulder dips to a flat base. "/>
    <s v="40.59"/>
    <s v="34.06"/>
    <s v="7.79"/>
    <s v="15.0"/>
    <s v="1-24%"/>
    <s v="Earthenware"/>
    <s v="Earthenware, refined - ironstone / white granite"/>
    <s v="Body and base"/>
    <x v="1"/>
    <s v="Plate - twiffler"/>
    <s v="N/A"/>
    <s v="21.25"/>
    <s v="4%"/>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089"/>
    <m/>
    <s v="BFK 2017"/>
    <s v="F"/>
    <s v="B3"/>
    <s v="008"/>
    <s v="19/04/2017"/>
    <s v="SA"/>
    <s v="Ceramic"/>
    <s v="N"/>
    <s v="N"/>
    <n v="1"/>
    <s v="Banded"/>
    <s v="Small base shard, flat, ironstone."/>
    <s v="32.73"/>
    <s v="20.75"/>
    <s v="6.03"/>
    <s v="3.8"/>
    <s v="1-24%"/>
    <s v="Earthenware"/>
    <s v="Earthenware, refined - ironstone / white granite"/>
    <s v="Base only"/>
    <x v="1"/>
    <s v="Unidentifiable"/>
    <s v="N/A"/>
    <s v="N/A"/>
    <s v="N/A"/>
    <s v="White"/>
    <s v="Lead glaze"/>
    <s v="N/A"/>
    <s v="Undecorated"/>
    <s v="N/A"/>
    <n v="1830"/>
    <m/>
    <m/>
    <m/>
    <m/>
    <s v="Brooks, A. 2005 An Archaeological Guide to British Ceramics in Australia 1788-190.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90.1"/>
    <m/>
    <s v="BFK 2017"/>
    <s v="F"/>
    <s v="B3"/>
    <s v="008"/>
    <s v="19/04/2017"/>
    <s v="SA"/>
    <s v="Ceramic"/>
    <s v="Y"/>
    <s v="N"/>
    <n v="1"/>
    <s v="Cream slip"/>
    <s v="Rim shard, curved, white paste, cream slip on both surfaces, ironstone. The rim thick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6090.1 and #6090.2 conjoin. There are many similar pieces found in Sq B3, B4 and A4, all at context 008, and possibly all from the same original piece."/>
    <s v="61.90"/>
    <s v="29.49"/>
    <s v="8.27"/>
    <s v="16.8"/>
    <s v="1-24%"/>
    <s v="Earthenware"/>
    <s v="Earthenware, refined - ironstone / white granite"/>
    <s v="Rim only"/>
    <x v="6"/>
    <s v="Chamber pot"/>
    <s v="N/A"/>
    <s v="22.5"/>
    <s v="8.5%"/>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90.2"/>
    <m/>
    <s v="BFK 2017"/>
    <s v="F"/>
    <s v="B3"/>
    <s v="008"/>
    <s v="19/04/2017"/>
    <s v="SA"/>
    <s v="Ceramic"/>
    <s v="Y"/>
    <s v="N"/>
    <n v="1"/>
    <s v="Cream slip"/>
    <s v="Shoulder shard, curved, white paste, cream slip on both surfaces, ironstone. #6090.1 and #6090.2 conjoin. There are many similar pieces found in Sq B3, B4 and A4, all at context 008, and possibly all from the same original piece."/>
    <s v="23.09"/>
    <s v="16.04"/>
    <s v="4.00"/>
    <s v="1.7"/>
    <s v="1-24%"/>
    <s v="Earthenware"/>
    <s v="Earthenware, refined - ironstone / white granite"/>
    <s v="Body only"/>
    <x v="6"/>
    <s v="Chamber pot"/>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91.1"/>
    <m/>
    <s v="BFK 2017"/>
    <s v="F"/>
    <s v="B3"/>
    <s v="008"/>
    <s v="19/04/2017"/>
    <s v="SA"/>
    <s v="Ceramic"/>
    <s v="N"/>
    <s v="N"/>
    <n v="1"/>
    <s v="Cream slip"/>
    <s v="Shoulder shard, curved, white paste, cream slip on both surfaces, ironstone. #6091.1 to #6091.4 conjoin. There are many similar pieces found in Sq B3, B4 and A4, all at context 008, and possibly all from the same original piece."/>
    <s v="37.31"/>
    <s v="28.32"/>
    <s v="8.69"/>
    <s v="13.5"/>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91.2"/>
    <m/>
    <s v="BFK 2017"/>
    <s v="F"/>
    <s v="B3"/>
    <s v="008"/>
    <s v="19/04/2017"/>
    <s v="SA"/>
    <s v="Ceramic"/>
    <s v="N"/>
    <s v="N"/>
    <n v="1"/>
    <s v="Cream slip"/>
    <s v="Body shard, curved, white paste, cream slip on both surfaces, ironstone. #6091.1 to #6091.4 conjoin. There are many similar pieces found in Sq B3, B4 and A4, all at context 008, and possibly all from the same original piece."/>
    <s v="45.50"/>
    <s v="28.44"/>
    <s v="7.64"/>
    <s v="10.1"/>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91.3"/>
    <m/>
    <s v="BFK 2017"/>
    <s v="F"/>
    <s v="B3"/>
    <s v="008"/>
    <s v="19/04/2017"/>
    <s v="SA"/>
    <s v="Ceramic"/>
    <s v="N"/>
    <s v="N"/>
    <n v="1"/>
    <s v="Cream slip"/>
    <s v="Shoulder shard, curved, white paste, cream slip on both surfaces, ironstone. #6091.1 to #6091.4 conjoin. There are many similar pieces found in Sq B3, B4 and A4, all at context 008, and possibly all from the same original piece."/>
    <s v="34.12"/>
    <s v="25.89"/>
    <s v="8.72"/>
    <s v="9.9"/>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91.4"/>
    <m/>
    <s v="BFK 2017"/>
    <s v="F"/>
    <s v="B3"/>
    <s v="008"/>
    <s v="19/04/2017"/>
    <s v="SA"/>
    <s v="Ceramic"/>
    <s v="N"/>
    <s v="N"/>
    <n v="1"/>
    <s v="Cream slip"/>
    <s v="Shoulder shard, curved, white paste, cream slip on both surfaces, ironstone. #6091.1 to #6091.4 conjoin. There are many similar pieces found in Sq B3, B4 and A4, all at context 008, and possibly all from the same original piece."/>
    <s v="50.50"/>
    <s v="31.10"/>
    <s v="8.76"/>
    <s v="14.6"/>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092"/>
    <m/>
    <s v="BFK 2017"/>
    <s v="F"/>
    <s v="B3"/>
    <s v="008"/>
    <s v="19/04/2017"/>
    <s v="SA"/>
    <s v="Ceramic"/>
    <s v="N"/>
    <s v="N"/>
    <n v="1"/>
    <s v="Cream slip"/>
    <s v="Body shard, slightly curved, white paste, cream slip on both surfaces, ironstone. There are many similar pieces found in Sq B3, B4 and A4, all at context 008, and possibly all from the same original piece."/>
    <n v="37.9"/>
    <n v="29.74"/>
    <n v="5.17"/>
    <s v="6.9"/>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093"/>
    <m/>
    <s v="BFK 2017"/>
    <s v="F"/>
    <s v="B3"/>
    <s v="008"/>
    <s v="19/04/2017"/>
    <s v="SA"/>
    <s v="Ceramic"/>
    <s v="N"/>
    <s v="N"/>
    <n v="1"/>
    <s v="Cream slip"/>
    <s v="Body shard, slightly curved in both directions, white paste, cream slip on both surfaces, ironstone. There are many similar pieces found in Sq B3, B4 and A4, all at context 008, and possibly all from the same original piece."/>
    <n v="28.16"/>
    <n v="22"/>
    <n v="4.5199999999999996"/>
    <s v="3.8"/>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094"/>
    <m/>
    <s v="BFK 2017"/>
    <s v="F"/>
    <s v="B3"/>
    <s v="008"/>
    <s v="19/04/2017"/>
    <s v="SA"/>
    <s v="Ceramic"/>
    <s v="N"/>
    <s v="N"/>
    <n v="1"/>
    <s v="Cream slip"/>
    <s v="Body shard, slightly curved, white paste, cream slip on both surfaces, ironstone. There are many similar pieces found in Sq B3, B4 and A4, all at context 008, and possibly all from the same original piece."/>
    <n v="19.34"/>
    <n v="16.05"/>
    <n v="4.93"/>
    <s v="1.7"/>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095"/>
    <m/>
    <s v="BFK 2017"/>
    <s v="F"/>
    <s v="B3"/>
    <s v="008"/>
    <s v="19/04/2017"/>
    <s v="SA"/>
    <s v="Ceramic"/>
    <s v="N"/>
    <s v="N"/>
    <n v="1"/>
    <s v="Cream slip"/>
    <s v="Body shard, slightly curved, white paste, cream slip on both surfaces, ironstone. There are many similar pieces found in Sq B3, B4 and A4, all at context 008, and possibly all from the same original piece."/>
    <n v="22.01"/>
    <n v="11.06"/>
    <n v="4.7300000000000004"/>
    <s v="1.1"/>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96.1"/>
    <m/>
    <s v="BFK 2017"/>
    <s v="F"/>
    <s v="B3"/>
    <s v="008"/>
    <s v="19/04/2017"/>
    <s v="SA"/>
    <s v="Ceramic"/>
    <s v="Y"/>
    <s v="N"/>
    <n v="1"/>
    <s v="Cream slip"/>
    <s v="Rim shard, curved, white paste, cream slip on both surfaces, ironstone. The rim thick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6096.1 and #6096.2 conjoin, and the rim measurement was taken using both of these pieces together. There are many similar pieces found in Sq B3, B4 and A4, all at context 008, and possibly all from the same original piece."/>
    <s v="33.17"/>
    <s v="30.78"/>
    <s v="10.42"/>
    <s v="9.3"/>
    <s v="1-24%"/>
    <s v="Earthenware"/>
    <s v="Earthenware, refined - ironstone / white granite"/>
    <s v="Rim only"/>
    <x v="6"/>
    <s v="Chamber pot"/>
    <s v="N/A"/>
    <s v="22.5"/>
    <s v="11%"/>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96.2"/>
    <m/>
    <s v="BFK 2017"/>
    <s v="F"/>
    <s v="B3"/>
    <s v="008"/>
    <s v="19/04/2017"/>
    <s v="SA"/>
    <s v="Ceramic"/>
    <s v="Y"/>
    <s v="N"/>
    <n v="1"/>
    <s v="Cream slip"/>
    <s v="Rim shard, curved, white paste, cream slip on both surfaces, ironstone. The rim thick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6096.1 and #6096.2 conjoin, and the rim measurement was taken using both of these pieces together. There are many similar pieces found in Sq B3, B4 and A4, all at context 008, and possibly all from the same original piece."/>
    <s v="44.16"/>
    <s v="31.62"/>
    <s v="8.48"/>
    <s v="13.1"/>
    <s v="1-24%"/>
    <s v="Earthenware"/>
    <s v="Earthenware, refined - ironstone / white granite"/>
    <s v="Rim only"/>
    <x v="6"/>
    <s v="Chamber pot"/>
    <s v="N/A"/>
    <s v="22.5"/>
    <s v="11%"/>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97.1"/>
    <m/>
    <s v="BFK 2017"/>
    <s v="F"/>
    <s v="B4"/>
    <s v="008"/>
    <s v="19/04/2017"/>
    <s v="SA"/>
    <s v="Ceramic"/>
    <s v="Y"/>
    <s v="N"/>
    <n v="1"/>
    <s v="Cream slip"/>
    <s v="Rim and body shard, curved, white paste, cream slip on both surfaces, ironstone. There is an unevenness in the paste in one small section on the inner surface - manufacturing flaw. The rim thick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6097.1 to #6097.3 conjoin, and the rim measurement was taken using these pieces together. There are many similar pieces found in Sq B3, B4 and A4, all at context 008, and possibly all from the same original piece."/>
    <s v="101.14"/>
    <s v="63.08"/>
    <s v="8.70"/>
    <s v="56.3"/>
    <s v="1-24%"/>
    <s v="Earthenware"/>
    <s v="Earthenware, refined - ironstone / white granite"/>
    <s v="Body and rim"/>
    <x v="6"/>
    <s v="Chamber pot"/>
    <s v="N/A"/>
    <s v="22.5"/>
    <s v="21.5%"/>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97.2"/>
    <m/>
    <s v="BFK 2017"/>
    <s v="F"/>
    <s v="B4"/>
    <s v="008"/>
    <s v="19/04/2017"/>
    <s v="SA"/>
    <s v="Ceramic"/>
    <s v="Y"/>
    <s v="N"/>
    <n v="1"/>
    <s v="Cream slip"/>
    <s v="Rim and body shard, curved, white paste, cream slip on both surfaces, ironstone. The rim thick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6097.1 to #6097.3 conjoin, and the rim measurement was taken using these pieces together. There are many similar pieces found in Sq B3, B4 and A4, all at context 008, and possibly all from the same original piece, especially #6090.1 to #6111, and #6124.1 to #6130."/>
    <s v="69.83"/>
    <s v="65.19"/>
    <s v="8.47"/>
    <s v="37.4"/>
    <s v="1-24%"/>
    <s v="Earthenware"/>
    <s v="Earthenware, refined - ironstone / white granite"/>
    <s v="Body and rim"/>
    <x v="6"/>
    <s v="Chamber pot"/>
    <s v="N/A"/>
    <s v="22.5"/>
    <s v="21.5%"/>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97.3"/>
    <m/>
    <s v="BFK 2017"/>
    <s v="F"/>
    <s v="B4"/>
    <s v="008"/>
    <s v="19/04/2017"/>
    <s v="SA"/>
    <s v="Ceramic"/>
    <s v="Y"/>
    <s v="N"/>
    <n v="1"/>
    <s v="Cream slip"/>
    <s v="Rim and body shard, curved, white paste, cream slip on both surfaces, ironstone. The rim thick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6097.1 to #6097.3 conjoin, and the rim measurement was taken using these pieces together. There are many similar pieces found in Sq B3, B4 and A4, all at context 008, and possibly all from the same original piece, especially #6090.1 to #6111, and #6124.1 to #6130."/>
    <s v="96.15"/>
    <s v="47.78"/>
    <s v="8.67"/>
    <s v="45.6"/>
    <s v="1-24%"/>
    <s v="Earthenware"/>
    <s v="Earthenware, refined - ironstone / white granite"/>
    <s v="Body and rim"/>
    <x v="6"/>
    <s v="Chamber pot"/>
    <s v="N/A"/>
    <s v="22.5"/>
    <s v="21.5%"/>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98"/>
    <m/>
    <s v="BFK 2017"/>
    <s v="F"/>
    <s v="B4"/>
    <s v="008"/>
    <s v="19/04/2017"/>
    <s v="SA"/>
    <s v="Ceramic"/>
    <s v="Y"/>
    <s v="N"/>
    <n v="1"/>
    <s v="Cream slip"/>
    <s v="Rim shard, curved, white paste, cream slip on both surfaces, ironstone. The rim thick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There are many similar pieces found in Sq B3, B4 and A4, all at context 008, and possibly all from the same original piece, especially #6090.1 to #6111, and #6124.1 to #6130."/>
    <s v="52.83"/>
    <s v="21.97"/>
    <s v="8.70"/>
    <s v="12.0"/>
    <s v="1-24%"/>
    <s v="Earthenware"/>
    <s v="Earthenware, refined - ironstone / white granite"/>
    <s v="Rim only"/>
    <x v="6"/>
    <s v="Chamber pot"/>
    <s v="N/A"/>
    <s v="22.5"/>
    <s v="7%"/>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099"/>
    <m/>
    <s v="BFK 2017"/>
    <s v="F"/>
    <s v="B4"/>
    <s v="008"/>
    <s v="19/04/2017"/>
    <s v="SA"/>
    <s v="Ceramic"/>
    <s v="Y"/>
    <s v="N"/>
    <n v="1"/>
    <s v="Cream slip"/>
    <s v="Rim shard, curved, white paste, cream slip on both surfaces, ironstone. The rim thick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There are many similar pieces found in Sq B3, B4 and A4, all at context 008, and possibly all from the same original piece, especially #6090.1 to #6111, and #6124.1 to #6130."/>
    <s v="44.24"/>
    <s v="28.61"/>
    <s v="8.19"/>
    <s v="15.0"/>
    <s v="1-24%"/>
    <s v="Earthenware"/>
    <s v="Earthenware, refined - ironstone / white granite"/>
    <s v="Rim only"/>
    <x v="6"/>
    <s v="Chamber pot"/>
    <s v="N/A"/>
    <s v="22.5"/>
    <s v="5.5%"/>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00A"/>
    <m/>
    <s v="BFK 2017"/>
    <s v="F"/>
    <s v="B4"/>
    <s v="008"/>
    <s v="19/04/2017"/>
    <s v="SA"/>
    <s v="Ceramic"/>
    <s v="Y"/>
    <s v="N"/>
    <n v="1"/>
    <s v="Cream slip"/>
    <s v="Rim shard, curved, white paste, cream slip on both surfaces, ironstone. The rim thick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There are many similar pieces found in Sq B3, B4 and A4, all at context 008, and possibly all from the same original piece, especially #6090.1 to #6111, and #6124.1 to #6130."/>
    <s v="62.27"/>
    <s v="23.80"/>
    <s v="9.03"/>
    <s v="18.3"/>
    <s v="1-24%"/>
    <s v="Earthenware"/>
    <s v="Earthenware, refined - ironstone / white granite"/>
    <s v="Rim only"/>
    <x v="6"/>
    <s v="Chamber pot"/>
    <s v="N/A"/>
    <s v="22.5"/>
    <s v="7%"/>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00B"/>
    <m/>
    <s v="BFK 2017"/>
    <s v="F"/>
    <s v="B4"/>
    <s v="008"/>
    <s v="19/04/2017"/>
    <s v="SA"/>
    <s v="Ceramic"/>
    <s v="N"/>
    <s v="N"/>
    <n v="1"/>
    <s v="Cream slip"/>
    <s v="Body shard, curved, white paste, cream slip on both surfaces, ironstone. There are many similar pieces found in Sq B3, B4 and A4, all at context 008, and possibly all from the same original piece, especially #6090.1 to #6111."/>
    <s v="83.90"/>
    <s v="37.44"/>
    <s v="6.55"/>
    <s v="22.6"/>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01"/>
    <m/>
    <s v="BFK 2017"/>
    <s v="F"/>
    <s v="B4"/>
    <s v="008"/>
    <s v="19/04/2017"/>
    <s v="SA"/>
    <s v="Ceramic"/>
    <s v="N"/>
    <s v="N"/>
    <n v="1"/>
    <s v="Cream slip"/>
    <s v="Body shard, curved, white paste, cream slip on both surfaces, ironstone. This piece is very rust and dust stained on the outer surface. There are many similar pieces found in Sq B3, B4 and A4,, all at context 008, and possibly all from the same original piece, especially #6090.1 to #6111."/>
    <s v="58.30"/>
    <s v="52.18"/>
    <s v="8.87"/>
    <s v="21.5"/>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02"/>
    <m/>
    <s v="BFK 2017"/>
    <s v="F"/>
    <s v="B4"/>
    <s v="008"/>
    <s v="19/04/2017"/>
    <s v="SA"/>
    <s v="Ceramic"/>
    <s v="N"/>
    <s v="N"/>
    <n v="1"/>
    <s v="Cream slip"/>
    <s v="Body shard, slightly curved, white paste, cream slip on both surfaces, ironstone. There are many similar pieces found in Sq B3, B4 and A4,, all at context 008, and possibly all from the same original piece, especially #6090.1 to #6111."/>
    <s v="32.61"/>
    <s v="24.54"/>
    <s v="4.42"/>
    <s v="4.2"/>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03"/>
    <m/>
    <s v="BFK 2017"/>
    <s v="F"/>
    <s v="B4"/>
    <s v="008"/>
    <s v="19/04/2017"/>
    <s v="SA"/>
    <s v="Ceramic"/>
    <s v="N"/>
    <s v="N"/>
    <n v="1"/>
    <s v="Cream slip"/>
    <s v="Body shard, curved, white paste, cream slip on both surfaces, ironstone. There are many similar pieces found in Sq B3, B4 and A4, all at context 008, and possibly all from the same original piece, especially #6090.1 to #6111."/>
    <s v="35.27"/>
    <s v="21.65"/>
    <s v="5.23"/>
    <s v="5.7"/>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04"/>
    <m/>
    <s v="BFK 2017"/>
    <s v="F"/>
    <s v="B4"/>
    <s v="008"/>
    <s v="19/04/2017"/>
    <s v="SA"/>
    <s v="Ceramic"/>
    <s v="N"/>
    <s v="N"/>
    <n v="1"/>
    <s v="Cream slip"/>
    <s v="Body shard, curved, white paste, cream slip on both surfaces, ironstone. There are many similar pieces found in Sq B3, B4 and A4, all at context 008, and possibly all from the same original piece, especially #6090.1 to #6111."/>
    <s v="47.40"/>
    <s v="29.75"/>
    <s v="6.59"/>
    <s v="9.4"/>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05"/>
    <m/>
    <s v="BFK 2017"/>
    <s v="F"/>
    <s v="B4"/>
    <s v="008"/>
    <s v="19/04/2017"/>
    <s v="SA"/>
    <s v="Ceramic"/>
    <s v="N"/>
    <s v="N"/>
    <n v="1"/>
    <s v="Cream slip"/>
    <s v="Body shard, curved, white paste, cream slip on both surfaces, ironstone. There are many similar pieces found in Sq B3, B4 and A4, all at context 008, and possibly all from the same original piece, especially #6090.1 to #6111."/>
    <s v="37.20"/>
    <s v="23.43"/>
    <s v="8.51"/>
    <s v="5.8"/>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06"/>
    <m/>
    <s v="BFK 2017"/>
    <s v="F"/>
    <s v="A4"/>
    <s v="008"/>
    <s v="20/04/2017"/>
    <s v="SA"/>
    <s v="Ceramic"/>
    <s v="N"/>
    <s v="N"/>
    <n v="1"/>
    <s v="Cream slip"/>
    <s v="Body shard, curved, white paste, cream slip on both surfaces, ironstone. Similar to pieces found in Sq B3, B4 and A4, all at context 008, and possibly all from the same original piece, especially #6090.1 to #6111."/>
    <s v="52.58"/>
    <s v="38.29"/>
    <s v="5.37"/>
    <s v="14.8"/>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07"/>
    <m/>
    <s v="BFK 2017"/>
    <s v="F"/>
    <s v="A4"/>
    <s v="008"/>
    <s v="20/04/2017"/>
    <s v="SA"/>
    <s v="Ceramic"/>
    <s v="N"/>
    <s v="N"/>
    <n v="1"/>
    <s v="Cream slip"/>
    <s v="Body shard, curved, white paste, cream slip on both surfaces, ironstone. This fragment is curved in two directions, one that is part of the body curve, and the other that appears to be a curve outwards to a rim. Similar to pieces found in Sq B3, B4 and A4, all at context 008, and possibly all from the same original piece, especially #6090.1 to #6111."/>
    <s v="63.38"/>
    <s v="49.26"/>
    <s v="10.40"/>
    <s v="20.7"/>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08"/>
    <m/>
    <s v="BFK 2017"/>
    <s v="F"/>
    <s v="A4"/>
    <s v="008"/>
    <s v="20/04/2017"/>
    <s v="SA"/>
    <s v="Ceramic"/>
    <s v="N"/>
    <s v="N"/>
    <n v="1"/>
    <s v="Cream slip"/>
    <s v="Small body shard, flat, white paste, cream slip on both surfaces, ironstone. Similar to pieces found in Sq B3, B4 and A4, all at context 008, and possibly all from the same original piece, especially #6090.1 to #6111."/>
    <s v="34.81"/>
    <s v="32.92"/>
    <s v="7.91"/>
    <s v="7.3"/>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09"/>
    <m/>
    <s v="BFK 2017"/>
    <s v="F"/>
    <s v="A4"/>
    <s v="008"/>
    <s v="20/04/2017"/>
    <s v="SA"/>
    <s v="Ceramic"/>
    <s v="N"/>
    <s v="N"/>
    <n v="1"/>
    <s v="Cream slip"/>
    <s v="Small body shard, curved in both directions, white paste, cream slip on both surfaces, ironstone. Similar to pieces found in Sq B3, B4 and A4, all at context 008, and possibly all from the same original piece, especially #6090.1 to #6111."/>
    <s v="33.01"/>
    <s v="12.74"/>
    <s v="4.99"/>
    <s v="2.2"/>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10"/>
    <m/>
    <s v="BFK 2017"/>
    <s v="F"/>
    <s v="A4"/>
    <s v="008"/>
    <s v="20/04/2017"/>
    <s v="SA"/>
    <s v="Ceramic"/>
    <s v="N"/>
    <s v="N"/>
    <n v="1"/>
    <s v="Cream slip"/>
    <s v="Very small body shard, curved in both directions, white paste, cream slip on both surfaces, ironstone. Similar to pieces found in Sq B3, B4 and A4, all at context 008, and possibly all from the same original piece, especially #6090.1 to #6111."/>
    <s v="15.43"/>
    <s v="13.03"/>
    <s v="4.10"/>
    <s v="0.9"/>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11"/>
    <m/>
    <s v="BFK 2017"/>
    <s v="F"/>
    <s v="A4"/>
    <s v="008"/>
    <s v="20/04/2017"/>
    <s v="SA"/>
    <s v="Ceramic"/>
    <s v="N"/>
    <s v="N"/>
    <n v="1"/>
    <s v="Cream slip"/>
    <s v="Rim shard, curved, white paste, cream slip on both surfaces, ironstone. The rim thickess is greater than the body thickness. The rim has a thick curved outdent. The rim diameter of 22.5cm means that this basin is too small to be a wash basin; it fits the profile of a kitchen mixing bowl, but additional pieces from Sq B4 have handle attachments, and although this one does not conjoin with the Sq B4 pieces, it is exactly the same profile and form, leading to a diagnosis of this as a small chamber pot. There are many similar pieces found in Sq B3, B4 and A4, all at context 008, and possibly all from the same original piece, especially #6090.1 to #6111, and #6124.1 to #6130."/>
    <s v="34.90"/>
    <s v="26.01"/>
    <s v="8.55"/>
    <s v="11.7"/>
    <s v="1-24%"/>
    <s v="Earthenware"/>
    <s v="Earthenware, refined - ironstone / white granite"/>
    <s v="Rim only"/>
    <x v="6"/>
    <s v="Chamber pot"/>
    <s v="N/A"/>
    <s v="22.5"/>
    <s v="4.5%"/>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12"/>
    <m/>
    <s v="BFK 2017"/>
    <s v="F"/>
    <s v="A4"/>
    <s v="008"/>
    <s v="20/04/2017"/>
    <s v="SA"/>
    <s v="Ceramic"/>
    <s v="Y"/>
    <s v="N"/>
    <n v="1"/>
    <s v="Sprigged"/>
    <s v="Rim and body shard, curved, white paste, lead glaze with blue tinge, white granite &lt;&lt;check&gt;&gt;, blue sprigged tea cup. The profile of this piece indicates that it is a cylindrical shape, at least for the fragment that is present. There are two applied moulded sprigs, one complete, of intertwined grapevine leaves and including what appears to be one tiny bunch of grapes. Glaze has been poorly applied with drip marks on the inner and outer rim edges and has a distinct blue tinge. The glaze is very worn along the rim, indicating that this cup has been well used. Although there is brown staining on the outside and inside consistent with dirt or rust, there is also a brown blob, 2.77mm long, underneath the glaze on the inner surface. Not an expensive piece. "/>
    <s v="62.78"/>
    <s v="68.61"/>
    <s v="3.52"/>
    <s v="27.1"/>
    <s v="25-49%"/>
    <s v="Earthenware"/>
    <s v="Earthenware, refined - ironstone / white granite"/>
    <s v="Body and rim"/>
    <x v="3"/>
    <s v="Tea cup"/>
    <s v="N/A"/>
    <s v="8.75"/>
    <s v="24%"/>
    <s v="White"/>
    <s v="Lead glaze"/>
    <s v="U"/>
    <s v="Sprigged"/>
    <s v="Medium Blue [5.0PB 3/6]"/>
    <s v="1840"/>
    <s v="190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_x000a__x000a_The term 'sprigged' applies to small blue applied moulded sprigs, usually of forget-me-nots, thistles or grapes. Sprigged wares are most commonly found on bone china, and most frequently on teawares (Brooks 2005:42). This is definitely a tea cup, but it is not bone china - however, Brooks acknowledges that whiteware examples are also known from Australian sites, citing Viewbank, Vic as an example. Sprigged ware appears to have been common from c.1820 to the later nineteenth century on British sites, and Brooks (2005:43) maintains that these dates are broadly accurate for Australia. _x000a__x000a_Given the combination of white granite and sprigged, the date range has been determined as 1840 to 1900. "/>
  </r>
  <r>
    <s v="6113"/>
    <m/>
    <s v="BFK 2017"/>
    <s v="F"/>
    <s v="B4"/>
    <s v="008"/>
    <s v="19/04/2017"/>
    <s v="SA"/>
    <s v="Ceramic"/>
    <s v="Y"/>
    <s v="N"/>
    <n v="1"/>
    <s v="Banded"/>
    <s v="Rim and shoulder shard, ironstone, with two red horizontal bands along the rim. Thick band (5mm) is at the outer edge, and does not curve over the rim. Thin band (0.5mm) runs parallel to the thick band. Rim fragment is too small to get an accurate rim measurement, so although it is a plate, the size of plate cannot be accurately determined. "/>
    <s v="38.57"/>
    <s v="30.51"/>
    <s v="6.49"/>
    <s v="6.7"/>
    <s v="1-24%"/>
    <s v="Earthenware"/>
    <s v="Earthenware, refined - ironstone / white granite"/>
    <s v="Body and rim"/>
    <x v="1"/>
    <s v="Plate"/>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114"/>
    <m/>
    <s v="BFK 2017"/>
    <s v="F"/>
    <s v="B4"/>
    <s v="008"/>
    <s v="19/04/2017"/>
    <s v="SA"/>
    <s v="Ceramic"/>
    <s v="N"/>
    <s v="N"/>
    <n v="1"/>
    <s v="Banded"/>
    <s v="Very small rim shard, ironstone, with two red horizontal bands along the rim. Thick band (5mm) is at the outer edge, and does not curve over the rim. Thin band (0.5mm) runs parallel to the thick band. Rim fragment is too small to get an accurate rim measurement, and there is not enough remaining of the shoulder to determine accurately if this is a plate."/>
    <s v="13.65"/>
    <s v="13.59"/>
    <s v="4.35"/>
    <s v="0.8"/>
    <s v="1-24%"/>
    <s v="Earthenware"/>
    <s v="Earthenware, refined - ironstone / white granite"/>
    <s v="Rim only"/>
    <x v="1"/>
    <s v="Unidentifiable"/>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115"/>
    <m/>
    <s v="BFK 2017"/>
    <s v="F"/>
    <s v="B4"/>
    <s v="008"/>
    <s v="19/04/2017"/>
    <s v="SA"/>
    <s v="Ceramic"/>
    <s v="Y"/>
    <s v="N"/>
    <n v="1"/>
    <s v="Banded"/>
    <s v="Body shard, ironstone, plate. Bottom surface is curved, top surface dips at the shoulder towards the centre well at about a 5 degree angle. A thin red band (0.5mm) runs along the top of the shoulder."/>
    <s v="51.52"/>
    <s v="47.49"/>
    <s v="7.59"/>
    <s v="21.5"/>
    <s v="1-24%"/>
    <s v="Earthenware"/>
    <s v="Earthenware, refined - ironstone / white granite"/>
    <s v="Body only"/>
    <x v="1"/>
    <s v="Plate"/>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116"/>
    <m/>
    <s v="BFK 2017"/>
    <s v="F"/>
    <s v="B4"/>
    <s v="008"/>
    <s v="19/04/2017"/>
    <s v="SA"/>
    <s v="Ceramic"/>
    <s v="Y"/>
    <s v="N"/>
    <n v="1"/>
    <s v="Banded"/>
    <s v="Body shard, ironstone, plate. Bottom surface is curved, top surface dips at the shoulder towards the centre well at about a 5 degree angle. A thin red band (0.5mm) runs along the top of the shoulder."/>
    <s v="37.98"/>
    <s v="33.88"/>
    <s v="7.68"/>
    <s v="11.9"/>
    <s v="1-24%"/>
    <s v="Earthenware"/>
    <s v="Earthenware, refined - ironstone / white granite"/>
    <s v="Body only"/>
    <x v="1"/>
    <s v="Plate"/>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117"/>
    <m/>
    <s v="BFK 2017"/>
    <s v="F"/>
    <s v="B4"/>
    <s v="008"/>
    <s v="19/04/2017"/>
    <s v="SA"/>
    <s v="Ceramic"/>
    <s v="Y"/>
    <s v="N"/>
    <n v="1"/>
    <s v="None present"/>
    <s v="Base and body shard, curved, ironstone, no decoration present, tea cup. Footring is unglazed. From the base, the body curves outwards and then up in a cylindrical shape, similar to a standard 'hotel ware' type design."/>
    <s v="51.96"/>
    <s v="33.11"/>
    <s v="8.13"/>
    <s v="11.0"/>
    <s v="1-24%"/>
    <s v="Earthenware"/>
    <s v="Earthenware, refined - ironstone / white granite"/>
    <s v="Body and base"/>
    <x v="3"/>
    <s v="Tea cup"/>
    <s v="N/A"/>
    <s v="5"/>
    <s v="24%"/>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18"/>
    <m/>
    <s v="BFK 2017"/>
    <s v="F"/>
    <s v="B4"/>
    <s v="008"/>
    <s v="19/04/2017"/>
    <s v="SA"/>
    <s v="Ceramic"/>
    <s v="Y"/>
    <s v="N"/>
    <n v="1"/>
    <s v="Dark brown glaze"/>
    <s v="Rim and body shard, curved, red paste, tea pot. Glazed on both surfaces with a dark brown, glass-like, highly vitrified glaze. Inner surface has occasional pits (1mm wide) in the glaze, exposing the paste. Most of this fragment consists of the curved shoulder, but there is a small fragment of the lip where the teapot lid would have rested; this has been used to generate a rim measurement. "/>
    <s v="42.07"/>
    <s v="40.84"/>
    <s v="6.62"/>
    <s v="11.5"/>
    <s v="1-24%"/>
    <s v="Earthenware"/>
    <s v="Earthenware, refined - red"/>
    <s v="Body and rim"/>
    <x v="3"/>
    <s v="Teapot"/>
    <s v="N/A"/>
    <s v="7.5"/>
    <s v="8%"/>
    <s v="Red"/>
    <s v="Lead glaze"/>
    <s v="N/A"/>
    <s v="Brown glaze"/>
    <s v="Dark Rose Brown [2.5YR 2/2]"/>
    <m/>
    <m/>
    <m/>
    <m/>
    <m/>
    <s v="Brooks, A. 2005 An Archaeological Guide to British Ceramics in Australia 1788-1901. Melbourne: The Australasian Society for Historical Archaeology and the La Trobe University Archaeology Program. "/>
    <s v="While uncommon, there are refined earthenwares with a red paste, and which occur in tableware forms - usually teapots' (Brooks 2005:32)."/>
  </r>
  <r>
    <s v="6119"/>
    <m/>
    <s v="BFK 2017"/>
    <s v="F"/>
    <s v="B4"/>
    <s v="008"/>
    <s v="19/04/2017"/>
    <s v="SA"/>
    <s v="Ceramic"/>
    <s v="N"/>
    <s v="N"/>
    <n v="1"/>
    <s v="Unidentifiable"/>
    <s v="Small shoulder and base shard, curved, whiteware, bright green transfer print. Print pattern is too partial to identify accurately but may depict part of a scroll-like pattern. Shoulder curves to the base, but too small to identify if this is a plate, saucer or bowl."/>
    <s v="27.63"/>
    <s v="21.20"/>
    <s v="5.20"/>
    <s v="2.9"/>
    <s v="1-24%"/>
    <s v="Earthenware"/>
    <s v="Earthenware, refined - whiteware"/>
    <s v="Body and base"/>
    <x v="1"/>
    <s v="Unidentifiable"/>
    <s v="N/A"/>
    <s v="N/A"/>
    <s v="N/A"/>
    <s v="White"/>
    <s v="Lead glaze"/>
    <s v="U"/>
    <s v="Transfer print"/>
    <s v="Leaf Green [7.5GY 6/6]"/>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s v="6120"/>
    <m/>
    <s v="BFK 2017"/>
    <s v="F"/>
    <s v="B4"/>
    <s v="008"/>
    <s v="19/04/2017"/>
    <s v="SA"/>
    <s v="Ceramic"/>
    <s v="Y"/>
    <s v="N"/>
    <n v="1"/>
    <s v="Sprig "/>
    <s v="Small rim shard, curved, whiteware, blue sprig transfer print on upper surface, plate. Print pattern consists of small five-petalled flowers interspersed with fine dotted twigs."/>
    <s v="20.26"/>
    <s v="15.68"/>
    <s v="3.40"/>
    <s v="1.4"/>
    <s v="1-24%"/>
    <s v="Earthenware"/>
    <s v="Earthenware, refined - whiteware"/>
    <s v="Body and rim"/>
    <x v="1"/>
    <s v="Plate - twiffler"/>
    <s v="N/A"/>
    <s v="17.5"/>
    <s v="3%"/>
    <s v="White"/>
    <s v="Lead glaze"/>
    <s v="U"/>
    <s v="Transfer print"/>
    <s v="Dark Green [2.5G 3/6]"/>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s v="6121"/>
    <m/>
    <s v="BFK 2017"/>
    <s v="F"/>
    <s v="B4"/>
    <s v="008"/>
    <s v="19/04/2017"/>
    <s v="SA"/>
    <s v="Ceramic"/>
    <s v="Y"/>
    <s v="N"/>
    <n v="1"/>
    <s v="Moulded"/>
    <s v="Rim and body shard, curved, ironstone. Rim is very stained, 14.70mm deep, and 10.56mm thick, compared to the thickness of the body which is 4.74mm. Rim is moulded horizontally along the outside surface to form a straight-lined edge rather than a curved edge. Rim's string line is consistent with this being a piece of kitchenware to be used as either a mixing bowl or a pudding bowl."/>
    <s v="57.93"/>
    <s v="54.31"/>
    <s v="10.56"/>
    <s v="23.6"/>
    <s v="1-24%"/>
    <s v="Earthenware"/>
    <s v="Earthenware, refined - ironstone / white granite"/>
    <s v="Body and rim"/>
    <x v="5"/>
    <s v="Mixing bowl"/>
    <s v="N/A"/>
    <s v="27.5"/>
    <s v="5%"/>
    <s v="White"/>
    <s v="Lead glaze"/>
    <s v="N/A"/>
    <s v="Mould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22"/>
    <m/>
    <s v="BFK 2017"/>
    <s v="F"/>
    <s v="B4"/>
    <s v="008"/>
    <s v="19/04/2017"/>
    <s v="SA"/>
    <s v="Ceramic"/>
    <s v="N"/>
    <s v="N"/>
    <n v="1"/>
    <s v="None present"/>
    <s v="Small body shard, flat, whiteware, no diagnostic features."/>
    <s v="30.82"/>
    <s v="20.14"/>
    <s v="6.78"/>
    <s v="5.2"/>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s v="6123"/>
    <m/>
    <s v="BFK 2017"/>
    <s v="F"/>
    <s v="B4"/>
    <s v="008"/>
    <s v="19/04/2017"/>
    <s v="SA"/>
    <s v="Ceramic"/>
    <s v="N"/>
    <s v="N"/>
    <n v="1"/>
    <s v="None present"/>
    <s v="Base shard, flat, ironstone. On the bottom surface, there is a raised ridge, less than 0.5mm thick, curved and probably following the shape of a footring. Most likely to be a plate, but insufficient diagnostic features to determine accurately."/>
    <s v="49.79"/>
    <s v="35.55"/>
    <s v="5.49"/>
    <s v="10.3"/>
    <s v="1-24%"/>
    <s v="Earthenware"/>
    <s v="Earthenware, refined - ironstone / white granite"/>
    <s v="Base only"/>
    <x v="1"/>
    <s v="Unidentifiable"/>
    <s v="N/A"/>
    <s v="N/A"/>
    <s v="N/A"/>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24.1"/>
    <m/>
    <s v="BFK 2017"/>
    <s v="F"/>
    <s v="B4"/>
    <s v="008"/>
    <s v="19/04/2017"/>
    <s v="SA"/>
    <s v="Ceramic"/>
    <s v="Y"/>
    <s v="N"/>
    <n v="1"/>
    <s v="Cream slip"/>
    <s v="Base and body shard, curved, thick white paste, cream slip on both surfaces, ironstone. Footring is unglazed, 14.69mm wide and 5.72mm deep. Base is flat and curves deeply to the body. #6124.1 and #6124.2 conjoin, and the rim measurement has been taken using both these pieces together. In profile and form, this 'basin' is too small to be a wash basin, and additional pieces from Sq B4 have handle attachments, leading to a diagnosis of this as a small chamber pot. There are many similar pieces found in Sq B3, B4 and A4, all at context 008, and possibly all from the same original piece, especially #6090.1 to #6111, and #6124.1 to #6130."/>
    <s v="107.76"/>
    <s v="87.88"/>
    <s v="13.19"/>
    <s v="84.0"/>
    <s v="1-24%"/>
    <s v="Earthenware"/>
    <s v="Earthenware, refined - ironstone / white granite"/>
    <s v="Body and base"/>
    <x v="6"/>
    <s v="Chamber pot"/>
    <s v="17.5"/>
    <s v="N/A"/>
    <s v="18%"/>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24.2"/>
    <m/>
    <s v="BFK 2017"/>
    <s v="F"/>
    <s v="B4"/>
    <s v="008"/>
    <s v="19/04/2017"/>
    <s v="SA"/>
    <s v="Ceramic"/>
    <s v="Y"/>
    <s v="N"/>
    <n v="1"/>
    <s v="Cream slip"/>
    <s v="Base shard, curved, thick white paste, cream slip on both surfaces, ironstone. Footring is unglazed, 14.57mm wide and 5.74mm deep. #6124.1 and #6124.2 conjoin, and the rim measurement has been taken using both these pieces together. In profile and form, this 'basin' is too small to be a wash basin, and additional pieces from Sq B4 have handle attachments, leading to a diagnosis of this as a small chamber pot. There are many similar pieces found in Sq B3, B4 and A4, all at context 008, and possibly all from the same original piece, especially #6090.1 to #6111, and #6124.1 to #6130."/>
    <s v="39.08"/>
    <s v="37.80"/>
    <s v="13.19"/>
    <s v="19.1"/>
    <s v="1-24%"/>
    <s v="Earthenware"/>
    <s v="Earthenware, refined - ironstone / white granite"/>
    <s v="Base only"/>
    <x v="6"/>
    <s v="Chamber pot"/>
    <s v="17.5"/>
    <s v="N/A"/>
    <s v="18%"/>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25"/>
    <m/>
    <s v="BFK 2017"/>
    <s v="F"/>
    <s v="B4"/>
    <s v="008"/>
    <s v="19/04/2017"/>
    <s v="SA"/>
    <s v="Ceramic"/>
    <s v="Y"/>
    <s v="N"/>
    <n v="1"/>
    <s v="Cream slip"/>
    <s v="Body shard with partial handle, curved, thick white paste, cream slip on both surfaces, ironstone. The handle remaining on this fragment is the very end part where it attaches to the body; clear lead glaze has pooled in this spot. In profile and form, this is a 'basin' of some sort, and together with other fragments from Sq B4, have led to a diagnosis of this as a small chamber pot. There are many similar pieces found in Sq B3, B4 and A4, all at context 008, and possibly all from the same original piece, especially #6090.1 to #6111, and #6124.1 to #6130, and #6124.1 to #6130."/>
    <s v="58.42"/>
    <s v="27.05"/>
    <s v="13.73"/>
    <s v="15.8"/>
    <s v="1-24%"/>
    <s v="Earthenware"/>
    <s v="Earthenware, refined - ironstone / white granite"/>
    <s v="Body only"/>
    <x v="6"/>
    <s v="Chamber pot"/>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s v="6126"/>
    <m/>
    <s v="BFK 2017"/>
    <s v="F"/>
    <s v="B4"/>
    <s v="008"/>
    <s v="19/04/2017"/>
    <s v="SA"/>
    <s v="Ceramic"/>
    <s v="Y"/>
    <s v="N"/>
    <n v="1"/>
    <s v="Cream slip"/>
    <s v="Body shard with partial handle, curved, thick white paste, cream slip on both surfaces, ironstone. The handle remaining on this fragment is the very end part where it attaches to the body. In profile and form, this is a 'basin' of some sort, and together with other fragments from Sq B4, have led to a diagnosis of this as a small chamber pot. There are many similar pieces found in Sq B3, B4 and A4, all at context 008, and possibly all from the same original piece, especially #6090.1 to #6111, and #6124.1 to #6130."/>
    <s v="33.57"/>
    <s v="30.27"/>
    <s v="12.98"/>
    <s v="10.1"/>
    <s v="1-24%"/>
    <s v="Earthenware"/>
    <s v="Earthenware, refined - ironstone / white granite"/>
    <s v="Body only"/>
    <x v="6"/>
    <s v="Chamber pot"/>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27"/>
    <m/>
    <s v="BFK 2017"/>
    <s v="F"/>
    <s v="B4"/>
    <s v="008"/>
    <s v="19/04/2017"/>
    <s v="SA"/>
    <s v="Ceramic"/>
    <s v="N"/>
    <s v="N"/>
    <n v="1"/>
    <s v="Cream slip"/>
    <s v="Body shard, slightly curved, white paste, cream slip on both surfaces, ironstone. From the chamber pot described in #6124.1?"/>
    <n v="21.96"/>
    <n v="19.05"/>
    <n v="4.09"/>
    <s v="1.8"/>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28"/>
    <m/>
    <s v="BFK 2017"/>
    <s v="F"/>
    <s v="B4"/>
    <s v="008"/>
    <s v="19/04/2017"/>
    <s v="SA"/>
    <s v="Ceramic"/>
    <s v="N"/>
    <s v="N"/>
    <n v="1"/>
    <s v="Cream slip"/>
    <s v="Body shard, slightly curved, white paste, cream slip on both surfaces, ironstone. From the chamber pot described in #6124.1?"/>
    <n v="19.09"/>
    <n v="18.39"/>
    <n v="4.66"/>
    <s v="2.7"/>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29"/>
    <m/>
    <s v="BFK 2017"/>
    <s v="F"/>
    <s v="B4"/>
    <s v="008"/>
    <s v="19/04/2017"/>
    <s v="SA"/>
    <s v="Ceramic"/>
    <s v="N"/>
    <s v="N"/>
    <n v="1"/>
    <s v="Cream slip"/>
    <s v="Body shard, slightly curved, white paste, cream slip on both surfaces, ironstone. From the chamber pot described in #6124.1?"/>
    <n v="28.02"/>
    <n v="16.87"/>
    <n v="6.93"/>
    <s v="3.6"/>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30"/>
    <m/>
    <s v="BFK 2017"/>
    <s v="F"/>
    <s v="B4"/>
    <s v="008"/>
    <s v="19/04/2017"/>
    <s v="SA"/>
    <s v="Ceramic"/>
    <s v="N"/>
    <s v="N"/>
    <n v="1"/>
    <s v="Cream slip"/>
    <s v="Body shard, flat, thick white paste, cream slip on both surfaces, ironstone. From the chamber pot described in #6124.1?"/>
    <n v="20.29"/>
    <n v="18.59"/>
    <n v="8.2200000000000006"/>
    <s v="4.2"/>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31"/>
    <m/>
    <s v="BFK 2017"/>
    <s v="F"/>
    <s v="B4"/>
    <s v="008"/>
    <s v="19/04/2017"/>
    <s v="SA"/>
    <s v="Ceramic"/>
    <s v="Y"/>
    <s v="N"/>
    <n v="1"/>
    <s v="Banded"/>
    <s v="Rim and body shard, three navy horizontal bands painted (underglaze) along the rim, bone china. Thick band (3.6mm) is in the middle, and on each side is a thin band (0.5mm) running parallel. On the underside, the rim is outdented slightly, and has a semi-circular profile. The rim remaining on this piece is too small in length (5.92mm) to take an accurate rim measurement. There is a tiny fragment of a footring on the underside, and together with the deep curve, this piece is consistent with being a saucer. #6131, #6219 to #6222, #6234, #6265 to #6267, and #6294 to #6296 are all similar."/>
    <n v="38.78"/>
    <n v="21.64"/>
    <n v="7.03"/>
    <s v="4.0"/>
    <s v="1-24%"/>
    <s v="Porcelain"/>
    <s v="Porcelain - soft paste, incl bone china"/>
    <s v="Body and rim"/>
    <x v="3"/>
    <s v="Saucer"/>
    <s v="N/A"/>
    <s v="N/A"/>
    <s v="N/A"/>
    <s v="White"/>
    <s v="Lead glaze"/>
    <s v="U"/>
    <s v="Banded - painted"/>
    <s v="Bright Sky Blue [10.0B 2/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132.1"/>
    <m/>
    <s v="BFK 2017"/>
    <s v="F"/>
    <s v="B4"/>
    <s v="008"/>
    <s v="19/04/2017"/>
    <s v="SA"/>
    <s v="Ceramic"/>
    <s v="Y"/>
    <s v="N"/>
    <n v="1"/>
    <s v="Moulded; Fleur-de-lis"/>
    <s v="Rim and body shard, moulded, white paste with a distinct blue tint, white granite. From the body, the rim curves first inwards and then outwards, forming a handling grip. Profile of the rim is a semi-circle. Underneath the rim and extending through to the body is a large stylised fleur-de-lis design, moulded into the paste. Some charred staining at one edge. #6132.1 and #6132.2 conjoin, and the rim measurement has been taken using both of these pieces together. Although the rim is rounded rather than flat, these pieces are associated with #6133.1 to #6133.3 which have a pedestal, and as such, it has been identified as a serving bowl or tureen."/>
    <n v="72.91"/>
    <n v="40.630000000000003"/>
    <n v="9.56"/>
    <s v="30.9"/>
    <s v="1-24%"/>
    <s v="Earthenware"/>
    <s v="Earthenware, refined - ironstone / white granite"/>
    <s v="Body and rim"/>
    <x v="5"/>
    <s v="Tureen"/>
    <s v="N/A"/>
    <n v="22.5"/>
    <s v="18%"/>
    <s v="White"/>
    <s v="Lead glaze"/>
    <s v="N/A"/>
    <s v="Mould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32.2"/>
    <m/>
    <s v="BFK 2017"/>
    <s v="F"/>
    <s v="B4"/>
    <s v="008"/>
    <s v="19/04/2017"/>
    <s v="SA"/>
    <s v="Ceramic"/>
    <s v="Y"/>
    <s v="N"/>
    <n v="1"/>
    <s v="None present"/>
    <s v="Rim and body shard, white paste with a distinct blue tint, white granite. From the body, the rim curves first inwards and then outwards, forming a handling grip. Profile of the rim is a semi-circle. #6132.1 and #6132.2 conjoin, and the rim measurement has been taken using both of these pieces together. Although the rim is rounded rather than flat, these pieces are associated with #6133.1 to #6133.3 which have a pedestal, and as such, it has been identified as a serving bowl or tureen."/>
    <n v="62.41"/>
    <n v="35.270000000000003"/>
    <n v="8.77"/>
    <s v="20.3"/>
    <s v="1-24%"/>
    <s v="Earthenware"/>
    <s v="Earthenware, refined - ironstone / white granite"/>
    <s v="Body and rim"/>
    <x v="5"/>
    <s v="Tureen"/>
    <s v="N/A"/>
    <n v="22.5"/>
    <s v="18%"/>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33.1"/>
    <m/>
    <s v="BFK 2017"/>
    <s v="F"/>
    <s v="B4"/>
    <s v="008"/>
    <s v="19/04/2017"/>
    <s v="SA"/>
    <s v="Ceramic"/>
    <s v="Y"/>
    <s v="N"/>
    <n v="1"/>
    <s v="Moulded; Edge-moulded; Beading"/>
    <s v="Base shard, moulded, white paste with a distinct blue tint, white granite. Footring is unglazed. The base forms a low pedestal (13mm deep) for the body to rest on. The base is edge-moulded with an irregular scalloped design above this is a moulded line and then a horizontal row of moulded beads. The base is round, not ovoid. #6133.1 to #6133.3 conjoin, and the base measurement has been taken using these three pieces together. These pieces are associated with #6132.1 and #6132.2, and as such, it has been identified as a serving bowl or tureen."/>
    <n v="116.73"/>
    <n v="75.78"/>
    <n v="21.09"/>
    <s v="80.6"/>
    <s v="1-24%"/>
    <s v="Earthenware"/>
    <s v="Earthenware, refined - ironstone / white granite"/>
    <s v="Base only"/>
    <x v="5"/>
    <s v="Tureen"/>
    <n v="15"/>
    <s v="N/A"/>
    <s v="82%"/>
    <s v="White"/>
    <s v="Lead glaze"/>
    <s v="N/A"/>
    <s v="Mould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33.2"/>
    <m/>
    <s v="BFK 2017"/>
    <s v="F"/>
    <s v="B4"/>
    <s v="008"/>
    <s v="19/04/2017"/>
    <s v="SA"/>
    <s v="Ceramic"/>
    <s v="Y"/>
    <s v="N"/>
    <n v="1"/>
    <s v="Moulded; Edge-moulded; Beading"/>
    <s v="Base shard, moulded, white paste with a distinct blue tint, white granite. Footring is unglazed. The base forms a low pedestal (13mm deep) for the body to rest on. The base is edge-moulded with an irregular scalloped design; above this is a moulded line and then a horizontal row of moulded beads. The base is round, not ovoid. #6133.1 to #6133.3 conjoin, and the base measurement has been taken using these three pieces together. These pieces are associated with #6132.1 and #6132.2, and as such, it has been identified as a serving bowl or tureen."/>
    <n v="83.05"/>
    <n v="55.31"/>
    <n v="19.71"/>
    <s v="43.6"/>
    <s v="1-24%"/>
    <s v="Earthenware"/>
    <s v="Earthenware, refined - ironstone / white granite"/>
    <s v="Base only"/>
    <x v="5"/>
    <s v="Tureen"/>
    <n v="15"/>
    <s v="N/A"/>
    <s v="82%"/>
    <s v="White"/>
    <s v="Lead glaze"/>
    <s v="N/A"/>
    <s v="Mould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33.3"/>
    <m/>
    <s v="BFK 2017"/>
    <s v="F"/>
    <s v="B4"/>
    <s v="008"/>
    <s v="19/04/2017"/>
    <s v="SA"/>
    <s v="Ceramic"/>
    <s v="Y"/>
    <s v="N"/>
    <n v="1"/>
    <s v="Moulded; Edge-moulded; Beading"/>
    <s v="Base and body shard, moulded, white paste with a distinct blue tint, white granite. Footring is unglazed. The base forms a low pedestal (13mm deep) for the body to rest on. The base is edge-moulded with an irregular scalloped design; above this is a moulded line and then a horizontal row of moulded beads. The base is round, not ovoid. #6133.1 to #6133.3 conjoin, and the base measurement has been taken using these three pieces together. The body curves up from the base at a 20 degree angle. These pieces are associated with #6132.1 and #6132.2, and as such, it has been identified as a serving bowl or tureen."/>
    <n v="133.91999999999999"/>
    <n v="61.45"/>
    <n v="36.72"/>
    <s v="112.3"/>
    <s v="1-24%"/>
    <s v="Earthenware"/>
    <s v="Earthenware, refined - ironstone / white granite"/>
    <s v="Body and base"/>
    <x v="5"/>
    <s v="Tureen"/>
    <n v="15"/>
    <s v="N/A"/>
    <s v="82%"/>
    <s v="White"/>
    <s v="Lead glaze"/>
    <s v="N/A"/>
    <s v="Mould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34"/>
    <m/>
    <s v="BFK 2017"/>
    <s v="F"/>
    <s v="B4"/>
    <s v="008"/>
    <s v="19/04/2017"/>
    <s v="SA"/>
    <s v="Ceramic"/>
    <s v="N"/>
    <s v="N"/>
    <n v="1"/>
    <s v="Moulded; Fleur-de-lis"/>
    <s v="Body shard, curved, moulded, white paste with a distinct blue tint, white granite. Partial stylised fleur-de-lis design, moulded into the paste. Similar to #6132.1 to #6133.3."/>
    <n v="42.38"/>
    <n v="25.64"/>
    <n v="6.18"/>
    <s v="6.8"/>
    <s v="1-24%"/>
    <s v="Earthenware"/>
    <s v="Earthenware, refined - ironstone / white granite"/>
    <s v="Body only"/>
    <x v="2"/>
    <s v="Unknow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35"/>
    <m/>
    <s v="BFK 2017"/>
    <s v="F"/>
    <s v="B4"/>
    <s v="008"/>
    <s v="19/04/2017"/>
    <s v="SA"/>
    <s v="Ceramic"/>
    <s v="N"/>
    <s v="N"/>
    <n v="1"/>
    <s v="None present"/>
    <s v="Body shard, curved, white paste with a distinct blue tint, white granite. "/>
    <n v="37.93"/>
    <n v="32.5"/>
    <n v="5.13"/>
    <s v="8.0"/>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36"/>
    <m/>
    <s v="BFK 2017"/>
    <s v="F"/>
    <s v="B4"/>
    <s v="008"/>
    <s v="19/04/2017"/>
    <s v="SA"/>
    <s v="Ceramic"/>
    <s v="N"/>
    <s v="N"/>
    <n v="1"/>
    <s v="None present"/>
    <s v="Body shard, curved, white paste with a distinct blue tint, white granite. "/>
    <n v="22.23"/>
    <n v="14.61"/>
    <n v="5.2"/>
    <s v="1.6"/>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37"/>
    <m/>
    <s v="BFK 2017"/>
    <s v="F"/>
    <s v="B6"/>
    <s v="008"/>
    <s v="19/04/2017"/>
    <s v="SA"/>
    <s v="Ceramic"/>
    <s v="N"/>
    <s v="N"/>
    <n v="1"/>
    <s v="None present"/>
    <s v="Body shard, curved, white paste with a distinct blue tint, white granite. "/>
    <n v="41.06"/>
    <n v="34.42"/>
    <n v="7.62"/>
    <s v="12.2"/>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38"/>
    <m/>
    <s v="BFK 2017"/>
    <s v="F"/>
    <s v="B6"/>
    <s v="008"/>
    <s v="19/04/2017"/>
    <s v="SA"/>
    <s v="Ceramic"/>
    <s v="N"/>
    <s v="N"/>
    <n v="1"/>
    <s v="None present"/>
    <s v="Body shard, curved, white paste with a distinct blue tint, white granite. "/>
    <n v="69.88"/>
    <n v="51.93"/>
    <n v="7.39"/>
    <s v="26.5"/>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39"/>
    <m/>
    <s v="BFK 2017"/>
    <s v="F"/>
    <s v="B6"/>
    <s v="008"/>
    <s v="19/04/2017"/>
    <s v="SA"/>
    <s v="Ceramic"/>
    <s v="N"/>
    <s v="N"/>
    <n v="1"/>
    <s v="None present"/>
    <s v="Body shard, curved, white paste with a distinct blue tint, white granite. "/>
    <n v="72.52"/>
    <n v="37.770000000000003"/>
    <n v="5.16"/>
    <s v="14.0"/>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40"/>
    <m/>
    <s v="BFK 2017"/>
    <s v="F"/>
    <s v="B6"/>
    <s v="008"/>
    <s v="19/04/2017"/>
    <s v="SA"/>
    <s v="Ceramic"/>
    <s v="N"/>
    <s v="N"/>
    <n v="1"/>
    <s v="None present"/>
    <s v="Body shard, curved, white paste with a distinct blue tint, white granite. "/>
    <n v="57.9"/>
    <n v="45.26"/>
    <n v="8.68"/>
    <s v="22.9"/>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41"/>
    <m/>
    <s v="BFK 2017"/>
    <s v="F"/>
    <s v="B6"/>
    <s v="008"/>
    <s v="19/04/2017"/>
    <s v="SA"/>
    <s v="Ceramic"/>
    <s v="N"/>
    <s v="N"/>
    <n v="1"/>
    <s v="None present"/>
    <s v="Small body shard, curved, white paste with a distinct blue tint, white granite. "/>
    <n v="39.03"/>
    <n v="10.15"/>
    <n v="4.1500000000000004"/>
    <s v="1.9"/>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42"/>
    <m/>
    <s v="BFK 2017"/>
    <s v="F"/>
    <s v="B6"/>
    <s v="008"/>
    <s v="19/04/2017"/>
    <s v="SA"/>
    <s v="Ceramic"/>
    <s v="N"/>
    <s v="N"/>
    <n v="1"/>
    <s v="None present"/>
    <s v="Small body shard, curved, white paste with a distinct blue tint, white granite. "/>
    <n v="48.07"/>
    <n v="14.78"/>
    <n v="4.54"/>
    <s v="4.3"/>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43"/>
    <m/>
    <s v="BFK 2017"/>
    <s v="F"/>
    <s v="B6"/>
    <s v="008"/>
    <s v="19/04/2017"/>
    <s v="SA"/>
    <s v="Ceramic"/>
    <s v="N"/>
    <s v="N"/>
    <n v="1"/>
    <s v="None present"/>
    <s v="Small body shard, curved, white paste with a distinct blue tint, white granite. "/>
    <n v="25.97"/>
    <n v="17.36"/>
    <n v="4.26"/>
    <s v="2.5"/>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44"/>
    <m/>
    <s v="BFK 2017"/>
    <s v="F"/>
    <s v="B6"/>
    <s v="008"/>
    <s v="19/04/2017"/>
    <s v="SA"/>
    <s v="Ceramic"/>
    <s v="N"/>
    <s v="N"/>
    <n v="1"/>
    <s v="None present"/>
    <s v="Small body shard, curved, white paste with a distinct blue tint, white granite. "/>
    <n v="26.84"/>
    <n v="11.26"/>
    <n v="4.1100000000000003"/>
    <s v="1.0"/>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45"/>
    <m/>
    <s v="BFK 2017"/>
    <s v="F"/>
    <s v="B6"/>
    <s v="008"/>
    <s v="19/04/2017"/>
    <s v="SA"/>
    <s v="Ceramic"/>
    <s v="N"/>
    <s v="N"/>
    <n v="1"/>
    <s v="Moulded; Fleur-de-lis"/>
    <s v="Body shard, curved, moulded, white paste with a distinct blue tint, white granite. Partial stylised fleur-de-lis design, moulded into the paste. Similar to #6132.1 to #6133.3."/>
    <n v="60.41"/>
    <n v="40.04"/>
    <n v="5.69"/>
    <s v="10.7"/>
    <s v="1-24%"/>
    <s v="Earthenware"/>
    <s v="Earthenware, refined - ironstone / white granite"/>
    <s v="Body only"/>
    <x v="2"/>
    <s v="Unknow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46"/>
    <m/>
    <s v="BFK 2017"/>
    <s v="F"/>
    <s v="B6"/>
    <s v="008"/>
    <s v="19/04/2017"/>
    <s v="SA"/>
    <s v="Ceramic"/>
    <s v="N"/>
    <s v="N"/>
    <n v="1"/>
    <s v="Moulded - ribbed"/>
    <s v="Body shard, curved, moulded, bone china. Moulded pattern is  on one surface and consists of subtle parallel ribs. "/>
    <n v="24.85"/>
    <n v="18.149999999999999"/>
    <n v="3.06"/>
    <s v="1.8"/>
    <s v="1-24%"/>
    <s v="Porcelain"/>
    <s v="Porcelain - soft paste, incl bone china"/>
    <s v="Body only"/>
    <x v="2"/>
    <s v="Unidentifiable"/>
    <s v="N/A"/>
    <s v="N/A"/>
    <s v="N/A"/>
    <s v="White"/>
    <s v="Lead glaze"/>
    <s v="N/A"/>
    <s v="Moulded"/>
    <s v="N/A"/>
    <m/>
    <m/>
    <m/>
    <m/>
    <m/>
    <m/>
    <m/>
  </r>
  <r>
    <n v="6147"/>
    <m/>
    <s v="BFK 2017"/>
    <s v="F"/>
    <s v="B6"/>
    <s v="008"/>
    <s v="19/04/2017"/>
    <s v="SA"/>
    <s v="Ceramic"/>
    <s v="N"/>
    <s v="N"/>
    <n v="1"/>
    <s v="None present"/>
    <s v="Body shard, slightly curved, white paste, ironstone. No diagnostic features."/>
    <n v="33.799999999999997"/>
    <n v="32.57"/>
    <n v="5.81"/>
    <s v="8.1"/>
    <s v="1-24%"/>
    <s v="Earthenware"/>
    <s v="Earthenware, refined - ironstone / white granite"/>
    <s v="Body only"/>
    <x v="2"/>
    <s v="Unknown"/>
    <s v="N/A"/>
    <s v="N/A"/>
    <s v="N/A"/>
    <s v="White"/>
    <s v="Lead glaze"/>
    <s v="N/A"/>
    <s v="Undecorated"/>
    <s v="N/A"/>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48"/>
    <m/>
    <s v="BFK 2017"/>
    <s v="F"/>
    <s v="B6"/>
    <s v="008"/>
    <s v="19/04/2017"/>
    <s v="SA"/>
    <s v="Ceramic"/>
    <s v="N"/>
    <s v="N"/>
    <n v="1"/>
    <s v="None present"/>
    <s v="Body shard, slightly curved, white paste, ironstone. No diagnostic features."/>
    <n v="36.409999999999997"/>
    <n v="23.86"/>
    <n v="4.57"/>
    <s v="4.3"/>
    <s v="1-24%"/>
    <s v="Earthenware"/>
    <s v="Earthenware, refined - ironstone / white granite"/>
    <s v="Body only"/>
    <x v="2"/>
    <s v="Unidentifiable"/>
    <s v="N/A"/>
    <s v="N/A"/>
    <s v="N/A"/>
    <s v="White"/>
    <s v="Lead glaze"/>
    <s v="N/A"/>
    <s v="Undecorated"/>
    <s v="N/A"/>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49"/>
    <m/>
    <s v="BFK 2017"/>
    <s v="F"/>
    <s v="B6"/>
    <s v="008"/>
    <s v="19/04/2017"/>
    <s v="SA"/>
    <s v="Ceramic"/>
    <s v="N"/>
    <s v="N"/>
    <n v="1"/>
    <s v="Cream slip"/>
    <s v="Body shard, strongly curved, thick white paste, cream slip on both surfaces, ironstone. From the chamber pot described in #6124.1?"/>
    <n v="41.77"/>
    <n v="35.89"/>
    <n v="8.73"/>
    <s v="15.0"/>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50"/>
    <m/>
    <s v="BFK 2017"/>
    <s v="F"/>
    <s v="B6"/>
    <s v="008"/>
    <s v="19/04/2017"/>
    <s v="SA"/>
    <s v="Ceramic"/>
    <s v="N"/>
    <s v="N"/>
    <n v="1"/>
    <s v="Cream slip"/>
    <s v="Body shard, slightly curved, thick white paste, cream slip on both surfaces, ironstone. Rust stains on one surface. From the chamber pot described in #6124.1?"/>
    <n v="54.79"/>
    <n v="35.119999999999997"/>
    <s v="7.50"/>
    <s v="12.0"/>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51"/>
    <m/>
    <s v="BFK 2017"/>
    <s v="F"/>
    <s v="B6"/>
    <s v="008"/>
    <s v="19/04/2017"/>
    <s v="SA"/>
    <s v="Ceramic"/>
    <s v="N"/>
    <s v="N"/>
    <n v="1"/>
    <s v="Cream slip"/>
    <s v="Body shard, slightly curved, white paste, cream slip on both surfaces, ironstone. Large chip on one edge. From the chamber pot described in #6124.1?"/>
    <s v="33.16"/>
    <s v="25.80"/>
    <s v="5.57"/>
    <s v="5.8"/>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52"/>
    <m/>
    <s v="BFK 2017"/>
    <s v="F"/>
    <s v="B6"/>
    <s v="008"/>
    <s v="19/04/2017"/>
    <s v="SA"/>
    <s v="Ceramic"/>
    <s v="N"/>
    <s v="N"/>
    <n v="1"/>
    <s v="Cream slip"/>
    <s v="Body shard, slightly curved, thick white paste, cream slip on both surfaces, ironstone. From the chamber pot described in #6124.1?"/>
    <s v="30.60"/>
    <s v="15.84"/>
    <s v="6.02"/>
    <s v="3.8"/>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53"/>
    <m/>
    <s v="BFK 2017"/>
    <s v="F"/>
    <s v="B6"/>
    <s v="008"/>
    <s v="19/04/2017"/>
    <s v="SA"/>
    <s v="Ceramic"/>
    <s v="N"/>
    <s v="N"/>
    <n v="1"/>
    <s v="Cream slip"/>
    <s v="Body shard, slightly curved, white paste, cream slip on both surfaces, ironstone. From the chamber pot described in #6124.1?"/>
    <s v="19.11"/>
    <s v="14.98"/>
    <s v="4.46"/>
    <s v="2.0"/>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54"/>
    <m/>
    <s v="BFK 2017"/>
    <s v="F"/>
    <s v="B5"/>
    <s v="008"/>
    <s v="19/04/2017"/>
    <s v="SA"/>
    <s v="Ceramic"/>
    <s v="Y"/>
    <s v="N"/>
    <n v="1"/>
    <s v="None present"/>
    <s v="Rim and body shard, curved, bone china. Part of a tea/dessert plate."/>
    <s v="38.04"/>
    <s v="28.72"/>
    <s v="2.85"/>
    <s v="3.5"/>
    <s v="1-24%"/>
    <s v="Porcelain"/>
    <s v="Porcelain - soft paste, incl bone china"/>
    <s v="Body and rim"/>
    <x v="1"/>
    <s v="Plate - twiffler"/>
    <s v="N/A"/>
    <n v="17.5"/>
    <s v="7%"/>
    <s v="White"/>
    <s v="Lead glaze"/>
    <s v="N/A"/>
    <s v="Undecorated"/>
    <s v="N/A"/>
    <m/>
    <m/>
    <m/>
    <m/>
    <m/>
    <m/>
    <m/>
  </r>
  <r>
    <n v="6155"/>
    <m/>
    <s v="BFK 2017"/>
    <s v="F"/>
    <s v="B6"/>
    <s v="008"/>
    <s v="19/04/2017"/>
    <s v="SA"/>
    <s v="Ceramic"/>
    <s v="Y"/>
    <s v="Y"/>
    <n v="1"/>
    <s v="Banded; Gilt; Moulded; Edge-moulded"/>
    <s v="Rim and body shard, curved, bone china. There's a lot going on with this fragment. The rim is edge-moulded in an irregular scalloped design. Touching the rim is a wide (7mm) painted (underglaze) band, pink in colour. Below the pink band is a poorly applied painted (underglaze) gilt band, that ranges in width from 1mm to 1.5mm. Below the gilt band is a moulded ribbed pattern, which terminates in a V-shape. When examined under the light, there are subtle parallel lines at an angle visible under the glaze, but these are not moulded, ridged or incised in any way. There is also, at one edge of the fragment, a 12.5mm line between the pink and gilt bands that looks like a scribble undertaken using a fine blue nib to fill in the gap between the bands; it is unclear whether the scribble is over or under the glaze - if underglaze it is a flaw in the manufacturing process; if overglaze it is a post-manufacturing modification, perhaps a small child colouring in part of his mother's precious china. Part of a tea/dessert plate. Very similar to #6241."/>
    <s v="41.96"/>
    <s v="31.58"/>
    <s v="3.11"/>
    <s v="4.1"/>
    <s v="1-24%"/>
    <s v="Porcelain"/>
    <s v="Porcelain - soft paste, incl bone china"/>
    <s v="Body and rim"/>
    <x v="1"/>
    <s v="Plate - twiffler"/>
    <s v="N/A"/>
    <n v="17.5"/>
    <s v="5%"/>
    <s v="White"/>
    <s v="Lead glaze"/>
    <s v="U"/>
    <s v="Banded - painted; Gilt; Edge-moulded"/>
    <s v="Orchid Mist [2.5RP 7/4]; Gilt"/>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156"/>
    <m/>
    <s v="BFK 2017"/>
    <s v="F"/>
    <s v="B6"/>
    <s v="008"/>
    <s v="19/04/2017"/>
    <s v="SA"/>
    <s v="Ceramic"/>
    <s v="N"/>
    <s v="N"/>
    <n v="1"/>
    <s v="Decorated border"/>
    <s v="Small body shard, curved, blue transfer print on top surface.This fragment is from the shoulder area of a plate or saucer, and retains a partial decorated border print consisting of circles and crossed diagonal lines."/>
    <s v="37.53"/>
    <s v="20.28"/>
    <s v="4.68"/>
    <s v="4.0"/>
    <s v="1-24%"/>
    <s v="Earthenware"/>
    <s v="Earthenware, refined - whiteware"/>
    <s v="Body only"/>
    <x v="1"/>
    <s v="Unidentifiable"/>
    <s v="N/A"/>
    <s v="N/A"/>
    <s v="N/A"/>
    <s v="White"/>
    <s v="Lead glaze"/>
    <s v="U"/>
    <s v="Transfer print"/>
    <s v="Copen Blue [5.0PB 5/7]"/>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157"/>
    <m/>
    <s v="BFK 2017"/>
    <s v="F"/>
    <s v="B6"/>
    <s v="008"/>
    <s v="19/04/2017"/>
    <s v="SA"/>
    <s v="Ceramic"/>
    <s v="Y"/>
    <s v="N"/>
    <n v="1"/>
    <s v="Moulded; Brown glaze; Black glaze"/>
    <s v="Very small body shard, curved, red paste. Glazed on both surfaces. Outer surface has a black smooth glaze, glass-like. Outer surface also has a moulded design on it, in a pattern of moulded squares. Inner surface has a brown pitted glaze, very similar to a salt glaze. "/>
    <s v="18.59"/>
    <s v="13.02"/>
    <s v="5.94"/>
    <s v="1.7"/>
    <s v="1-24%"/>
    <s v="Earthenware"/>
    <s v="Earthenware, refined - red"/>
    <s v="Body only"/>
    <x v="3"/>
    <s v="Teapot"/>
    <s v="N/A"/>
    <s v="N/A"/>
    <s v="N/A"/>
    <s v="Red"/>
    <s v="Lead glaze"/>
    <s v="N/A"/>
    <s v="Moulded; Black glaze; Brown glaze"/>
    <s v="Lamp Black [N1]; Light Apricot 10.0YR 4/1]"/>
    <m/>
    <m/>
    <m/>
    <m/>
    <m/>
    <s v="Brooks, A. 2005 An Archaeological Guide to British Ceramics in Australia 1788-1901. Melbourne: The Australasian Society for Historical Archaeology and the La Trobe University Archaeology Program. "/>
    <s v="While uncommon, there are refined earthenwares with a red paste, and which occur in tableware forms - usually teapots' (Brooks 2005:32)."/>
  </r>
  <r>
    <n v="6158.1"/>
    <m/>
    <s v="BFK 2017"/>
    <s v="F"/>
    <s v="B6"/>
    <s v="008"/>
    <s v="19/04/2017"/>
    <s v="SA"/>
    <s v="Ceramic"/>
    <s v="N"/>
    <s v="N"/>
    <n v="1"/>
    <s v="Banded"/>
    <s v="Small rim shard, curved, whiteware, blue painted (underglaze) horizontal band 1mm thick. The rim appears to be from a serving dish - the painted band runs along near the top of the rim on the outer surface, the inner surface has a shoulder which looks like it would form a lip for holding a lid. However, there is not enough of this fragment remaining to make an accurate diagnosis. #6158.1 and #6158.2 conjoin, and the rim measurement has been taken using both pieces together. "/>
    <s v="26.39"/>
    <s v="14.73"/>
    <s v="7.54"/>
    <s v="3.3"/>
    <s v="1-24%"/>
    <s v="Earthenware"/>
    <s v="Earthenware, refined - whiteware"/>
    <s v="Rim only"/>
    <x v="2"/>
    <s v="Unidentifiable"/>
    <s v="N/A"/>
    <n v="27.5"/>
    <s v="4%"/>
    <s v="White"/>
    <s v="Lead glaze"/>
    <s v="U"/>
    <s v="Banded - painted"/>
    <s v="Dusk Blue [5.0PB 4/8]"/>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158.2"/>
    <m/>
    <s v="BFK 2017"/>
    <s v="F"/>
    <s v="B6"/>
    <s v="008"/>
    <s v="19/04/2017"/>
    <s v="SA"/>
    <s v="Ceramic"/>
    <s v="N"/>
    <s v="N"/>
    <n v="1"/>
    <s v="Banded"/>
    <s v="Small rim shard, curved, whiteware, blue painted (underglaze) horizontal band 1mm thick. The rim appears to be from a serving dish - the painted band runs along near the top of the rim on the outer surface, the inner surface has a shoulder which looks like it would form a lip for holding a lid. However, there is not enough of this fragment remaining to make an accurate diagnosis. #6158.1 and #6158.2 conjoin, and the rim measurement has been taken using both pieces together. "/>
    <s v="23.73"/>
    <s v="12.22"/>
    <s v="7.35"/>
    <s v="2.2"/>
    <s v="1-24%"/>
    <s v="Earthenware"/>
    <s v="Earthenware, refined - whiteware"/>
    <s v="Rim only"/>
    <x v="2"/>
    <s v="Unidentifiable"/>
    <s v="N/A"/>
    <n v="27.5"/>
    <s v="4%"/>
    <s v="White"/>
    <s v="Lead glaze"/>
    <s v="U"/>
    <s v="Banded - painted"/>
    <s v="Dusk Blue [5.0PB 4/8]"/>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159"/>
    <m/>
    <s v="BFK 2017"/>
    <s v="F"/>
    <s v="D8"/>
    <s v="008"/>
    <s v="19/04/2017"/>
    <s v="SA"/>
    <s v="Ceramic"/>
    <s v="N"/>
    <s v="N"/>
    <n v="1"/>
    <s v="None present"/>
    <s v="Small body shard, curved, whiteware. No diagnostic features."/>
    <s v="27.69"/>
    <s v="21.92"/>
    <s v="4.94"/>
    <s v="3.5"/>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160"/>
    <m/>
    <s v="BFK 2017"/>
    <s v="F"/>
    <s v="D8"/>
    <s v="008"/>
    <s v="19/04/2017"/>
    <s v="SA"/>
    <s v="Ceramic"/>
    <s v="N"/>
    <s v="N"/>
    <n v="1"/>
    <s v="Unidentifiable"/>
    <s v="Small footring shard, curved, whiteware, blue transfer print. The footring is unglazed, and possibly from a serving dish - the blue print pattern, which is too partial to identify any elements, is on what would have been the base of the dish. At the edge of the footring, the glaze has pooled with a pale blue tinge. There is not enough of this fragment to make an accurate determination of its original form. "/>
    <s v="23.31"/>
    <s v="11.84"/>
    <s v="11.71"/>
    <s v="2.6"/>
    <s v="1-24%"/>
    <s v="Earthenware"/>
    <s v="Earthenware, refined - whiteware"/>
    <s v="Base only"/>
    <x v="2"/>
    <s v="Unidentifiable"/>
    <n v="18.75"/>
    <s v="N/A"/>
    <s v="3%"/>
    <s v="White"/>
    <s v="Lead glaze"/>
    <s v="N/A"/>
    <s v="Transfer print"/>
    <s v="Copen Blue [5.0PB 5/7]"/>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161"/>
    <m/>
    <s v="BFK 2017"/>
    <s v="F"/>
    <s v="D8"/>
    <s v="008"/>
    <s v="19/04/2017"/>
    <s v="SA"/>
    <s v="Ceramic"/>
    <s v="N"/>
    <s v="N"/>
    <n v="1"/>
    <s v="Geometric"/>
    <s v="Small body shard, curved, whiteware, brown transfer print. Print pattern consists of a stylised flower-like design in a circle, plus another circle with an geometric pattern in a circle. Conjoins with #6205."/>
    <s v="18.84"/>
    <s v="17.30"/>
    <s v="3.99"/>
    <s v="1.6"/>
    <s v="1-24%"/>
    <s v="Earthenware"/>
    <s v="Earthenware, refined - whiteware"/>
    <s v="Body only"/>
    <x v="2"/>
    <s v="Unidentifiable"/>
    <s v="N/A"/>
    <s v="N/A"/>
    <s v="N/A"/>
    <s v="White"/>
    <s v="Lead glaze"/>
    <s v="N/A"/>
    <s v="Transfer print"/>
    <s v="Bisque [7.5YR 2/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162"/>
    <m/>
    <s v="BFK 2017"/>
    <s v="F"/>
    <s v="A3"/>
    <s v="008"/>
    <s v="20/04/2017"/>
    <s v="SA"/>
    <s v="Ceramic"/>
    <s v="N"/>
    <s v="N"/>
    <n v="1"/>
    <s v="Cream slip"/>
    <s v="Body shard, strongly curved, thick white paste, cream slip on both surfaces, ironstone. From the chamber pot described in #6124.1?"/>
    <s v="71.20"/>
    <s v="35.49"/>
    <s v="8.59"/>
    <s v="28.1"/>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63"/>
    <m/>
    <s v="BFK 2017"/>
    <s v="F"/>
    <s v="A3"/>
    <s v="008"/>
    <s v="20/04/2017"/>
    <s v="SA"/>
    <s v="Ceramic"/>
    <s v="N"/>
    <s v="N"/>
    <n v="1"/>
    <s v="Cream slip"/>
    <s v="Body shard, strongly curved, thick white paste, cream slip on both surfaces, ironstone. From the chamber pot described in #6124.1?"/>
    <s v="64.39"/>
    <s v="49.52"/>
    <s v="8.29"/>
    <s v="22.1"/>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64"/>
    <m/>
    <s v="BFK 2017"/>
    <s v="F"/>
    <s v="A3"/>
    <s v="008"/>
    <s v="20/04/2017"/>
    <s v="SA"/>
    <s v="Ceramic"/>
    <s v="N"/>
    <s v="N"/>
    <n v="1"/>
    <s v="Cream slip"/>
    <s v="Body shard, strongly curved, thick white paste, cream slip on both surfaces, ironstone. From the chamber pot described in #6124.1?"/>
    <s v="27.28"/>
    <s v="18.57"/>
    <s v="4.57"/>
    <s v="3.9"/>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65.1"/>
    <m/>
    <s v="BFK 2017"/>
    <s v="F"/>
    <s v="A3"/>
    <s v="008"/>
    <s v="20/04/2017"/>
    <s v="SA"/>
    <s v="Ceramic"/>
    <s v="Y"/>
    <s v="N"/>
    <n v="1"/>
    <s v="Banded"/>
    <s v="Rim shard, curved, ironstone, with two red horizontal painted bands along the rim. Thick band (5mm) is at the outer edge, and does not curve over the rim. Thin band (0.5mm) runs parallel to the thick band. #6165.1 and #6165.2 conjoin, and the rim measurement has been taken using both pieces together."/>
    <s v="23.10"/>
    <s v="10.94"/>
    <s v="4.16"/>
    <s v="1.2"/>
    <s v="1-24%"/>
    <s v="Earthenware"/>
    <s v="Earthenware, refined - ironstone / white granite"/>
    <s v="Rim only"/>
    <x v="1"/>
    <s v="Plate - twiffler"/>
    <s v="N/A"/>
    <n v="22.5"/>
    <s v="5%"/>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_x000a__x000a_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65.2"/>
    <m/>
    <s v="BFK 2017"/>
    <s v="F"/>
    <s v="A3"/>
    <s v="008"/>
    <s v="20/04/2017"/>
    <s v="SA"/>
    <s v="Ceramic"/>
    <s v="Y"/>
    <s v="N"/>
    <n v="1"/>
    <s v="Banded"/>
    <s v="Rim shard, curved, ironstone, with two red horizontal painted bands along the rim. Thick band (5mm) is at the outer edge, and does not curve over the rim. Thin band (0.5mm) runs parallel to the thick band. #6165.1 and #6165.2 conjoin, and the rim measurement has been taken using both pieces together."/>
    <s v="18.32"/>
    <s v="16.66"/>
    <s v="4.63"/>
    <s v="1.2"/>
    <s v="1-24%"/>
    <s v="Earthenware"/>
    <s v="Earthenware, refined - ironstone / white granite"/>
    <s v="Rim only"/>
    <x v="1"/>
    <s v="Plate - twiffler"/>
    <s v="N/A"/>
    <n v="22.5"/>
    <s v="5%"/>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_x000a__x000a_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66"/>
    <m/>
    <s v="BFK 2017"/>
    <s v="F"/>
    <s v="A3"/>
    <s v="008"/>
    <s v="20/04/2017"/>
    <s v="SA"/>
    <s v="Ceramic"/>
    <s v="N"/>
    <s v="N"/>
    <n v="1"/>
    <s v="None present"/>
    <s v="Base shard, flat, ironstone. On the bottom surface, there are two parallel raised ridges 3mm apart, which would probably have been parallel with the footring."/>
    <s v="28.55"/>
    <s v="14.10"/>
    <s v="5.49"/>
    <s v="3.0"/>
    <s v="1-24%"/>
    <s v="Earthenware"/>
    <s v="Earthenware, refined - ironstone / white granite"/>
    <s v="Base only"/>
    <x v="1"/>
    <s v="Unidentifiable"/>
    <s v="N/A"/>
    <s v="N/A"/>
    <s v="N/A"/>
    <s v="White"/>
    <s v="Lead glaze"/>
    <s v="N/A"/>
    <s v="Undecorated"/>
    <s v="N/A"/>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67"/>
    <m/>
    <s v="BFK 2017"/>
    <s v="F"/>
    <s v="A3"/>
    <s v="008"/>
    <s v="20/04/2017"/>
    <s v="SA"/>
    <s v="Ceramic"/>
    <s v="N"/>
    <s v="N"/>
    <n v="1"/>
    <s v="Flow blue"/>
    <s v="Small body shard, curved, flow blue transfer print. Print pattern is too partial to identify any of the elements."/>
    <s v="15.88"/>
    <s v="11.38"/>
    <s v="4.67"/>
    <s v="0.7"/>
    <s v="1-24%"/>
    <s v="Earthenware"/>
    <s v="Earthenware, refined - whiteware"/>
    <s v="Body only"/>
    <x v="2"/>
    <s v="Unidentifiable"/>
    <s v="N/A"/>
    <s v="N/A"/>
    <s v="N/A"/>
    <s v="White"/>
    <s v="Lead glaze"/>
    <s v="U"/>
    <s v="Flow blue transfer print"/>
    <s v="Bright Navy [7.5PB 2/7]"/>
    <n v="1835"/>
    <m/>
    <m/>
    <m/>
    <m/>
    <s v="Brooks, A. 2005 An Archaeological Guide to British Ceramics in Australia 1788-1901. Melbourne: The Australasian Society for Historical Archaeology and the La Trobe University Archaeology Program. "/>
    <s v="Flow blue is a decorative technique where the colour of the decoration (which is usually blue but can also be black and purple) has been allowed to blur / flow, usually associated with transfer printing, but also occasionally with cut-sponged decoration. The most common archaeological start date for flow blue is c.1845, but this is when it was imported into North America; Brooks suggestes that 1835 is a more accurate start date for Australia, in line with the Museum of London for assemblages in the UK (Brooks 2005:38-39)."/>
  </r>
  <r>
    <n v="6168"/>
    <m/>
    <s v="BFK 2017"/>
    <s v="F"/>
    <s v="A3"/>
    <s v="008"/>
    <s v="20/04/2017"/>
    <s v="SA"/>
    <s v="Ceramic"/>
    <s v="N"/>
    <s v="N"/>
    <n v="1"/>
    <s v="None present"/>
    <s v="Very small body shard, curved, white paste, whiteware. This piece has extensive crazing in the glaze, which is exacerbated by charring on the edges; the charred colour has moved through the crazing making it very distinctive."/>
    <s v="16.75"/>
    <s v="14.28"/>
    <s v="3.84"/>
    <s v="1.0"/>
    <s v="1-24%"/>
    <s v="Earthenware"/>
    <s v="Earthenware, refined - whiteware"/>
    <s v="Body only"/>
    <x v="2"/>
    <s v="Unidentifiable"/>
    <s v="N/A"/>
    <s v="N/A"/>
    <s v="N/A"/>
    <s v="White"/>
    <s v="Lead glaze"/>
    <s v="N/A"/>
    <s v="Undecorated"/>
    <s v="N/A"/>
    <m/>
    <m/>
    <m/>
    <m/>
    <m/>
    <m/>
    <m/>
  </r>
  <r>
    <n v="6169"/>
    <m/>
    <s v="BFK 2017"/>
    <s v="F"/>
    <s v="A4"/>
    <s v="008"/>
    <s v="20/04/2017"/>
    <s v="SA"/>
    <s v="Ceramic"/>
    <s v="N"/>
    <s v="N"/>
    <n v="1"/>
    <s v="Cream slip"/>
    <s v="Body shard, curved, thick white paste, cream slip on both surfaces, ironstone. From the chamber pot described in #6124.1?"/>
    <s v="49.37"/>
    <s v="42.44"/>
    <s v="8.78"/>
    <s v="15.2"/>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70"/>
    <m/>
    <s v="BFK 2017"/>
    <s v="F"/>
    <s v="A4"/>
    <s v="008"/>
    <s v="20/04/2017"/>
    <s v="SA"/>
    <s v="Ceramic"/>
    <s v="N"/>
    <s v="N"/>
    <n v="1"/>
    <s v="Cream slip"/>
    <s v="Body shard, curved, thick white paste, cream slip on both surfaces, ironstone. From the chamber pot described in #6124.1?"/>
    <s v="67.24"/>
    <s v="37.88"/>
    <s v="7.50"/>
    <s v="21.2"/>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71"/>
    <m/>
    <s v="BFK 2017"/>
    <s v="F"/>
    <s v="A4"/>
    <s v="008"/>
    <s v="20/04/2017"/>
    <s v="SA"/>
    <s v="Ceramic"/>
    <s v="N"/>
    <s v="N"/>
    <n v="1"/>
    <s v="Cream slip"/>
    <s v="Base shard, flat, thick white paste, cream slip on both surfaces, ironstone. Outdented ridge on the edge of one surface, possibly part of the footring. From the chamber pot described in #6124.1?"/>
    <s v="57.86"/>
    <s v="43.03"/>
    <s v="11.26"/>
    <s v="18.3"/>
    <s v="1-24%"/>
    <s v="Earthenware"/>
    <s v="Earthenware, refined - ironstone / white granite"/>
    <s v="Base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72"/>
    <m/>
    <s v="BFK 2017"/>
    <s v="F"/>
    <s v="A4"/>
    <s v="008"/>
    <s v="20/04/2017"/>
    <s v="SA"/>
    <s v="Ceramic"/>
    <s v="N"/>
    <s v="N"/>
    <n v="1"/>
    <s v="Cream slip"/>
    <s v="Base shard, flat, thick white paste, cream slip on both surfaces, ironstone. Irregular blob of paste on one surface, under the glaze, manufacturing flaw. From the chamber pot described in #6124.1?"/>
    <s v="64.98"/>
    <s v="54.03"/>
    <s v="8.28"/>
    <s v="38.0"/>
    <s v="1-24%"/>
    <s v="Earthenware"/>
    <s v="Earthenware, refined - ironstone / white granite"/>
    <s v="Base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73"/>
    <m/>
    <s v="BFK 2017"/>
    <s v="F"/>
    <s v="A4"/>
    <s v="008"/>
    <s v="20/04/2017"/>
    <s v="SA"/>
    <s v="Ceramic"/>
    <s v="N"/>
    <s v="N"/>
    <n v="1"/>
    <s v="Cream slip"/>
    <s v="Small body shard, curved, white paste, cream slip on both surfaces, ironstone. From the chamber pot described in #6124.1?"/>
    <s v="31.12"/>
    <s v="23.91"/>
    <s v="5.33"/>
    <s v="4.7"/>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74"/>
    <m/>
    <s v="BFK 2017"/>
    <s v="F"/>
    <s v="A4"/>
    <s v="008"/>
    <s v="20/04/2017"/>
    <s v="SA"/>
    <s v="Ceramic"/>
    <s v="N"/>
    <s v="N"/>
    <n v="1"/>
    <s v="Cream slip"/>
    <s v="Small body shard, curved, white paste, cream slip on both surfaces, ironstone. Staining in the crazing on one surface. There is an indented ridge from one edge to the other, which is possibly a manufacturing flaw. #6174 and #6176 conjoin. From the chamber pot described in #6124.1?"/>
    <s v="35.32"/>
    <s v="19.62"/>
    <s v="6.22"/>
    <s v="5.3"/>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75"/>
    <m/>
    <s v="BFK 2017"/>
    <s v="F"/>
    <s v="A4"/>
    <s v="008"/>
    <s v="20/04/2017"/>
    <s v="SA"/>
    <s v="Ceramic"/>
    <s v="N"/>
    <s v="N"/>
    <n v="1"/>
    <s v="Cream slip"/>
    <s v="Small body shard, slightly curved in two directions, white paste, cream slip on both surfaces, ironstone. From the chamber pot described in #6124.1?"/>
    <s v="34.10"/>
    <s v="22.81"/>
    <s v="4.34"/>
    <s v="4.4"/>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76"/>
    <m/>
    <s v="BFK 2017"/>
    <s v="F"/>
    <s v="A4"/>
    <s v="008"/>
    <s v="20/04/2017"/>
    <s v="SA"/>
    <s v="Ceramic"/>
    <s v="N"/>
    <s v="N"/>
    <n v="1"/>
    <s v="Cream slip"/>
    <s v="Small body shard, curved, white paste, cream slip on both surfaces, ironstone. There is an indented ridge from one edge to the other, which is possibly a manufacturing flaw. #6174 and #6176 conjoin. From the chamber pot described in #6124.1?"/>
    <s v="28.26"/>
    <s v="24.29"/>
    <s v="5.82"/>
    <s v="4.1"/>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77"/>
    <m/>
    <s v="BFK 2017"/>
    <s v="F"/>
    <s v="A4"/>
    <s v="008"/>
    <s v="20/04/2017"/>
    <s v="SA"/>
    <s v="Ceramic"/>
    <s v="N"/>
    <s v="N"/>
    <n v="1"/>
    <s v="Cream slip"/>
    <s v="Small body shard, slightly curved in two directions, white paste, cream slip on both surfaces, ironstone. From the chamber pot described in #6124.1?"/>
    <s v="30.31"/>
    <s v="11.54"/>
    <s v="4.67"/>
    <s v="2.7"/>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78"/>
    <m/>
    <s v="BFK 2017"/>
    <s v="F"/>
    <s v="A4"/>
    <s v="008"/>
    <s v="20/04/2017"/>
    <s v="SA"/>
    <s v="Ceramic"/>
    <s v="N"/>
    <s v="N"/>
    <n v="1"/>
    <s v="Cream slip"/>
    <s v="Small body shard, slightly curved, white paste, cream slip on both surfaces, ironstone. From the chamber pot described in #6124.1?"/>
    <s v="23.13"/>
    <s v="17.91"/>
    <s v="4.38"/>
    <s v="3.3"/>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79"/>
    <m/>
    <s v="BFK 2017"/>
    <s v="F"/>
    <s v="A4"/>
    <s v="008"/>
    <s v="20/04/2017"/>
    <s v="SA"/>
    <s v="Ceramic"/>
    <s v="Y"/>
    <s v="N"/>
    <n v="1"/>
    <s v="Cream slip"/>
    <s v="Base shard with footring, flat, white paste, cream slip on both surfaces, ironstone. Footring is unglazed, 14.40mm wide and 5.78mm deep. Identical in form and colour to the small chamber pot described in #6124.1 and #6124.2."/>
    <s v="39.51"/>
    <s v="32.54"/>
    <s v="13.03"/>
    <s v="21.8"/>
    <s v="1-24%"/>
    <s v="Earthenware"/>
    <s v="Earthenware, refined - ironstone / white granite"/>
    <s v="Base only"/>
    <x v="6"/>
    <s v="Chamber pot"/>
    <n v="17.5"/>
    <s v="N/A"/>
    <s v="7%"/>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80"/>
    <m/>
    <s v="BFK 2017"/>
    <s v="F"/>
    <s v="A4"/>
    <s v="008"/>
    <s v="20/04/2017"/>
    <s v="SA"/>
    <s v="Ceramic"/>
    <s v="Y"/>
    <s v="N"/>
    <n v="1"/>
    <s v="Banded"/>
    <s v="Small rim shard, ironstone, with two red horizontal bands along the rim, dinner plate. Thick band (5mm) is at the outer edge, and does not curve over the rim. Thin band (0.5mm) runs parallel to the thick band. "/>
    <s v="19.09"/>
    <s v="17.69"/>
    <s v="5.02"/>
    <s v="1.4"/>
    <s v="1-24%"/>
    <s v="Earthenware"/>
    <s v="Earthenware, refined - ironstone / white granite"/>
    <s v="Rim only"/>
    <x v="1"/>
    <s v="Plate - dinner"/>
    <s v="N/A"/>
    <n v="25"/>
    <s v="2.5%"/>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181"/>
    <m/>
    <s v="BFK 2017"/>
    <s v="F"/>
    <s v="A4"/>
    <s v="008"/>
    <s v="20/04/2017"/>
    <s v="SA"/>
    <s v="Ceramic"/>
    <s v="Y"/>
    <s v="N"/>
    <n v="1"/>
    <s v="Banded"/>
    <s v="Small rim shard, ironstone, with two red horizontal bands along the rim, dinner plate. Thick band (5mm) is at the outer edge, and does not curve over the rim. Thin band (0.5mm) runs parallel to the thick band. "/>
    <s v="19.97"/>
    <s v="12.40"/>
    <s v="5.06"/>
    <s v="1.6"/>
    <s v="1-24%"/>
    <s v="Earthenware"/>
    <s v="Earthenware, refined - ironstone / white granite"/>
    <s v="Rim only"/>
    <x v="1"/>
    <s v="Plate - dinner"/>
    <s v="N/A"/>
    <n v="25"/>
    <s v="2%"/>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182.1"/>
    <m/>
    <s v="BFK 2017"/>
    <s v="F"/>
    <s v="A4"/>
    <s v="008"/>
    <s v="20/04/2017"/>
    <s v="SA"/>
    <s v="Ceramic"/>
    <s v="Y"/>
    <s v="N"/>
    <n v="1"/>
    <s v="Banded"/>
    <s v="Very small rim shard, ironstone, with a red horizontal band along the rim, dinner plate. Thick band (5mm) is at the outer edge, and does not curve over the rim. If this piece was bigger, it would also have a thin band (0.5mm) below the thick band, as #6182.1 and #6182.2 conjoin, and the rim measurement has been taken using both of these pieces together."/>
    <s v="14.42"/>
    <s v="8.51"/>
    <s v="3.63"/>
    <s v="0.5"/>
    <s v="1-24%"/>
    <s v="Earthenware"/>
    <s v="Earthenware, refined - ironstone / white granite"/>
    <s v="Rim only"/>
    <x v="1"/>
    <s v="Plate - dinner"/>
    <s v="N/A"/>
    <n v="25"/>
    <s v="3%"/>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182.2"/>
    <m/>
    <s v="BFK 2017"/>
    <s v="F"/>
    <s v="A4"/>
    <s v="008"/>
    <s v="20/04/2017"/>
    <s v="SA"/>
    <s v="Ceramic"/>
    <s v="Y"/>
    <s v="N"/>
    <n v="1"/>
    <s v="Banded"/>
    <s v="Very small rim shard, ironstone, with two red horizontal bands along the rim, dinner plate. Thick band (5mm) is at the outer edge, and does not curve over the rim. Thin band (0.5mm) runs parallel to the thick band. #6182.1 and #6182.2 conjoin, and the rim measurement has been taken using both of these pieces together."/>
    <s v="11.21"/>
    <s v="9.86"/>
    <s v="3.71"/>
    <s v="0.4"/>
    <s v="1-24%"/>
    <s v="Earthenware"/>
    <s v="Earthenware, refined - ironstone / white granite"/>
    <s v="Rim only"/>
    <x v="1"/>
    <s v="Plate - dinner"/>
    <s v="N/A"/>
    <n v="25"/>
    <s v="3%"/>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183"/>
    <m/>
    <s v="BFK 2017"/>
    <s v="F"/>
    <s v="A4"/>
    <s v="008"/>
    <s v="20/04/2017"/>
    <s v="SA"/>
    <s v="Ceramic"/>
    <s v="Y"/>
    <s v="N"/>
    <n v="1"/>
    <s v="Banded"/>
    <s v="Very small rim shard, ironstone, with two red horizontal bands along the rim, dinner plate. Thick band (5mm) is at the outer edge, and does not curve over the rim. Thin band (0.5mm) runs parallel to the thick band. Rim remaining is too small to take an accurate rim measurement, but in all other respects, including thickness at rim (3.34mm), this fragment is identical to #6181."/>
    <s v="18.19"/>
    <s v="17.23"/>
    <s v="4.87"/>
    <s v="1.2"/>
    <s v="1-24%"/>
    <s v="Earthenware"/>
    <s v="Earthenware, refined - ironstone / white granite"/>
    <s v="Rim only"/>
    <x v="1"/>
    <s v="Plate - dinner"/>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184"/>
    <m/>
    <s v="BFK 2017"/>
    <s v="F"/>
    <s v="A4"/>
    <s v="008"/>
    <s v="20/04/2017"/>
    <s v="SA"/>
    <s v="Ceramic"/>
    <s v="Y"/>
    <s v="N"/>
    <n v="1"/>
    <s v="Banded"/>
    <s v="Rim and shoulder shard, ironstone, with two red horizontal bands along the rim and a third red band along the shoulder. Thick band (5mm) is at the outer edge, and does not curve over the rim. Thin band (0.5mm) runs parallel to the thick band. Thin band (0.5mm) runs along the top of the shoulder. The rim is flat on the top surface, curved on the bottom surface, and dips at the shoulder to a centre well. Rim remaining is too small to take an accurate rim measurement, but this fragment's form is consistent with being a plate, possibly a dinner plate."/>
    <s v="47.67"/>
    <s v="46.41"/>
    <s v="7.68"/>
    <s v="15.5"/>
    <s v="1-24%"/>
    <s v="Earthenware"/>
    <s v="Earthenware, refined - ironstone / white granite"/>
    <s v="Body and rim"/>
    <x v="1"/>
    <s v="Plate"/>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185"/>
    <m/>
    <s v="BFK 2017"/>
    <s v="F"/>
    <s v="A4"/>
    <s v="008"/>
    <s v="20/04/2017"/>
    <s v="SA"/>
    <s v="Ceramic"/>
    <s v="Y"/>
    <s v="N"/>
    <n v="1"/>
    <s v="Banded"/>
    <s v="Shoulder shard, ironstone, with the partial remains of two red horizontal bands along the rim and a third red band along the shoulder. Thick band at the outer edge is broken off and cannot be measured accurately. Thin band (0.5mm) runs parallel to the outer band. Thin band (0.5mm) runs along the top of the shoulder. The rim is flat on the top surface, curved on the bottom surface, and dips at the shoulder to a centre well. This fragment's form is consistent with being a plate, possibly a dinner plate."/>
    <s v="58.06"/>
    <s v="49.43"/>
    <s v="7.65"/>
    <s v="22.6"/>
    <s v="1-24%"/>
    <s v="Earthenware"/>
    <s v="Earthenware, refined - ironstone / white granite"/>
    <s v="Body only"/>
    <x v="1"/>
    <s v="Plate"/>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186"/>
    <m/>
    <s v="BFK 2017"/>
    <s v="F"/>
    <s v="A4"/>
    <s v="008"/>
    <s v="20/04/2017"/>
    <s v="SA"/>
    <s v="Ceramic"/>
    <s v="N"/>
    <s v="N"/>
    <n v="1"/>
    <s v="None present"/>
    <s v="Base shard, flat, ironstone. On the bottom surface, there are two parallel raised ridges, less than 0.5mm thick, curved and probably following the shape of a footring."/>
    <s v="46.68"/>
    <s v="34.96"/>
    <s v="5.56"/>
    <s v="14.0"/>
    <s v="1-24%"/>
    <s v="Earthenware"/>
    <s v="Earthenware, refined - ironstone / white granite"/>
    <s v="Base only"/>
    <x v="1"/>
    <s v="Unidentifiable"/>
    <s v="N/A"/>
    <s v="N/A"/>
    <s v="N/A"/>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87"/>
    <m/>
    <s v="BFK 2017"/>
    <s v="F"/>
    <s v="A4"/>
    <s v="008"/>
    <s v="20/04/2017"/>
    <s v="SA"/>
    <s v="Ceramic"/>
    <s v="N"/>
    <s v="N"/>
    <n v="1"/>
    <s v="None present"/>
    <s v="Base shard, flat, wear stains in the crazing on both surfaces, ironstone. On the bottom surface, there are two parallel raised ridges, less than 0.5mm thick, curved and probably following the shape of a footring."/>
    <s v="48.60"/>
    <s v="27.23"/>
    <s v="5.50"/>
    <s v="8.9"/>
    <s v="1-24%"/>
    <s v="Earthenware"/>
    <s v="Earthenware, refined - ironstone / white granite"/>
    <s v="Base only"/>
    <x v="1"/>
    <s v="Unidentifiable"/>
    <s v="N/A"/>
    <s v="N/A"/>
    <s v="N/A"/>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88"/>
    <m/>
    <s v="BFK 2017"/>
    <s v="F"/>
    <s v="A4"/>
    <s v="008"/>
    <s v="20/04/2017"/>
    <s v="SA"/>
    <s v="Ceramic"/>
    <s v="N"/>
    <s v="N"/>
    <n v="1"/>
    <s v="None present"/>
    <s v="Base shard, flat, wear stains in the crazing on both surfaces, ironstone. On the bottom surface, there are two parallel raised ridges, less than 0.5mm thick, curved and probably following the shape of a footring."/>
    <s v="39.33"/>
    <s v="28.09"/>
    <s v="5.53"/>
    <s v="5.3"/>
    <s v="1-24%"/>
    <s v="Earthenware"/>
    <s v="Earthenware, refined - ironstone / white granite"/>
    <s v="Base only"/>
    <x v="1"/>
    <s v="Unidentifiable"/>
    <s v="N/A"/>
    <s v="N/A"/>
    <s v="N/A"/>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89"/>
    <m/>
    <s v="BFK 2017"/>
    <s v="F"/>
    <s v="A4"/>
    <s v="008"/>
    <s v="20/04/2017"/>
    <s v="SA"/>
    <s v="Ceramic"/>
    <s v="N"/>
    <s v="N"/>
    <n v="1"/>
    <s v="None present"/>
    <s v="Base shard, flat, white paste, ironstone. "/>
    <s v="22.13"/>
    <s v="16.37"/>
    <s v="5.31"/>
    <s v="2.6"/>
    <s v="1-24%"/>
    <s v="Earthenware"/>
    <s v="Earthenware, refined - ironstone / white granite"/>
    <s v="Base only"/>
    <x v="2"/>
    <s v="Unidentifiable"/>
    <s v="N/A"/>
    <s v="N/A"/>
    <s v="N/A"/>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90"/>
    <m/>
    <s v="BFK 2017"/>
    <s v="F"/>
    <s v="A4"/>
    <s v="008"/>
    <s v="20/04/2017"/>
    <s v="SA"/>
    <s v="Ceramic"/>
    <s v="N"/>
    <s v="N"/>
    <n v="1"/>
    <s v="None present"/>
    <s v="Base shard, flat, white paste, ironstone. On the bottom surface, there are two parallel raised ridges, less than 0.5mm thick, curved and probably following the shape of a footring."/>
    <s v="25.19"/>
    <s v="12.39"/>
    <s v="5.69"/>
    <s v="2.6"/>
    <s v="1-24%"/>
    <s v="Earthenware"/>
    <s v="Earthenware, refined - ironstone / white granite"/>
    <s v="Base only"/>
    <x v="1"/>
    <s v="Unidentifiable"/>
    <s v="N/A"/>
    <s v="N/A"/>
    <s v="N/A"/>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91"/>
    <m/>
    <s v="BFK 2017"/>
    <s v="F"/>
    <s v="A4"/>
    <s v="008"/>
    <s v="20/04/2017"/>
    <s v="SA"/>
    <s v="Ceramic"/>
    <s v="Y"/>
    <s v="N"/>
    <n v="1"/>
    <s v="None present"/>
    <s v="Base shard, flat, ironstone. On the bottom surface, there is an unglazed footring, and 15mm inside from this is one parallel raised ridge, less than 0.5mm thick, curved.The fragment is broken at this point, and it is likely that there was originally another parallel raised ridge, similar to other pieces e.g. #6078."/>
    <s v="52.58"/>
    <s v="27.64"/>
    <s v="7.71"/>
    <s v="13.3"/>
    <s v="1-24%"/>
    <s v="Earthenware"/>
    <s v="Earthenware, refined - ironstone / white granite"/>
    <s v="Base only"/>
    <x v="1"/>
    <s v="Plate - dinner"/>
    <n v="25"/>
    <s v="N/A"/>
    <s v="6.5%"/>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192"/>
    <m/>
    <s v="BFK 2017"/>
    <s v="F"/>
    <s v="A4"/>
    <s v="008"/>
    <s v="20/04/2017"/>
    <s v="SA"/>
    <s v="Ceramic"/>
    <s v="N"/>
    <s v="N"/>
    <n v="1"/>
    <s v="None present"/>
    <s v="Body shard, strongly curved, white paste, slight blueish tint to glaze, white granite. "/>
    <s v="53.18"/>
    <s v="45.25"/>
    <s v="6.13"/>
    <s v="15.2"/>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93"/>
    <m/>
    <s v="BFK 2017"/>
    <s v="F"/>
    <s v="A4"/>
    <s v="008"/>
    <s v="20/04/2017"/>
    <s v="SA"/>
    <s v="Ceramic"/>
    <s v="N"/>
    <s v="N"/>
    <n v="1"/>
    <s v="None present"/>
    <s v="Body shard, curved, white paste, slight blueish tint to glaze, white granite. There is a thickening of the paste at one edge, indicating that there may have been a moulded design on the original piece."/>
    <s v="33.37"/>
    <s v="28.05"/>
    <s v="5.98"/>
    <s v="4.6"/>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94"/>
    <m/>
    <s v="BFK 2017"/>
    <s v="F"/>
    <s v="A4"/>
    <s v="008"/>
    <s v="20/04/2017"/>
    <s v="SA"/>
    <s v="Ceramic"/>
    <s v="Y"/>
    <s v="N"/>
    <n v="1"/>
    <s v="Moulded; Fleur-de-lis"/>
    <s v="Rim and body shard, moulded, white paste with a blueish tint, white granite. From the body, the rim curves first inwards and then outwards, forming a handling grip. Profile of the rim is a semi-circle. Underneath the rim and extending through to the body is a large stylised fleur-de-lis design, moulded into the paste. Some charred staining at one edge. Identical in form to #6132.1 and #6132.2 which conjoin. Although the rim is rounded rather than flat, these pieces can be associated by default with #6133.1 to #6133.3 which have a pedestal, and as such, it has been identified as a serving bowl or tureen."/>
    <s v="35.28"/>
    <s v="30.61"/>
    <s v="6.77"/>
    <s v="9.3"/>
    <s v="1-24%"/>
    <s v="Earthenware"/>
    <s v="Earthenware, refined - ironstone / white granite"/>
    <s v="Body and rim"/>
    <x v="5"/>
    <s v="Tureen"/>
    <s v="N/A"/>
    <n v="22.5"/>
    <s v="5%"/>
    <s v="White"/>
    <s v="Lead glaze"/>
    <s v="N/A"/>
    <s v="Mould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195"/>
    <m/>
    <s v="BFK 2017"/>
    <s v="F"/>
    <s v="A4"/>
    <s v="008"/>
    <s v="20/04/2017"/>
    <s v="SA"/>
    <s v="Ceramic"/>
    <s v="Y"/>
    <s v="N"/>
    <n v="1"/>
    <s v="Backstamp"/>
    <s v="Base shard, flat, white paste with a blueish tint, white granite. Partial backstamp in an enclosed scroll, with the letters W. &amp; G … / MAD … / ENG  - unclear which pottery this is referring to but the second two lines are most probably MADE IN ENGLAND."/>
    <s v="22.74"/>
    <s v="17.87"/>
    <s v="3.91"/>
    <s v="2.7"/>
    <s v="1-24%"/>
    <s v="Earthenware"/>
    <s v="Earthenware, refined - ironstone / white granite"/>
    <s v="Base only"/>
    <x v="2"/>
    <s v="Unidentifiable"/>
    <s v="N/A"/>
    <s v="N/A"/>
    <s v="N/A"/>
    <s v="White"/>
    <s v="Lead glaze"/>
    <s v="U"/>
    <s v="Backstamp"/>
    <s v="Lamp Black [N1]"/>
    <n v="1904"/>
    <m/>
    <m/>
    <m/>
    <m/>
    <s v="Brooks, A. 2005 An Archaeological Guide to British Ceramics in Australia 1788-1901. Melbourne: The Australasian Society for Historical Archaeology and the La Trobe University Archaeology Program. _x000a__x000a_Register 1904 At Marshall's. 6 May, p.1. Retrieved 20 December 2017 from &lt; https://trove.nla.gov.au/newspaper/article/56588095 &gt;. _x000a__x000a_Register 1907  Marshall's Great Rebuilding Sale. 6 May, p.1. Retrieved 20 December 2017 from &lt; https://trove.nla.gov.au/newspaper/article/51065 &gt;."/>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_x000a__x000a_Advertisements in 1904 list W &amp; G ironstone cups and saucers at 4/11 a dozen at Marshall's complete home furniture shop in Adelaide (Register 1904) and in 1907 for Marshall's Great Rebuilding Sale, W &amp; G ironstone cups and saucers, large size, tall shape, 6/6 for 4/6 per dozen (Register 1907). _x000a__x000a_Earliest date has been listed as 1904, but needs further research."/>
  </r>
  <r>
    <n v="6196"/>
    <m/>
    <s v="BFK 2017"/>
    <s v="F"/>
    <s v="A4"/>
    <s v="008"/>
    <s v="20/04/2017"/>
    <s v="SA"/>
    <s v="Ceramic"/>
    <s v="N"/>
    <s v="N"/>
    <n v="1"/>
    <s v="None present"/>
    <s v="Small body shard, curved, bone china."/>
    <s v="19.25"/>
    <s v="13.20"/>
    <s v="3.79"/>
    <s v="1.1"/>
    <s v="1-24%"/>
    <s v="Porcelain"/>
    <s v="Porcelain - soft paste, incl bone china"/>
    <s v="Body only"/>
    <x v="2"/>
    <s v="Unidentifiable"/>
    <s v="N/A"/>
    <s v="N/A"/>
    <s v="N/A"/>
    <s v="White"/>
    <s v="Lead glaze"/>
    <s v="N/A"/>
    <s v="Undecorated"/>
    <s v="N/A"/>
    <m/>
    <m/>
    <m/>
    <m/>
    <m/>
    <m/>
    <m/>
  </r>
  <r>
    <n v="6197"/>
    <m/>
    <s v="BFK 2017"/>
    <s v="F"/>
    <s v="A4"/>
    <s v="008"/>
    <s v="20/04/2017"/>
    <s v="SA"/>
    <s v="Ceramic"/>
    <s v="N"/>
    <s v="N"/>
    <n v="1"/>
    <s v="None present"/>
    <s v="Small body shard, curved, bone china."/>
    <s v="17.58"/>
    <s v="16.52"/>
    <s v="3.04"/>
    <s v="1.1"/>
    <s v="1-24%"/>
    <s v="Porcelain"/>
    <s v="Porcelain - soft paste, incl bone china"/>
    <s v="Body only"/>
    <x v="2"/>
    <s v="Unidentifiable"/>
    <s v="N/A"/>
    <s v="N/A"/>
    <s v="N/A"/>
    <s v="White"/>
    <s v="Lead glaze"/>
    <s v="N/A"/>
    <s v="Undecorated"/>
    <s v="N/A"/>
    <m/>
    <m/>
    <m/>
    <m/>
    <m/>
    <m/>
    <m/>
  </r>
  <r>
    <n v="6198"/>
    <m/>
    <s v="BFK 2017"/>
    <s v="F"/>
    <s v="A5"/>
    <s v="008"/>
    <s v="20/04/2017"/>
    <s v="SA"/>
    <s v="Ceramic"/>
    <s v="Y"/>
    <s v="N"/>
    <n v="1"/>
    <s v="Moulded"/>
    <s v="Handle shard, moulded, thin, bone china. The handle is mostly straight, with a slight indent midway, either a manufacturing flaw or an attempt to make the handle look like a twig. There is an attachment point at each end of the fragment, one appears to be the point of attachment to the body of the cup, the other the point of attachment to the thumb rest. The fineness of the handle is consistent with this being a tea cup rather than a jug."/>
    <s v="25.87"/>
    <s v="8.83"/>
    <s v="7.08"/>
    <s v="1.7"/>
    <s v="1-24%"/>
    <s v="Porcelain"/>
    <s v="Porcelain - soft paste, incl bone china"/>
    <s v="Handle"/>
    <x v="3"/>
    <s v="Tea cup"/>
    <s v="N/A"/>
    <s v="N/A"/>
    <s v="N/A"/>
    <s v="White"/>
    <s v="Lead glaze"/>
    <s v="N/A"/>
    <s v="Undecorated"/>
    <s v="N/A"/>
    <m/>
    <m/>
    <m/>
    <m/>
    <m/>
    <m/>
    <m/>
  </r>
  <r>
    <n v="6199"/>
    <m/>
    <s v="BFK 2017"/>
    <s v="F"/>
    <s v="A5"/>
    <s v="008"/>
    <s v="20/04/2017"/>
    <s v="SA"/>
    <s v="Ceramic"/>
    <s v="Y"/>
    <s v="N"/>
    <n v="1"/>
    <s v="None present"/>
    <s v="Rim and body shard, white paste with a blueish tint, white granite. From the body, the rim curves first inwards and then outwards, forming a handling grip. Profile of the rim is a semi-circle. Some charred staining on three edges. Conjoins with #6132.2. Although the rim is rounded rather than flat, this piece is associated with #6133.1 to #6133.3 (by virtue of the conjoining with #6132.2) which have a pedestal, and as such, it has been identified as a serving bowl or tureen."/>
    <s v="77.56"/>
    <s v="63.44"/>
    <s v="8.39"/>
    <s v="44.0"/>
    <s v="1-24%"/>
    <s v="Earthenware"/>
    <s v="Earthenware, refined - ironstone / white granite"/>
    <s v="Body and rim"/>
    <x v="5"/>
    <s v="Tureen"/>
    <s v="N/A"/>
    <n v="22.5"/>
    <s v="4%"/>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00"/>
    <m/>
    <s v="BFK 2017"/>
    <s v="F"/>
    <s v="A5"/>
    <s v="008"/>
    <s v="20/04/2017"/>
    <s v="SA"/>
    <s v="Ceramic"/>
    <s v="Y"/>
    <s v="N"/>
    <n v="1"/>
    <s v="Banded"/>
    <s v="Small rim shard, ironstone, with two red horizontal bands along the rim, plate. Thick band (5mm) is at the outer edge, and does not curve over the rim. Thin band (0.5mm) runs parallel to the thick band. Rim remaining is too small to identify type of plate accurately."/>
    <s v="20.56"/>
    <s v="12.35"/>
    <s v="4.27"/>
    <s v="1.2"/>
    <s v="1-24%"/>
    <s v="Earthenware"/>
    <s v="Earthenware, refined - ironstone / white granite"/>
    <s v="Rim only"/>
    <x v="1"/>
    <s v="Plate"/>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01"/>
    <m/>
    <s v="BFK 2017"/>
    <s v="F"/>
    <s v="A5"/>
    <s v="008"/>
    <s v="20/04/2017"/>
    <s v="SA"/>
    <s v="Ceramic"/>
    <s v="N"/>
    <s v="N"/>
    <n v="1"/>
    <s v="Banded"/>
    <s v="Small shoulder shard, ironstone, with two red horizontal bands along the rim, plate. Partial remains of a thick band at the outer edge. Thin band (0.5mm) runs parallel to the thick band."/>
    <s v="22.11"/>
    <s v="12.66"/>
    <s v="4.69"/>
    <s v="1.2"/>
    <s v="1-24%"/>
    <s v="Earthenware"/>
    <s v="Earthenware, refined - ironstone / white granite"/>
    <s v="Body only"/>
    <x v="1"/>
    <s v="Unidentifiable"/>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02"/>
    <m/>
    <s v="BFK 2017"/>
    <s v="F"/>
    <s v="A5"/>
    <s v="008"/>
    <s v="20/04/2017"/>
    <s v="SA"/>
    <s v="Ceramic"/>
    <s v="N"/>
    <s v="N"/>
    <n v="1"/>
    <s v="Banded"/>
    <s v="Small shoulder shard, ironstone, with one thin (0.5mm) red horizontal band near where the rim would be. "/>
    <s v="32.87"/>
    <s v="18.42"/>
    <s v="6.29"/>
    <s v="4.0"/>
    <s v="1-24%"/>
    <s v="Earthenware"/>
    <s v="Earthenware, refined - ironstone / white granite"/>
    <s v="Body only"/>
    <x v="1"/>
    <s v="Unidentifiable"/>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03"/>
    <m/>
    <s v="BFK 2017"/>
    <s v="F"/>
    <s v="A5"/>
    <s v="008"/>
    <s v="20/04/2017"/>
    <s v="SA"/>
    <s v="Ceramic"/>
    <s v="N"/>
    <s v="N"/>
    <n v="1"/>
    <s v="None present"/>
    <s v="Base shard, flat, ironstone. On the bottom surface, there is an unglazed footring, and 15mm inside from this are two parallel raised ridges, less than 0.5mm thick, curved."/>
    <s v="61.33"/>
    <s v="38.34"/>
    <s v="7.34"/>
    <s v="17.3"/>
    <s v="1-24%"/>
    <s v="Earthenware"/>
    <s v="Earthenware, refined - ironstone / white granite"/>
    <s v="Base only"/>
    <x v="1"/>
    <s v="Plate - twiffler"/>
    <s v="N/A"/>
    <n v="20"/>
    <s v="4%"/>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04"/>
    <m/>
    <s v="BFK 2017"/>
    <s v="F"/>
    <s v="A5"/>
    <s v="008"/>
    <s v="20/04/2017"/>
    <s v="SA"/>
    <s v="Ceramic"/>
    <s v="Y"/>
    <s v="N"/>
    <n v="1"/>
    <s v="Backstamp"/>
    <s v="Base shard, flat, ironstone. Partial backstamp consisting of the letters SEMI- … / WILLI … with the words surmounted by a crown; no enclosing cartouche or scroll."/>
    <s v="42.68"/>
    <s v="39.02"/>
    <s v="5.22"/>
    <s v="8.5"/>
    <s v="1-24%"/>
    <s v="Earthenware"/>
    <s v="Earthenware, refined - ironstone / white granite"/>
    <s v="Base only"/>
    <x v="1"/>
    <s v="Plate"/>
    <s v="N/A"/>
    <s v="N/A"/>
    <s v="N/A"/>
    <s v="White"/>
    <s v="Lead glaze"/>
    <s v="U"/>
    <s v="Backstamp"/>
    <s v="Lamp Black [N1]"/>
    <n v="1880"/>
    <m/>
    <m/>
    <m/>
    <m/>
    <s v="Neale, G. 2005 Encyclopedia of British Transfer-printed Pottery Patterns 1790-1930. London: Miller's._x000a__x000a_Gibson, E. 2011 Ceramic Makers' Marks. Walnut Creek, CA: Left Coast Press._x000a__x000a_Merriam-Webster Since 1828 n.d. Semiporcelain. Retrieved 29 November 2017 from https://www.merriam-webster.com/dictionary/semiporcelain."/>
    <s v="The backstamp on this piece is the same design as on #6055.1, which retained a little more of the information:  words SEMI-PORCELAIN / WILLIAM ADAMS &amp; .. / TUNSTALL, surmounted by a crown_x000a__x000a_The Adams pottery was established in the mid-1650s and went through several reincarnations. From 1779 it had a pottery located at Tunstall, Stoke-on-Trent. It is still in operation. (Neale 2005:166). The Adams firm 'used a variety of printed and impressed marks on ironstone-type wares from about 1830 on; the trading name changed several times but the marks do no necessarily reflect these changes, so that variations could all be used at the same time (Gibson 2011:15). Gibson (2011:15-16) has images of three backstamps featuring the word 'Tunstall', and dates them to mid-19th century, 1865. The Merriam-Webster dictionary states that the first known use of the term 'semi-porcelain', another word for ironstone, was in 1880._x000a__x000a_Given the various information around dates, it seems safest to give an earliest date for this piece of 1880, which fits with both the use of the word 'semi-porcelain' and the date range for William Adams."/>
  </r>
  <r>
    <n v="6205"/>
    <m/>
    <s v="BFK 2017"/>
    <s v="F"/>
    <s v="A6"/>
    <s v="008"/>
    <s v="20/04/2017"/>
    <s v="SA"/>
    <s v="Ceramic"/>
    <s v="N"/>
    <s v="N"/>
    <n v="1"/>
    <s v="Geometric"/>
    <s v="Small body shard, curved, whiteware, brown transfer print. Print pattern consists of a circle with an unidentifiable pattern in it, next to a concave diamond shape which could be the beginning of a row of such diamonds. Pattern is poorly applied and stops just below an oval-shaped chip in the glaze and paste, which may be a handle attachment point. Heavily crazed in the glazing on both surfaces. Conjoins with #6161."/>
    <s v="21.55"/>
    <s v="20.51"/>
    <s v="3.93"/>
    <s v="2.5"/>
    <s v="1-24%"/>
    <s v="Earthenware"/>
    <s v="Earthenware, refined - whiteware"/>
    <s v="Body only"/>
    <x v="2"/>
    <s v="Unidentifiable"/>
    <s v="N/A"/>
    <s v="N/A"/>
    <s v="N/A"/>
    <s v="White"/>
    <s v="Lead glaze"/>
    <s v="U"/>
    <s v="Transfer print"/>
    <s v="Bisque [7.5YR 2/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206"/>
    <m/>
    <s v="BFK 2017"/>
    <s v="F"/>
    <s v="A6"/>
    <s v="008"/>
    <s v="20/04/2017"/>
    <s v="SA"/>
    <s v="Ceramic"/>
    <s v="N"/>
    <s v="N"/>
    <n v="1"/>
    <s v="None present"/>
    <s v="Small body shard, curved, bone china. "/>
    <s v="20.85"/>
    <s v="16.07"/>
    <s v="2.73"/>
    <s v="1.7"/>
    <s v="1-24%"/>
    <s v="Porcelain"/>
    <s v="Porcelain - soft paste, incl bone china"/>
    <s v="Body only"/>
    <x v="2"/>
    <s v="Unidentifiable"/>
    <s v="N/A"/>
    <s v="N/A"/>
    <s v="N/A"/>
    <s v="White"/>
    <s v="Lead glaze"/>
    <s v="N/A"/>
    <s v="Undecorated"/>
    <s v="N/A"/>
    <m/>
    <m/>
    <m/>
    <m/>
    <m/>
    <m/>
    <m/>
  </r>
  <r>
    <n v="6207"/>
    <m/>
    <s v="BFK 2017"/>
    <s v="F"/>
    <s v="A6"/>
    <s v="008"/>
    <s v="20/04/2017"/>
    <s v="SA"/>
    <s v="Ceramic"/>
    <s v="N"/>
    <s v="N"/>
    <n v="1"/>
    <s v="F&amp;F"/>
    <s v="Small body shard, curved, white paste, whiteware, pink transfer print. Print pattern consists of leaves on a small branch."/>
    <s v="12.73"/>
    <s v="12.59"/>
    <s v="4.77"/>
    <s v="1.2"/>
    <s v="1-24%"/>
    <s v="Earthenware"/>
    <s v="Earthenware, refined - whiteware"/>
    <s v="Body only"/>
    <x v="2"/>
    <s v="Unidentifiable"/>
    <s v="N/A"/>
    <s v="N/A"/>
    <s v="N/A"/>
    <s v="White"/>
    <s v="Lead glaze"/>
    <s v="U"/>
    <s v="Transfer print"/>
    <s v="Rose Wine [10.0RP 4/6]"/>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208"/>
    <m/>
    <s v="BFK 2017"/>
    <s v="F"/>
    <s v="B4"/>
    <s v="008"/>
    <s v="20/04/2017"/>
    <s v="SA"/>
    <s v="Ceramic"/>
    <s v="Y"/>
    <s v="N"/>
    <n v="1"/>
    <s v="Cream slip"/>
    <s v="Base and body shard with partial footring, flat, white paste, cream slip on both surfaces, ironstone. From the footring, the base extends out by 25mm at a very slight curve, and then straight up following a cylindrical shape. Footring is unglazed, too partial to determine accurate width and depth. Identical in form and colour to the small chamber pot described in #6124.1 and #6124.2."/>
    <s v="90.31"/>
    <s v="61.60"/>
    <s v="12.79"/>
    <s v="73.6"/>
    <s v="1-24%"/>
    <s v="Earthenware"/>
    <s v="Earthenware, refined - ironstone / white granite"/>
    <s v="Body and base"/>
    <x v="6"/>
    <s v="Chamber pot"/>
    <n v="17.5"/>
    <s v="N/A"/>
    <s v="8%"/>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09"/>
    <m/>
    <s v="BFK 2017"/>
    <s v="F"/>
    <s v="B4"/>
    <s v="008"/>
    <s v="20/04/2017"/>
    <s v="SA"/>
    <s v="Ceramic"/>
    <s v="N"/>
    <s v="N"/>
    <n v="1"/>
    <s v="Cream slip"/>
    <s v="Small body shard, curved, white paste, cream slip on both surfaces, ironstone. From the chamber pot described in #6124.1?"/>
    <s v="41.21"/>
    <s v="27.44"/>
    <s v="5.70"/>
    <s v="10.0"/>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10"/>
    <m/>
    <s v="BFK 2017"/>
    <s v="F"/>
    <s v="B4"/>
    <s v="008"/>
    <s v="20/04/2017"/>
    <s v="SA"/>
    <s v="Ceramic"/>
    <s v="N"/>
    <s v="N"/>
    <n v="1"/>
    <s v="Cream slip"/>
    <s v="Small body shard, curved, white paste, cream slip on both surfaces, ironstone. From the chamber pot described in #6124.1?"/>
    <s v="43.23"/>
    <s v="39.85"/>
    <s v="4.94"/>
    <s v="9.8"/>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11"/>
    <m/>
    <s v="BFK 2017"/>
    <s v="F"/>
    <s v="B4"/>
    <s v="008"/>
    <s v="20/04/2017"/>
    <s v="SA"/>
    <s v="Ceramic"/>
    <s v="N"/>
    <s v="N"/>
    <n v="1"/>
    <s v="Cream slip"/>
    <s v="Small body shard, curved, white paste, cream slip on both surfaces, ironstone. From the chamber pot described in #6124.1?"/>
    <s v="39.63"/>
    <s v="33.61"/>
    <s v="5.39"/>
    <s v="8.8"/>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12"/>
    <m/>
    <s v="BFK 2017"/>
    <s v="F"/>
    <s v="B4"/>
    <s v="008"/>
    <s v="20/04/2017"/>
    <s v="SA"/>
    <s v="Ceramic"/>
    <s v="N"/>
    <s v="N"/>
    <n v="1"/>
    <s v="Cream slip"/>
    <s v="Small body shard, curved, white paste, cream slip on both surfaces, ironstone. From the chamber pot described in #6124.1?"/>
    <s v="36.51"/>
    <s v="24.29"/>
    <s v="7.30"/>
    <s v="6.2"/>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13"/>
    <m/>
    <s v="BFK 2017"/>
    <s v="F"/>
    <s v="B4"/>
    <s v="008"/>
    <s v="20/04/2017"/>
    <s v="SA"/>
    <s v="Ceramic"/>
    <s v="Y"/>
    <s v="N"/>
    <n v="1"/>
    <s v="Cream slip"/>
    <s v="Rim shard, curved, white paste, cream slip on both surfaces, ironstone. The rim has a thick curved outdent. The rim diameter of 22.5cm means that this basin is too small to be a wash basin; it fits the profile of a kitchen mixing bowl, but additional pieces from Sq B4 have handle attachments, and although this one does not conjoin with the other Sq B4 pieces, it is exactly the same profile and form, leading to a diagnosis of this as a small chamber pot. There are many similar pieces found in Sq B3, B4 and A4, all at context 008, and possibly all from the same original piece, especially #6090.1 to #6111, and #6124.1 to #6130."/>
    <s v="63.06"/>
    <s v="24.14"/>
    <s v="8.35"/>
    <s v="16.2"/>
    <s v="1-24%"/>
    <s v="Earthenware"/>
    <s v="Earthenware, refined - ironstone / white granite"/>
    <s v="Rim only"/>
    <x v="6"/>
    <s v="Chamber pot"/>
    <s v="N/A"/>
    <n v="22.5"/>
    <s v="9%"/>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14"/>
    <m/>
    <s v="BFK 2017"/>
    <s v="F"/>
    <s v="B4"/>
    <s v="008"/>
    <s v="20/04/2017"/>
    <s v="SA"/>
    <s v="Ceramic"/>
    <s v="Y"/>
    <s v="N"/>
    <n v="1"/>
    <s v="Cream slip"/>
    <s v="Rim shard, curved, white paste, cream slip on both surfaces, ironstone. The rim has a thick curved outdent. The rim diameter of 22.5cm means that this basin is too small to be a wash basin; it fits the profile of a kitchen mixing bowl, but additional pieces from Sq B4 have handle attachments, and although this one does not conjoin with the other Sq B4 pieces, it is exactly the same profile and form, leading to a diagnosis of this as a small chamber pot. There are many similar pieces found in Sq B3, B4 and A4, all at context 008, and possibly all from the same original piece, especially #6090.1 to #6111, and #6124.1 to #6130."/>
    <s v="24.51"/>
    <s v="22.84"/>
    <s v="8.78"/>
    <s v="6.7"/>
    <s v="1-24%"/>
    <s v="Earthenware"/>
    <s v="Earthenware, refined - ironstone / white granite"/>
    <s v="Rim only"/>
    <x v="6"/>
    <s v="Chamber pot"/>
    <s v="N/A"/>
    <n v="22.5"/>
    <n v="2.5000000000000001E-2"/>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15"/>
    <m/>
    <s v="BFK 2017"/>
    <s v="F"/>
    <s v="B4"/>
    <s v="008"/>
    <s v="20/04/2017"/>
    <s v="SA"/>
    <s v="Ceramic"/>
    <s v="N"/>
    <s v="N"/>
    <n v="1"/>
    <s v="Cream slip"/>
    <s v="Small body shard, curved, white paste, cream slip on both surfaces, ironstone. From the chamber pot described in #6124.1?"/>
    <s v="25.59"/>
    <s v="18.38"/>
    <s v="4.54"/>
    <s v="3.6"/>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16"/>
    <m/>
    <s v="BFK 2017"/>
    <s v="F"/>
    <s v="B4"/>
    <s v="008"/>
    <s v="20/04/2017"/>
    <s v="SA"/>
    <s v="Ceramic"/>
    <s v="N"/>
    <s v="N"/>
    <n v="1"/>
    <s v="Cream slip"/>
    <s v="Small body shard, slightly curved, white paste, cream slip on both surfaces, ironstone. From the chamber pot described in #6124.1?"/>
    <s v="22.54"/>
    <s v="18.63"/>
    <s v="5.35"/>
    <s v="2.3"/>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17"/>
    <m/>
    <s v="BFK 2017"/>
    <s v="F"/>
    <s v="B4"/>
    <s v="008"/>
    <s v="20/04/2017"/>
    <s v="SA"/>
    <s v="Ceramic"/>
    <s v="N"/>
    <s v="N"/>
    <n v="1"/>
    <s v="Cream slip"/>
    <s v="Small body shard, slightly curved, white paste, cream slip on both surfaces, ironstone. From the chamber pot described in #6124.1?"/>
    <s v="18.87"/>
    <s v="18.50"/>
    <s v="4.24"/>
    <s v="1.9"/>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18"/>
    <m/>
    <s v="BFK 2017"/>
    <s v="F"/>
    <s v="B4"/>
    <s v="008"/>
    <s v="20/04/2017"/>
    <s v="SA"/>
    <s v="Ceramic"/>
    <s v="N"/>
    <s v="N"/>
    <n v="1"/>
    <s v="Banded"/>
    <s v="Small shoulder shard, ironstone, with two red horizontal bands along the rim, plate. Partial remains of a thick band at the outer edge. Thin band (0.5mm) runs parallel to the thick band."/>
    <s v="33.10"/>
    <s v="32.75"/>
    <s v="6.71"/>
    <s v="5.8"/>
    <s v="1-24%"/>
    <s v="Earthenware"/>
    <s v="Earthenware, refined - ironstone / white granite"/>
    <s v="Body only"/>
    <x v="1"/>
    <s v="Unidentifiable"/>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19"/>
    <m/>
    <s v="BFK 2017"/>
    <s v="F"/>
    <s v="B4"/>
    <s v="008"/>
    <s v="20/04/2017"/>
    <s v="SA"/>
    <s v="Ceramic"/>
    <s v="Y"/>
    <s v="N"/>
    <n v="1"/>
    <s v="Banded"/>
    <s v="Rim and body shard, deeply curved, three navy horizontal bands painted (underglaze) along the rim, bone china saucer. Thick band (3.6mm) is in the middle, and on each side is a thin band (0.5mm) running parallel. On the underside, the rim is outdented slightly, and has a semi-circular profile. #6219 and #6220 conjoin, and the rim measurement has been taken using both pieces together. #6131, #6219 to #6222, #6234, #6265 to #6267, and #6294 to #6296 are all similar."/>
    <s v="34.13"/>
    <s v="24.12"/>
    <s v="3.57"/>
    <s v="3.4"/>
    <s v="1-24%"/>
    <s v="Porcelain"/>
    <s v="Porcelain - soft paste, incl bone china"/>
    <s v="Body and rim"/>
    <x v="3"/>
    <s v="Saucer"/>
    <s v="N/A"/>
    <n v="15"/>
    <s v="9%"/>
    <s v="White"/>
    <s v="Lead glaze"/>
    <s v="U"/>
    <s v="Banded - painted"/>
    <s v="Bright Sky Blue [10.0B 2/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20"/>
    <m/>
    <s v="BFK 2017"/>
    <s v="F"/>
    <s v="B4"/>
    <s v="008"/>
    <s v="20/04/2017"/>
    <s v="SA"/>
    <s v="Ceramic"/>
    <s v="Y"/>
    <s v="N"/>
    <n v="1"/>
    <s v="Banded"/>
    <s v="Rim and body shard, deeply curved, three navy horizontal bands painted (underglaze) along the rim, bone china saucer. Thick band (3.6mm) is in the middle, and on each side is a thin band (0.5mm) running parallel. On the underside, the rim is outdented slightly, and has a semi-circular profile. #6219 and #6220 conjoin, and the rim measurement has been taken using both pieces together. #6131, #6219 to #6222, #6234, #6265 to #6267, and #6294 to #6296 are all similar."/>
    <s v="25.39"/>
    <s v="16.10"/>
    <s v="3.63"/>
    <s v="1.7"/>
    <s v="1-24%"/>
    <s v="Porcelain"/>
    <s v="Porcelain - soft paste, incl bone china"/>
    <s v="Body and rim"/>
    <x v="3"/>
    <s v="Saucer"/>
    <s v="N/A"/>
    <n v="15"/>
    <s v="9%"/>
    <s v="White"/>
    <s v="Lead glaze"/>
    <s v="U"/>
    <s v="Banded - painted"/>
    <s v="Bright Sky Blue [10.0B 2/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21"/>
    <m/>
    <s v="BFK 2017"/>
    <s v="F"/>
    <s v="B4"/>
    <s v="008"/>
    <s v="20/04/2017"/>
    <s v="SA"/>
    <s v="Ceramic"/>
    <s v="Y"/>
    <s v="N"/>
    <n v="1"/>
    <s v="Banded"/>
    <s v="Rim and body shard, deeply curved, three navy horizontal bands painted (underglaze) along the rim, bone china saucer. Thick band (3.6mm) is in the middle, and on each side is a thin band (0.5mm) running parallel. On the underside, the rim is outdented slightly, and has a semi-circular profile. #6221 and #6222 conjoin, and the rim measurement has been taken using both pieces together. #6131, #6219 to #6222, #6234, #6265 to #6267, and #6294 to #6296 are all similar."/>
    <s v="29.65"/>
    <s v="20.80"/>
    <s v="3.77"/>
    <s v="3.0"/>
    <s v="1-24%"/>
    <s v="Porcelain"/>
    <s v="Porcelain - soft paste, incl bone china"/>
    <s v="Body and rim"/>
    <x v="3"/>
    <s v="Saucer"/>
    <s v="N/A"/>
    <n v="15"/>
    <s v="2.5%"/>
    <s v="White"/>
    <s v="Lead glaze"/>
    <s v="U"/>
    <s v="Banded - painted"/>
    <s v="Bright Sky Blue [10.0B 2/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22"/>
    <m/>
    <s v="BFK 2017"/>
    <s v="F"/>
    <s v="B4"/>
    <s v="008"/>
    <s v="20/04/2017"/>
    <s v="SA"/>
    <s v="Ceramic"/>
    <s v="Y"/>
    <s v="N"/>
    <n v="1"/>
    <s v="Banded"/>
    <s v="Rim shard, curved, three navy horizontal bands painted (underglaze) along the rim, bone china saucer. Thick band (3.6mm) is in the middle, and on each side is a thin band (0.5mm) running parallel. On the underside, the rim is outdented slightly, and has a semi-circular profile. #6221 and #6222 conjoin, and the rim measurement has been taken using both pieces together. #6131, #6219 to #6222, #6234, #6265 to #6267, and #6294 to #6296 are all similar."/>
    <s v="19.64"/>
    <s v="9.50"/>
    <s v="3.38"/>
    <s v="0.7"/>
    <s v="1-24%"/>
    <s v="Porcelain"/>
    <s v="Porcelain - soft paste, incl bone china"/>
    <s v="Rim only"/>
    <x v="3"/>
    <s v="Saucer"/>
    <s v="N/A"/>
    <n v="15"/>
    <s v="2.5%"/>
    <s v="White"/>
    <s v="Lead glaze"/>
    <s v="U"/>
    <s v="Banded - painted"/>
    <s v="Bright Sky Blue [10.0B 2/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23"/>
    <m/>
    <s v="BFK 2017"/>
    <s v="F"/>
    <s v="B4"/>
    <s v="008"/>
    <s v="20/04/2017"/>
    <s v="SA"/>
    <s v="Ceramic"/>
    <s v="N"/>
    <s v="N"/>
    <n v="1"/>
    <s v="None present"/>
    <s v="Small body shard, flat, bone china. No diagnostic features."/>
    <s v="25.69"/>
    <s v="14.82"/>
    <s v="2.33"/>
    <s v="1.0"/>
    <s v="1-24%"/>
    <s v="Porcelain"/>
    <s v="Porcelain - soft paste, incl bone china"/>
    <s v="Body only"/>
    <x v="2"/>
    <s v="Unidentifiable"/>
    <s v="N/A"/>
    <s v="N/A"/>
    <s v="N/A"/>
    <s v="White"/>
    <s v="Lead glaze"/>
    <s v="N/A"/>
    <s v="Undecorated"/>
    <s v="N/A"/>
    <m/>
    <m/>
    <m/>
    <m/>
    <m/>
    <m/>
    <m/>
  </r>
  <r>
    <n v="6224"/>
    <m/>
    <s v="BFK 2017"/>
    <s v="F"/>
    <s v="B4"/>
    <s v="008"/>
    <s v="20/04/2017"/>
    <s v="SA"/>
    <s v="Ceramic"/>
    <s v="N"/>
    <s v="N"/>
    <n v="1"/>
    <s v="None present"/>
    <s v="Small base and body shard, curved, bone china. Partial footring, unglazed, but insufficient remains to determine accurate base measurement. Possibly a saucer?"/>
    <s v="26.56"/>
    <s v="11.84"/>
    <s v="7.41"/>
    <s v="2.4"/>
    <s v="1-24%"/>
    <s v="Porcelain"/>
    <s v="Porcelain - soft paste, incl bone china"/>
    <s v="Body and base"/>
    <x v="2"/>
    <s v="Unidentifiable"/>
    <s v="N/A"/>
    <s v="N/A"/>
    <s v="N/A"/>
    <s v="White"/>
    <s v="Lead glaze"/>
    <s v="N/A"/>
    <s v="Undecorated"/>
    <s v="N/A"/>
    <m/>
    <m/>
    <m/>
    <m/>
    <m/>
    <m/>
    <m/>
  </r>
  <r>
    <n v="6225"/>
    <m/>
    <s v="BFK 2017"/>
    <s v="F"/>
    <s v="B4"/>
    <s v="008"/>
    <s v="20/04/2017"/>
    <s v="SA"/>
    <s v="Ceramic"/>
    <s v="Y"/>
    <s v="N"/>
    <n v="1"/>
    <s v="None present"/>
    <s v="Rim and body shard, moulded, white paste with a blueish tint, white granite. From the body, the rim curves first inwards and then outwards, forming a handling grip. Profile of the rim is a semi-circle. Some charred staining on two edges. Identical in form to #6132.1 and #6132.2 which conjoin. Although the rim is rounded rather than flat, these pieces can be associated with #6133.1 to #6133.3 which have a pedestal, and as such, it has been identified as a serving bowl or tureen."/>
    <s v="53.40"/>
    <s v="45.20"/>
    <s v="9.25"/>
    <s v="28.4"/>
    <s v="1-24%"/>
    <s v="Earthenware"/>
    <s v="Earthenware, refined - ironstone / white granite"/>
    <s v="Body and rim"/>
    <x v="5"/>
    <s v="Tureen"/>
    <s v="N/A"/>
    <n v="22.5"/>
    <s v="5.5%"/>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26"/>
    <m/>
    <s v="BFK 2017"/>
    <s v="F"/>
    <s v="B4"/>
    <s v="008"/>
    <s v="20/04/2017"/>
    <s v="SA"/>
    <s v="Ceramic"/>
    <s v="Y"/>
    <s v="N"/>
    <n v="1"/>
    <s v="None present"/>
    <s v="Rim shard, moulded, white paste with a blueish tint, white granite. From the body, the rim curves first inwards and then outwards, forming a handling grip. Profile of the rim is a semi-circle. Identical in form to #6132.1 and #6132.2 which conjoin. Although the rim is rounded rather than flat, these pieces can be associated with #6133.1 to #6133.3 which have a pedestal, and as such, it has been identified as a serving bowl or tureen."/>
    <s v="42.64"/>
    <s v="20.65"/>
    <s v="6.17"/>
    <s v="7.6"/>
    <s v="1-24%"/>
    <s v="Earthenware"/>
    <s v="Earthenware, refined - ironstone / white granite"/>
    <s v="Rim only"/>
    <x v="5"/>
    <s v="Tureen"/>
    <s v="N/A"/>
    <n v="22.5"/>
    <s v="6.5%"/>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27"/>
    <m/>
    <s v="BFK 2017"/>
    <s v="F"/>
    <s v="B4"/>
    <s v="008"/>
    <s v="20/04/2017"/>
    <s v="SA"/>
    <s v="Ceramic"/>
    <s v="N"/>
    <s v="N"/>
    <n v="1"/>
    <s v="Moulded; Fleur-de-lis"/>
    <s v="Body shard, moulded, white paste with a blueish tint, white granite. This fragment is from the curved part of the object, just under the rim. Moulded design is part of a large stylised fleur-de-lis design, moulded into the paste. "/>
    <s v="33.27"/>
    <s v="32.25"/>
    <s v="8.34"/>
    <s v="7.8"/>
    <s v="1-24%"/>
    <s v="Earthenware"/>
    <s v="Earthenware, refined - ironstone / white granite"/>
    <s v="Body only"/>
    <x v="2"/>
    <s v="Unknown"/>
    <s v="N/A"/>
    <s v="N/A"/>
    <s v="N/A"/>
    <s v="White"/>
    <s v="Lead glaze"/>
    <s v="U"/>
    <s v="Mould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28"/>
    <m/>
    <s v="BFK 2017"/>
    <s v="F"/>
    <s v="B4"/>
    <s v="008"/>
    <s v="20/04/2017"/>
    <s v="SA"/>
    <s v="Ceramic"/>
    <s v="N"/>
    <s v="N"/>
    <n v="1"/>
    <s v="Moulded; Fleur-de-lis"/>
    <s v="Body shard, moulded, white paste with a blueish tint, white granite. This fragment is from the curved part of the object, just under the rim. Only a tiny part of the moulded design is present, and appears to be part of a curved feather from a fleur-de-lis design, moulded into the paste. "/>
    <s v="26.49"/>
    <s v="22.16"/>
    <s v="5.53"/>
    <s v="2.9"/>
    <s v="1-24%"/>
    <s v="Earthenware"/>
    <s v="Earthenware, refined - ironstone / white granite"/>
    <s v="Body only"/>
    <x v="2"/>
    <s v="Unknown"/>
    <s v="N/A"/>
    <s v="N/A"/>
    <s v="N/A"/>
    <s v="White"/>
    <s v="Lead glaze"/>
    <s v="U"/>
    <s v="Mould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29.1"/>
    <m/>
    <s v="BFK 2017"/>
    <s v="F"/>
    <s v="B4"/>
    <s v="008"/>
    <s v="20/04/2017"/>
    <s v="SA"/>
    <s v="Ceramic"/>
    <s v="Y"/>
    <s v="N"/>
    <n v="1"/>
    <s v="Sponged; F&amp;F"/>
    <s v="Body shard, curved, whiteware, green cut-sponged motif, plate. Motif is a repeating pattern of stylised leaves. The pattern that is remaining on this fragment has three segments to each leaf, in a cruciform pattern; however, the fragment is broken at the top of the leaf so there may have originally been more to the pattern. #6229.1 to #6229.3 conjoin. Diagnosis of this fragment has been carried out using the three conjoined pieces, and the base measurement has been calculated using #6229.2 and #6229.3 together."/>
    <s v="33.13"/>
    <s v="23.82"/>
    <s v="5.46"/>
    <s v="4.3"/>
    <s v="1-24%"/>
    <s v="Earthenware"/>
    <s v="Earthenware, refined - whiteware"/>
    <s v="Body only"/>
    <x v="1"/>
    <s v="Plate - nappie"/>
    <s v="N/A"/>
    <s v="N/A"/>
    <s v="N/A"/>
    <s v="White"/>
    <s v="Lead glaze"/>
    <s v="U"/>
    <s v="Sponged - cut-sponged"/>
    <s v="Dark Jade Green [10.0G 4/5]"/>
    <n v="1835"/>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Note that the archaeological literature typically lists start dates of 1840 or 1845 for cut-sponged ware but Brooks (2005:42) argues that production appears to have begun in Scotland around 1835."/>
  </r>
  <r>
    <n v="6229.2"/>
    <m/>
    <s v="BFK 2017"/>
    <s v="F"/>
    <s v="B4"/>
    <s v="008"/>
    <s v="20/04/2017"/>
    <s v="SA"/>
    <s v="Ceramic"/>
    <s v="Y"/>
    <s v="N"/>
    <n v="1"/>
    <s v="Sponged; F&amp;F; Banded"/>
    <s v="Body shard, curved, whiteware, green cut-sponged motif, plate. Motif is a repeating pattern of stylised leaves. The pattern that is remaining on this fragment has three segments to each leaf, in a cruciform pattern; however, the fragment is broken at the top of the leaf so there may have originally been more to the pattern. On the base, over the place where the footring is below, is a green band, 1mm wide. The green band has been applied by hand, using a sponge or brush, it is not a transfer print. Very worn and crazed on the underside. Footring is very worn but was originally glazed. #6229.1 to #6229.3 conjoin. Diagnosis of this fragment has been carried out using the three conjoined pieces, and the base measurement has been calculated using #6229.2 and #6229.3 together."/>
    <s v="47.16"/>
    <s v="28.28"/>
    <s v="6.79"/>
    <s v="9.7"/>
    <s v="1-24%"/>
    <s v="Earthenware"/>
    <s v="Earthenware, refined - whiteware"/>
    <s v="Body and base"/>
    <x v="1"/>
    <s v="Plate - nappie"/>
    <n v="12.5"/>
    <s v="N/A"/>
    <s v="10%"/>
    <s v="White"/>
    <s v="Lead glaze"/>
    <s v="U"/>
    <s v="Sponged - cut-sponged"/>
    <s v="Dark Jade Green [10.0G 4/5]"/>
    <n v="1835"/>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Note that the archaeological literature typically lists start dates of 1840 or 1845 for cut-sponged ware but Brooks (2005:42) argues that production appears to have begun in Scotland around 1835."/>
  </r>
  <r>
    <n v="6229.3"/>
    <m/>
    <s v="BFK 2017"/>
    <s v="F"/>
    <s v="B4"/>
    <s v="008"/>
    <s v="20/04/2017"/>
    <s v="SA"/>
    <s v="Ceramic"/>
    <s v="Y"/>
    <s v="N"/>
    <n v="1"/>
    <s v="Sponged; Banded"/>
    <s v="Body shard, curved, whiteware, green banded motif, plate. On the base, over the place where the footring is below, is a green band, 1mm wide. The green band has been applied by hand, using a sponge or brush, it is not a transfer print. There is a large chip on the top suface and on the underside, caused by a rough fragment of paste which has then been glazed - a manufacturing flaw; not an expensive piece. Footring is very worn but was originally glazed.#6229.1 to #6229.3 conjoin. Diagnosis of this fragment has been carried out using the three conjoined pieces, and the base measurement has been calculated using #6229.2 and #6229.3 together."/>
    <s v="37.59"/>
    <s v="23.67"/>
    <s v="6.88"/>
    <s v="6.1"/>
    <s v="1-24%"/>
    <s v="Earthenware"/>
    <s v="Earthenware, refined - whiteware"/>
    <s v="Body and base"/>
    <x v="1"/>
    <s v="Plate - nappie"/>
    <n v="12.5"/>
    <s v="N/A"/>
    <s v="10%"/>
    <s v="White"/>
    <s v="Lead glaze"/>
    <s v="U"/>
    <s v="Sponged - cut-sponged"/>
    <s v="Dark Jade Green [10.0G 4/5]"/>
    <n v="1835"/>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Note that the archaeological literature typically lists start dates of 1840 or 1845 for cut-sponged ware but Brooks (2005:42) argues that production appears to have begun in Scotland around 1835."/>
  </r>
  <r>
    <n v="6230"/>
    <m/>
    <s v="BFK 2017"/>
    <s v="F"/>
    <s v="B4"/>
    <s v="008"/>
    <s v="20/04/2017"/>
    <s v="SA"/>
    <s v="Ceramic"/>
    <s v="N"/>
    <s v="N"/>
    <n v="1"/>
    <s v="Banded; Moulded; Ribbed"/>
    <s v="Body shard, curved, whiteware, pink painted (underglaze) band, moulded. Pink horizontal band is 1mm thick, running along the top of a vertical, regular ribbed moulding. Whilst the fragment is curved, indicating that it is a vessel of some kind, its profile is straight as if this might be a cylindrical jug or mug. The banded area juts out slightly, with a semi-circular profile. No diagnostic features. Similar to #6361."/>
    <s v="24.81"/>
    <s v="20.08"/>
    <s v="3.83"/>
    <s v="1.8"/>
    <s v="1-24%"/>
    <s v="Earthenware"/>
    <s v="Earthenware, refined - whiteware"/>
    <s v="Body only"/>
    <x v="2"/>
    <s v="Unidentifiable"/>
    <s v="N/A"/>
    <s v="N/A"/>
    <s v="N/A"/>
    <s v="White"/>
    <s v="Lead glaze"/>
    <s v="U"/>
    <s v="Banded - painted; Moulded"/>
    <s v="Redwood [5.0R 5/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31"/>
    <m/>
    <s v="BFK 2017"/>
    <s v="F"/>
    <s v="B4"/>
    <s v="008"/>
    <s v="20/04/2017"/>
    <s v="SA"/>
    <s v="Ceramic"/>
    <s v="N"/>
    <s v="N"/>
    <n v="1"/>
    <s v="White slip"/>
    <s v="Body shard, curved, whiteware, white slip with some dark mottling. No diagnostic features."/>
    <s v="19.95"/>
    <s v="15.80"/>
    <s v="3.84"/>
    <s v="1.3"/>
    <s v="1-24%"/>
    <s v="Earthenware"/>
    <s v="Earthenware, refined - whiteware"/>
    <s v="Body only"/>
    <x v="2"/>
    <s v="Unidentifiable"/>
    <s v="N/A"/>
    <s v="N/A"/>
    <s v="N/A"/>
    <s v="White"/>
    <s v="Lead glaze"/>
    <s v="U"/>
    <s v="Coloured slip"/>
    <s v="White [N9]"/>
    <m/>
    <m/>
    <m/>
    <m/>
    <m/>
    <m/>
    <m/>
  </r>
  <r>
    <n v="6232"/>
    <m/>
    <s v="BFK 2017"/>
    <s v="F"/>
    <s v="B5"/>
    <s v="008"/>
    <s v="20/04/2017"/>
    <s v="SA"/>
    <s v="Ceramic"/>
    <s v="Y"/>
    <s v="N"/>
    <n v="1"/>
    <s v="None present"/>
    <s v="Body shard, moulded, white paste with a blueish tint, white granite. Patches of rust staining on both surfaces. From the body, there is the beginning of a rim curving inwards. On the curve, there is one exposed area of paste which was a handle attachment point, 21mm x 14mm. Identical to #6132.1 to #6133.3 in form and colour. Most likely that this is a serving bowl or tureen."/>
    <s v="70.11"/>
    <s v="59.20"/>
    <s v="8.56"/>
    <s v="41.3"/>
    <s v="1-24%"/>
    <s v="Earthenware"/>
    <s v="Earthenware, refined - ironstone / white granite"/>
    <s v="Body only"/>
    <x v="5"/>
    <s v="Turee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33"/>
    <m/>
    <s v="BFK 2017"/>
    <s v="F"/>
    <s v="B5"/>
    <s v="008"/>
    <s v="20/04/2017"/>
    <s v="SA"/>
    <s v="Ceramic"/>
    <s v="N"/>
    <s v="N"/>
    <n v="1"/>
    <s v="Moulded; Fleur-de-lis"/>
    <s v="Body shard, curved, moulded, white paste with a distinct blue tint, white granite. Partial stylised fleur-de-lis design, moulded into the paste. Patches of rust staining on outer surface. Similar to #6132.1 to #6133.3."/>
    <s v="49.27"/>
    <s v="34.47"/>
    <s v="7.17"/>
    <s v="11.8"/>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34"/>
    <m/>
    <s v="BFK 2017"/>
    <s v="F"/>
    <s v="B5"/>
    <s v="008"/>
    <s v="20/04/2017"/>
    <s v="SA"/>
    <s v="Ceramic"/>
    <s v="Y"/>
    <s v="N"/>
    <n v="1"/>
    <s v="Banded"/>
    <s v="Rim and body shard, deeply curved, three navy horizontal bands painted (underglaze) along the rim, bone china saucer. Thick band (3.6mm) is in the middle, and on each side is a thin band (0.5mm) running parallel. On the underside, the rim is outdented slightly, and has a semi-circular profile. #6131, #6219 to #6222, #6234, #6265 to #6267, and #6294 to #6296 are all similar."/>
    <s v="23.23"/>
    <s v="19.23"/>
    <s v="3.49"/>
    <s v="2.3"/>
    <s v="1-24%"/>
    <s v="Porcelain"/>
    <s v="Porcelain - soft paste, incl bone china"/>
    <s v="Body and rim"/>
    <x v="3"/>
    <s v="Saucer"/>
    <s v="N/A"/>
    <n v="15"/>
    <s v="2.5%"/>
    <s v="White"/>
    <s v="Lead glaze"/>
    <s v="U"/>
    <s v="Banded - painted"/>
    <s v="Bright Sky Blue [10.0B 2/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35"/>
    <m/>
    <s v="BFK 2017"/>
    <s v="F"/>
    <s v="B5"/>
    <s v="008"/>
    <s v="20/04/2017"/>
    <s v="SA"/>
    <s v="Ceramic"/>
    <s v="N"/>
    <s v="N"/>
    <n v="1"/>
    <s v="Cream slip"/>
    <s v="Small body shard, curved, white paste, cream slip on both surfaces, ironstone. From the chamber pot described in #6124.1?"/>
    <s v="29.17"/>
    <s v="26.41"/>
    <s v="8.50"/>
    <s v="5.3"/>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36"/>
    <m/>
    <s v="BFK 2017"/>
    <s v="F"/>
    <s v="B5"/>
    <s v="008"/>
    <s v="20/04/2017"/>
    <s v="SA"/>
    <s v="Ceramic"/>
    <s v="Y"/>
    <s v="N"/>
    <n v="1"/>
    <s v="None present"/>
    <s v="Base shard, ironstone. Partial footwell present on top surface. Partial glazed footring present on bottom surface; parallel to the footring is one ridge, less than 0.5mm thick, curved and following the shape of a footring."/>
    <s v="51.69"/>
    <s v="28.33"/>
    <s v="7.23"/>
    <s v="9.9"/>
    <s v="1-24%"/>
    <s v="Earthenware"/>
    <s v="Earthenware, refined - ironstone / white granite"/>
    <s v="Base only"/>
    <x v="1"/>
    <s v="Plate - nappie"/>
    <n v="12.5"/>
    <s v="N/A"/>
    <s v="11%"/>
    <s v="White"/>
    <s v="Lead glaze"/>
    <s v="N/A"/>
    <s v="Undecorated"/>
    <s v="N/A"/>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37.1"/>
    <m/>
    <s v="BFK 2017"/>
    <s v="F"/>
    <s v="B6"/>
    <s v="008"/>
    <s v="20/04/2017"/>
    <s v="SA"/>
    <s v="Ceramic"/>
    <s v="Y"/>
    <s v="N"/>
    <n v="1"/>
    <s v="Moulded; Fleur-de-lis"/>
    <s v="Rim and body shard, moulded, white paste with a blueish tint, white granite. From the body, the rim curves first inwards and then outwards, forming a handling grip. Profile of the rim is a semi-circle. #6237.1 and #6237.2 conjoin. Underneath the rim is a large stylised fleur-de-lis design, moulded into the paste, which is easier to identify when both pieces are examined together. Identical in form to #6132.1 and #6132.2 which conjoin. Although the rim is rounded rather than flat, these pieces can be associated with #6133.1 to #6133.3 which have a pedestal, and as such, it has been identified as a serving bowl or tureen."/>
    <s v="35.37"/>
    <s v="35.08"/>
    <s v="6.04"/>
    <s v="8.5"/>
    <s v="1-24%"/>
    <s v="Earthenware"/>
    <s v="Earthenware, refined - ironstone / white granite"/>
    <s v="Body and rim"/>
    <x v="5"/>
    <s v="Tureen"/>
    <s v="N/A"/>
    <n v="22.5"/>
    <s v="2.5%"/>
    <s v="White"/>
    <s v="Lead glaze"/>
    <s v="N/A"/>
    <s v="Mould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37.2"/>
    <m/>
    <s v="BFK 2017"/>
    <s v="F"/>
    <s v="B6"/>
    <s v="008"/>
    <s v="20/04/2017"/>
    <s v="SA"/>
    <s v="Ceramic"/>
    <s v="Y"/>
    <s v="N"/>
    <n v="1"/>
    <s v="Moulded; Fleur-de-lis"/>
    <s v="Body shard, moulded, curved inwards and outwards, white paste with a blueish tint, white granite. #6237.1 and #6237.2 conjoin. On this fragment is part of a large stylised fleur-de-lis design, moulded into the paste, which is easier to identify when both pieces are examined together. "/>
    <s v="28.74"/>
    <s v="17.98"/>
    <s v="6.70"/>
    <s v="3.1"/>
    <s v="1-24%"/>
    <s v="Earthenware"/>
    <s v="Earthenware, refined - ironstone / white granite"/>
    <s v="Body only"/>
    <x v="5"/>
    <s v="Turee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38"/>
    <m/>
    <s v="BFK 2017"/>
    <s v="F"/>
    <s v="B7"/>
    <s v="008"/>
    <s v="20/04/2017"/>
    <s v="SA"/>
    <s v="Ceramic"/>
    <s v="N"/>
    <s v="N"/>
    <n v="1"/>
    <s v="Cream slip"/>
    <s v="Small body shard, curved, white paste, cream slip on both surfaces, ironstone. From the chamber pot described in #6124.1?"/>
    <s v="32.35"/>
    <s v="25.27"/>
    <s v="8.66"/>
    <s v="8.8"/>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39"/>
    <m/>
    <s v="BFK 2017"/>
    <s v="F"/>
    <s v="B7"/>
    <s v="008"/>
    <s v="20/04/2017"/>
    <s v="SA"/>
    <s v="Ceramic"/>
    <s v="N"/>
    <s v="N"/>
    <n v="1"/>
    <s v="None present"/>
    <s v="Small body shard, whiteware. One tiny blue dot, underglaze, on on surface - may indicate that the original piece had a transfer print pattern. This fragment is thinner at one end than the other, indicating that it was a plate or saucer of some type. No diagnostic features though."/>
    <s v="26.87"/>
    <s v="21.93"/>
    <s v="3.56"/>
    <s v="2.4"/>
    <s v="1-24%"/>
    <s v="Earthenware"/>
    <s v="Earthenware, refined - whiteware"/>
    <s v="Body only"/>
    <x v="2"/>
    <s v="Unidentifiable"/>
    <s v="N/A"/>
    <s v="N/A"/>
    <s v="N/A"/>
    <s v="White"/>
    <s v="Lead glaze"/>
    <s v="U"/>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240.1"/>
    <m/>
    <s v="BFK 2017"/>
    <s v="F"/>
    <s v="B7"/>
    <s v="008"/>
    <s v="20/04/2017"/>
    <s v="SA"/>
    <s v="Ceramic"/>
    <s v="Y"/>
    <s v="N"/>
    <n v="1"/>
    <s v="Banded; Gilt"/>
    <s v="Rim shard, white paste, blue and gilt bands, overglaze, bone china plate. There are four concentric bands. The outermost band is 5mm wide, blue, enamelled, faded in parts. 3mm in from the blue band, there are three evenly spaced gilt bands, each 0.5mm wide, and 1.5mm apart from the others; very faded so that only ghost images remain. #6240.1 to #6240.4 conjoin and rim measurements have been taken using #6240.1 to #6240.3 together. "/>
    <s v="40.17"/>
    <s v="17.62"/>
    <s v="2.49"/>
    <s v="2.9"/>
    <s v="1-24%"/>
    <s v="Porcelain"/>
    <s v="Porcelain - soft paste, incl bone china"/>
    <s v="Rim only"/>
    <x v="1"/>
    <s v="Plate - twiffler"/>
    <s v="N/A"/>
    <n v="17.5"/>
    <s v="10%"/>
    <s v="White"/>
    <s v="Lead glaze"/>
    <s v="O"/>
    <s v="Banded - enamelled; Gilt"/>
    <s v="Robin's Egg Blue [5.0B 6/6]; Gilt"/>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According to Brooks (2005:39), the use of gilt paint in decoration (which is highly prone to fading) is usually part of an enamelled decoration, and banded enamelling is particularly common; in Australian contexts, gilt vessels will almost exclusively be porcelain or refined earthenwares.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40.2"/>
    <m/>
    <s v="BFK 2017"/>
    <s v="F"/>
    <s v="B7"/>
    <s v="008"/>
    <s v="20/04/2017"/>
    <s v="SA"/>
    <s v="Ceramic"/>
    <s v="Y"/>
    <s v="N"/>
    <n v="1"/>
    <s v="Banded"/>
    <s v="Rim shard, white paste, blue enamelled (overglaze) band, bone china plate. Band is 5mm wide, blue, enamelled, very faded.  #6240.1 to #6240.4 conjoin and rim measurements have been taken using #6240.1 to #6240.3 together. "/>
    <s v="13.79"/>
    <s v="8.04"/>
    <s v="2.48"/>
    <s v="0.3"/>
    <s v="1-24%"/>
    <s v="Porcelain"/>
    <s v="Porcelain - soft paste, incl bone china"/>
    <s v="Rim only"/>
    <x v="1"/>
    <s v="Plate - twiffler"/>
    <s v="N/A"/>
    <n v="17.5"/>
    <s v="10%"/>
    <s v="White"/>
    <s v="Lead glaze"/>
    <s v="O"/>
    <s v="Banded - enamelled"/>
    <s v="Robin's Egg Blue [5.0B 6/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According to Brooks (2005:39), the use of gilt paint in decoration (which is highly prone to fading) is usually part of an enamelled decoration, and banded enamelling is particularly common; in Australian contexts, gilt vessels will almost exclusively be porcelain or refined earthenwares.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40.3"/>
    <m/>
    <s v="BFK 2017"/>
    <s v="F"/>
    <s v="B7"/>
    <s v="008"/>
    <s v="20/04/2017"/>
    <s v="SA"/>
    <s v="Ceramic"/>
    <s v="Y"/>
    <s v="N"/>
    <n v="1"/>
    <s v="Banded; Gilt"/>
    <s v="Rim shard, white paste, blue enamelled and gilt (overglaze) bands, bone china plate. Outermost band is 5mm wide, blue, enamelled, very faded. 3mm in from the blue band, there are two evenly spaced gilt bands, each 0.5mm wide, and 1.5mm apart; very faded so that only ghost images remain; there would have been another gilt band on the original object as per #6240.1. #6240.1 to #6240.4 conjoin and rim measurements have been taken using #6240.1 to #6240.3 together. "/>
    <s v="11.65"/>
    <s v="11.63"/>
    <s v="2.46"/>
    <s v="0.5"/>
    <s v="1-24%"/>
    <s v="Porcelain"/>
    <s v="Porcelain - soft paste, incl bone china"/>
    <s v="Rim only"/>
    <x v="1"/>
    <s v="Plate - twiffler"/>
    <s v="N/A"/>
    <n v="17.5"/>
    <s v="10%"/>
    <s v="White"/>
    <s v="Lead glaze"/>
    <s v="O"/>
    <s v="Banded - enamelled"/>
    <s v="Robin's Egg Blue [5.0B 6/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According to Brooks (2005:39), the use of gilt paint in decoration (which is highly prone to fading) is usually part of an enamelled decoration, and banded enamelling is particularly common; in Australian contexts, gilt vessels will almost exclusively be porcelain or refined earthenwares.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40.4"/>
    <m/>
    <s v="BFK 2017"/>
    <s v="F"/>
    <s v="B7"/>
    <s v="008"/>
    <s v="20/04/2017"/>
    <s v="SA"/>
    <s v="Ceramic"/>
    <s v="Y"/>
    <s v="N"/>
    <n v="1"/>
    <s v="None present"/>
    <s v="Body shard, curved, white paste, bone china. Although there is no decoration on this piece, and no diagnostic features, it conjoins with #6240.1 and as such has been identified has a twiffler plate. #6240.1 to #6240.4 conjoin and rim measurements have been taken using #6240.1 to #6240.3 together. "/>
    <s v="26.01"/>
    <s v="21.07"/>
    <s v="3.19"/>
    <s v="2.0"/>
    <s v="1-24%"/>
    <s v="Porcelain"/>
    <s v="Porcelain - soft paste, incl bone china"/>
    <s v="Body only"/>
    <x v="1"/>
    <s v="Plate - twiffler"/>
    <s v="N/A"/>
    <s v="N/A"/>
    <s v="N/A"/>
    <s v="White"/>
    <s v="Lead glaze"/>
    <s v="N/A"/>
    <s v="Undecorated"/>
    <s v="N/A"/>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According to Brooks (2005:39), the use of gilt paint in decoration (which is highly prone to fading) is usually part of an enamelled decoration, and banded enamelling is particularly common; in Australian contexts, gilt vessels will almost exclusively be porcelain or refined earthenwares.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41"/>
    <m/>
    <s v="BFK 2017"/>
    <s v="F"/>
    <s v="B7"/>
    <s v="008"/>
    <s v="20/04/2017"/>
    <s v="SA"/>
    <s v="Ceramic"/>
    <s v="Y"/>
    <s v="N"/>
    <n v="1"/>
    <s v="Banded; Gilt; Moulded; Edge-moulded"/>
    <s v="Rim, body and base shard, curved, bone china, saucer. The rim (15% of which is present) is edge-moulded in an irregular scalloped design. Touching the rim is a wide (7mm) painted (underglaze) band, pink in colour and mottled as if it has been dabbed on rather than transfer printed. Below the pink band is a painted (underglaze) gilt band, that ranges in width from 1mm to 1.5mm. Below the gilt band is a moulded ribbed pattern, in an alternating up-and-down regular V-shape. When examined under the light, there are subtle parallel lines at an angle visible under the glaze between the ribbing and the rim, but these are not moulded, ridged or incised in any way. The centre well is angled, indicating that it would have had six sides; within the well is a ribbed pattern in a fan shape, which most likely fanned out from a centre point. Footring (25% of which is present) is very pronounced and unglazed. Inside the footring, on the base, there is one concentric indented circle etched into the paste. Very similar to #6155."/>
    <s v="82.57"/>
    <s v="60.50"/>
    <s v="7.59"/>
    <s v="23.9"/>
    <s v="25-49%"/>
    <s v="Porcelain"/>
    <s v="Porcelain - soft paste, incl bone china"/>
    <s v="Body, rim and base"/>
    <x v="3"/>
    <s v="Saucer"/>
    <n v="7.5"/>
    <n v="15"/>
    <s v="25%, 15%"/>
    <s v="White"/>
    <s v="Lead glaze"/>
    <s v="U"/>
    <s v="Banded - painted; Gilt; Moulded; Edge-moulded"/>
    <s v="Orchid Mist [2.5RP 7/4]; Gilt"/>
    <n v="1860"/>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42"/>
    <m/>
    <s v="BFK 2017"/>
    <s v="F"/>
    <s v="B7"/>
    <s v="008"/>
    <s v="20/04/2017"/>
    <s v="SA"/>
    <s v="Ceramic"/>
    <s v="Y"/>
    <s v="N"/>
    <n v="1"/>
    <s v="Moulded; Hand-painted ornament"/>
    <s v="Body fragment of a bone china ornament, unglazed. Although the fragment is small, it appears to consist of part of a light green draped top, and a light red unevenly ribbed skirt. Hand-painted, unglazed. Consistent with a cheap ornament. #6242 and #6378 conjoin, and are the same as #6379."/>
    <s v="28.11"/>
    <s v="20.72"/>
    <s v="3.68"/>
    <s v="1.5"/>
    <s v="1-24%"/>
    <s v="Porcelain"/>
    <s v="Porcelain - soft paste, incl bone china"/>
    <s v="Body only"/>
    <x v="4"/>
    <s v="Ornament"/>
    <s v="N/A"/>
    <s v="N/A"/>
    <s v="N/A"/>
    <s v="White"/>
    <s v="Unglazed"/>
    <s v="N/A"/>
    <s v="Moulded; Hand-painted"/>
    <s v="Water Green [7.5GY 8/4]; Redwood [5.0R 5/6]"/>
    <m/>
    <m/>
    <m/>
    <m/>
    <m/>
    <m/>
    <m/>
  </r>
  <r>
    <n v="6243"/>
    <m/>
    <s v="BFK 2017"/>
    <s v="F"/>
    <s v="B7"/>
    <s v="008"/>
    <s v="20/04/2017"/>
    <s v="SA"/>
    <s v="Ceramic"/>
    <s v="Y"/>
    <s v="N"/>
    <n v="1"/>
    <s v="Banded"/>
    <s v="Small rim shard, ironstone, with two red horizontal bands along the rim, plate. Thick band (5mm) is at the outer edge, and does not curve over the rim. Thin band (0.5mm) runs parallel to the thick band. "/>
    <s v="24.09"/>
    <s v="15.59"/>
    <s v="4.55"/>
    <s v="1.4"/>
    <s v="1-24%"/>
    <s v="Earthenware"/>
    <s v="Earthenware, refined - ironstone / white granite"/>
    <s v="Rim only"/>
    <x v="1"/>
    <s v="Plate - twiffler"/>
    <s v="N/A"/>
    <n v="20"/>
    <s v="4%"/>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44"/>
    <m/>
    <s v="BFK 2017"/>
    <s v="F"/>
    <s v="B7"/>
    <s v="008"/>
    <s v="20/04/2017"/>
    <s v="SA"/>
    <s v="Ceramic"/>
    <s v="N"/>
    <s v="N"/>
    <n v="1"/>
    <s v="Banded"/>
    <s v="Small rim shard, curved, with two blue horizonal bands along the rim, underglaze, ironstone. Thick band (3.5mm) is at the outer edge, and does not curve over the rim. Thin band (0.2mm) runs parallel to the thick band. The rim curves outwards, consistent with this being a vessel of some kind, possibly a jug or ewer, although it would be fairly large as the rim diameter is 15cm."/>
    <s v="27.09"/>
    <s v="18.86"/>
    <s v="5.70"/>
    <s v="3.4"/>
    <s v="1-24%"/>
    <s v="Earthenware"/>
    <s v="Earthenware, refined - ironstone / white granite"/>
    <s v="Rim only"/>
    <x v="5"/>
    <s v="Unidentifiable"/>
    <s v="N/A"/>
    <n v="15"/>
    <s v="6.5%"/>
    <s v="White"/>
    <s v="Lead glaze"/>
    <s v="U"/>
    <s v="Banded - painted"/>
    <s v="Dark Blue [5.0PB 4/10]"/>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45"/>
    <m/>
    <s v="BFK 2017"/>
    <s v="F"/>
    <s v="C4"/>
    <s v="004"/>
    <s v="20/04/2017"/>
    <s v="SA"/>
    <s v="Ceramic"/>
    <s v="N"/>
    <s v="N"/>
    <n v="1"/>
    <s v="Banded"/>
    <s v="Small rim shard, curved, with two blue horizonal bands along the rim, underglaze, ironstone. Thick band (3.5mm) is at the outer edge, and does not curve over the rim. Thin band (0.2mm) runs parallel to the thick band. The rim curves outwards, consistent with this being a hollowware vessel of some kind."/>
    <s v="35.33"/>
    <s v="18.94"/>
    <s v="4.97"/>
    <s v="3.2"/>
    <s v="1-24%"/>
    <s v="Earthenware"/>
    <s v="Earthenware, refined - ironstone / white granite"/>
    <s v="Rim only"/>
    <x v="5"/>
    <s v="Unidentifiable"/>
    <s v="N/A"/>
    <n v="20"/>
    <s v="6%"/>
    <s v="White"/>
    <s v="Lead glaze"/>
    <s v="U"/>
    <s v="Banded - painted"/>
    <s v="Dark Blue [5.0PB 4/10]"/>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46.1"/>
    <m/>
    <s v="BFK 2017"/>
    <s v="F"/>
    <s v="D6"/>
    <s v="004"/>
    <s v="20/04/2017"/>
    <s v="SA"/>
    <s v="Ceramic"/>
    <s v="Y"/>
    <s v="N"/>
    <n v="1"/>
    <s v="None present"/>
    <s v="Base and body shard, whiteware, heavily crazed, tea cup. Footring is unglazed. Body curves up strongly from the base consistent with hollowware. #6246.1 to #6246.3 conjoin. Base measurement was taken using #6246.1 and #6246.2 together. "/>
    <s v="48.18"/>
    <s v="29.24"/>
    <s v="8.39"/>
    <s v="8.5"/>
    <s v="1-24%"/>
    <s v="Earthenware"/>
    <s v="Earthenware, refined - whiteware"/>
    <s v="Body and base"/>
    <x v="3"/>
    <s v="Tea cup"/>
    <n v="5"/>
    <s v="N/A"/>
    <s v="45%"/>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246.2"/>
    <m/>
    <s v="BFK 2017"/>
    <s v="F"/>
    <s v="D6"/>
    <s v="004"/>
    <s v="20/04/2017"/>
    <s v="SA"/>
    <s v="Ceramic"/>
    <s v="Y"/>
    <s v="N"/>
    <n v="1"/>
    <s v="None present"/>
    <s v="Base and body shard, whiteware, heavily crazed, tea cup. Footring is unglazed. Body curves up strongly from the base consistent with hollowware. #6246.1 to #6246.3 conjoin. Base measurement was taken using #6246.1 and #6246.2 together. "/>
    <s v="24.39"/>
    <s v="20.26"/>
    <s v="7.87"/>
    <s v="3.7"/>
    <s v="1-24%"/>
    <s v="Earthenware"/>
    <s v="Earthenware, refined - whiteware"/>
    <s v="Body and base"/>
    <x v="3"/>
    <s v="Tea cup"/>
    <n v="5"/>
    <s v="N/A"/>
    <s v="45%"/>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246.3"/>
    <m/>
    <s v="BFK 2017"/>
    <s v="F"/>
    <s v="D6"/>
    <s v="004"/>
    <s v="20/04/2017"/>
    <s v="SA"/>
    <s v="Ceramic"/>
    <s v="Y"/>
    <s v="N"/>
    <n v="1"/>
    <s v="None present"/>
    <s v="Body shard, whiteware, heavily crazed, tea cup. #6246.1 to #6246.3 conjoin, meaning that this piece can be diagnosed. Base measurement was taken using #6246.1 and #6246.2 together. "/>
    <s v="14.49"/>
    <s v="14.34"/>
    <s v="4.42"/>
    <s v="1.1"/>
    <s v="1-24%"/>
    <s v="Earthenware"/>
    <s v="Earthenware, refined - whiteware"/>
    <s v="Body only"/>
    <x v="3"/>
    <s v="Tea cup"/>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247"/>
    <m/>
    <s v="BFK 2017"/>
    <s v="F"/>
    <s v="D8"/>
    <s v="004"/>
    <s v="20/04/2017"/>
    <s v="SA"/>
    <s v="Ceramic"/>
    <s v="N"/>
    <s v="N"/>
    <n v="1"/>
    <s v="None present"/>
    <s v="Body shard, curved, whiteware. No diagnostic features."/>
    <s v="24.54"/>
    <s v="21.37"/>
    <s v="5.29"/>
    <s v="3.6"/>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248"/>
    <m/>
    <s v="BFK 2017"/>
    <s v="F"/>
    <s v="A3"/>
    <s v="008"/>
    <s v="21/04/2017"/>
    <s v="SA"/>
    <s v="Ceramic"/>
    <s v="N"/>
    <s v="N"/>
    <n v="1"/>
    <s v="Cream slip"/>
    <s v="Small body shard, curved, white paste, cream slip on both surfaces, ironstone. From the chamber pot described in #6124.1?"/>
    <s v="29.54"/>
    <s v="23.34"/>
    <s v="4.45"/>
    <s v="2.4"/>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49"/>
    <m/>
    <s v="BFK 2017"/>
    <s v="F"/>
    <s v="A3"/>
    <s v="008"/>
    <s v="21/04/2017"/>
    <s v="SA"/>
    <s v="Ceramic"/>
    <s v="N"/>
    <s v="N"/>
    <n v="1"/>
    <s v="Cream slip"/>
    <s v="Body shard, curved, white paste, cream slip on both surfaces, ironstone. From the chamber pot described in #6124.1?"/>
    <s v="67.15"/>
    <s v="26.74"/>
    <s v="6.65"/>
    <s v="10.8"/>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50.1"/>
    <m/>
    <s v="BFK 2017"/>
    <s v="F"/>
    <s v="A4"/>
    <s v="008"/>
    <s v="21/04/2017"/>
    <s v="SA"/>
    <s v="Ceramic"/>
    <s v="Y"/>
    <s v="N"/>
    <n v="1"/>
    <s v="Cream slip"/>
    <s v="Rim and body shard, curved, white paste, cream slip on both surfaces, ironstone. The rim thick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There are many similar pieces found in Sq B3, B4 and A4, all at context 008, and possibly all from the same original piece, especially #6090.1 to #6111, and #6124.1 to #6130. #6250.1 and #6250.2 conjoin. From the chamber pot described in #6124.1?"/>
    <s v="42.13"/>
    <s v="32.71"/>
    <s v="9.02"/>
    <s v="13.4"/>
    <s v="1-24%"/>
    <s v="Earthenware"/>
    <s v="Earthenware, refined - ironstone / white granite"/>
    <s v="Body and rim"/>
    <x v="6"/>
    <s v="Chamber pot"/>
    <s v="N/A"/>
    <n v="22.5"/>
    <s v="11.5%"/>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50.2"/>
    <m/>
    <s v="BFK 2017"/>
    <s v="F"/>
    <s v="A4"/>
    <s v="008"/>
    <s v="21/04/2017"/>
    <s v="SA"/>
    <s v="Ceramic"/>
    <s v="Y"/>
    <s v="N"/>
    <n v="1"/>
    <s v="Cream slip"/>
    <s v="Rim and body shard, curved, white paste, cream slip on both surfaces, ironstone. The rim thickess is greater than the body thickness. The rim has a thick curved outdent, consistent with a basin rim and sufficient for carrying easily by hand. The rim diameter of 22.5cm means that this basin is too small to be a wash basin; it fits the profile of a kitchen mixing bowl, but additional pieces from Sq B4 have handle attachments, leading to a diagnosis of this as a small chamber pot. There are many similar pieces found in Sq B3, B4 and A4, all at context 008, and possibly all from the same original piece, especially #6090.1 to #6111, and #6124.1 to #6130. #6250.1 and #6250.2 conjoin. From the chamber pot described in #6124.1?"/>
    <s v="39.34"/>
    <s v="31.58"/>
    <s v="9.03"/>
    <s v="13.7"/>
    <s v="1-24%"/>
    <s v="Earthenware"/>
    <s v="Earthenware, refined - ironstone / white granite"/>
    <s v="Body and rim"/>
    <x v="6"/>
    <s v="Chamber pot"/>
    <s v="N/A"/>
    <n v="22.5"/>
    <s v="11.5%"/>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51.1"/>
    <m/>
    <s v="BFK 2017"/>
    <s v="F"/>
    <s v="A4"/>
    <s v="008"/>
    <s v="21/04/2017"/>
    <s v="SA"/>
    <s v="Ceramic"/>
    <s v="N"/>
    <s v="N"/>
    <n v="1"/>
    <s v="Cream slip"/>
    <s v="Body shard, curved, white paste, cream slip on both surfaces, ironstone. #6251.1 and #6251.2 conjoin. From the chamber pot described in #6124.1?"/>
    <s v="55.16"/>
    <s v="39.74"/>
    <s v="8.74"/>
    <s v="27.2"/>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51.2"/>
    <m/>
    <s v="BFK 2017"/>
    <s v="F"/>
    <s v="A4"/>
    <s v="008"/>
    <s v="21/04/2017"/>
    <s v="SA"/>
    <s v="Ceramic"/>
    <s v="N"/>
    <s v="N"/>
    <n v="1"/>
    <s v="Cream slip"/>
    <s v="Body shard, curved, white paste, cream slip on both surfaces, ironstone. #6251.1 and #6251.2 conjoin. From the chamber pot described in #6124.1?"/>
    <s v="41.25"/>
    <s v="32.60"/>
    <s v="8.69"/>
    <s v="18.6"/>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52"/>
    <m/>
    <s v="BFK 2017"/>
    <s v="F"/>
    <s v="A4"/>
    <s v="008"/>
    <s v="21/04/2017"/>
    <s v="SA"/>
    <s v="Ceramic"/>
    <s v="N"/>
    <s v="N"/>
    <n v="1"/>
    <s v="Cream slip"/>
    <s v="Body shard, curved, white paste, cream slip on both surfaces, ironstone. From the chamber pot described in #6124.1?"/>
    <s v="37.94"/>
    <s v="21.08"/>
    <s v="5.11"/>
    <s v="6.0"/>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53"/>
    <m/>
    <s v="BFK 2017"/>
    <s v="F"/>
    <s v="A4"/>
    <s v="008"/>
    <s v="21/04/2017"/>
    <s v="SA"/>
    <s v="Ceramic"/>
    <s v="N"/>
    <s v="N"/>
    <n v="1"/>
    <s v="Cream slip"/>
    <s v="Body shard, curved, white paste, cream slip on both surfaces, ironstone. From the chamber pot described in #6124.1?"/>
    <s v="36.95"/>
    <s v=" 21.65"/>
    <s v="6.94"/>
    <s v="7.6"/>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54"/>
    <m/>
    <s v="BFK 2017"/>
    <s v="F"/>
    <s v="A4"/>
    <s v="008"/>
    <s v="21/04/2017"/>
    <s v="SA"/>
    <s v="Ceramic"/>
    <s v="N"/>
    <s v="N"/>
    <n v="1"/>
    <s v="Cream slip"/>
    <s v="Body shard, curved, white paste, cream slip on both surfaces, ironstone. Large chip on outer surface. From the chamber pot described in #6124.1?"/>
    <s v="40.24"/>
    <s v="22.48"/>
    <s v="6.17"/>
    <s v="8.5"/>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55"/>
    <m/>
    <s v="BFK 2017"/>
    <s v="F"/>
    <s v="A4"/>
    <s v="008"/>
    <s v="21/04/2017"/>
    <s v="SA"/>
    <s v="Ceramic"/>
    <s v="N"/>
    <s v="N"/>
    <n v="1"/>
    <s v="Cream slip"/>
    <s v="Body shard, curved, white paste, cream slip on both surfaces, ironstone. From the chamber pot described in #6124.1?"/>
    <s v="40.40"/>
    <s v="31.32"/>
    <s v="7.29"/>
    <s v="9.1"/>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56"/>
    <m/>
    <s v="BFK 2017"/>
    <s v="F"/>
    <s v="A4"/>
    <s v="008"/>
    <s v="21/04/2017"/>
    <s v="SA"/>
    <s v="Ceramic"/>
    <s v="N"/>
    <s v="N"/>
    <n v="1"/>
    <s v="Cream slip"/>
    <s v="Body shard, curved, white paste, cream slip on both surfaces, ironstone. From the chamber pot described in #6124.1?"/>
    <s v="49.89"/>
    <s v="26.04"/>
    <s v="5.17"/>
    <s v="9.1"/>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57"/>
    <m/>
    <s v="BFK 2017"/>
    <s v="F"/>
    <s v="A4"/>
    <s v="008"/>
    <s v="21/04/2017"/>
    <s v="SA"/>
    <s v="Ceramic"/>
    <s v="N"/>
    <s v="N"/>
    <n v="1"/>
    <s v="Cream slip"/>
    <s v="Body shard, slightly curved, white paste, cream slip on both surfaces, ironstone. From the chamber pot described in #6124.1?"/>
    <s v="38.97"/>
    <s v="26.93"/>
    <s v="4.50"/>
    <s v="7.9"/>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58"/>
    <m/>
    <s v="BFK 2017"/>
    <s v="F"/>
    <s v="A4"/>
    <s v="008"/>
    <s v="21/04/2017"/>
    <s v="SA"/>
    <s v="Ceramic"/>
    <s v="N"/>
    <s v="N"/>
    <n v="1"/>
    <s v="Cream slip"/>
    <s v="Body shard, slightly curved, white paste, cream slip on both surfaces, ironstone. From the chamber pot described in #6124.1?"/>
    <s v="28.93"/>
    <s v="22.75"/>
    <s v="4.63"/>
    <s v="4.7"/>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59"/>
    <m/>
    <s v="BFK 2017"/>
    <s v="F"/>
    <s v="A4"/>
    <s v="008"/>
    <s v="21/04/2017"/>
    <s v="SA"/>
    <s v="Ceramic"/>
    <s v="N"/>
    <s v="N"/>
    <n v="1"/>
    <s v="Cream slip"/>
    <s v="Body shard, curved, white paste, cream slip on both surfaces, ironstone. This fragment has a very strong curve at one end, where the paste is much thicker - probably from the rim section. From the chamber pot described in #6124.1?"/>
    <s v="29.43"/>
    <s v="21.74"/>
    <s v="9.65"/>
    <s v="4.6"/>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60"/>
    <m/>
    <s v="BFK 2017"/>
    <s v="F"/>
    <s v="A4"/>
    <s v="008"/>
    <s v="21/04/2017"/>
    <s v="SA"/>
    <s v="Ceramic"/>
    <s v="N"/>
    <s v="N"/>
    <n v="1"/>
    <s v="Cream slip"/>
    <s v="Body shard, slightly curved, white paste, cream slip on both surfaces, ironstone. From the chamber pot described in #6124.1?"/>
    <s v="33.40"/>
    <s v="24.10"/>
    <s v="4.32"/>
    <s v="4.5"/>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61"/>
    <m/>
    <s v="BFK 2017"/>
    <s v="F"/>
    <s v="A4"/>
    <s v="008"/>
    <s v="21/04/2017"/>
    <s v="SA"/>
    <s v="Ceramic"/>
    <s v="N"/>
    <s v="N"/>
    <n v="1"/>
    <s v="Cream slip"/>
    <s v="Body shard, slightly curved, white paste, cream slip on both surfaces, ironstone. From the chamber pot described in #6124.1?"/>
    <s v="24.16"/>
    <s v="21.54"/>
    <s v="5.23"/>
    <s v="3.0"/>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62"/>
    <m/>
    <s v="BFK 2017"/>
    <s v="F"/>
    <s v="A4"/>
    <s v="008"/>
    <s v="21/04/2017"/>
    <s v="SA"/>
    <s v="Ceramic"/>
    <s v="N"/>
    <s v="N"/>
    <n v="1"/>
    <s v="Cream slip"/>
    <s v="Body shard, slightly curved, white paste, cream slip on both surfaces, ironstone. From the chamber pot described in #6124.1?"/>
    <s v="30.32"/>
    <s v="24.96"/>
    <s v="6.31"/>
    <s v="4.8"/>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63"/>
    <m/>
    <s v="BFK 2017"/>
    <s v="F"/>
    <s v="A4"/>
    <s v="008"/>
    <s v="21/04/2017"/>
    <s v="SA"/>
    <s v="Ceramic"/>
    <s v="Y"/>
    <s v="N"/>
    <n v="1"/>
    <s v="Cream slip"/>
    <s v="Base shard, unglazed prominent footring, cream slip on both surfaces, ironstone. Clear lead glaze has pooled along the footring. From the chamber pot described in #6124.1?"/>
    <s v="51.25"/>
    <s v="35.07"/>
    <s v="13.55"/>
    <s v="17.4"/>
    <s v="1-24%"/>
    <s v="Earthenware"/>
    <s v="Earthenware, refined - ironstone / white granite"/>
    <s v="Base only"/>
    <x v="6"/>
    <s v="Chamber pot"/>
    <n v="17.5"/>
    <s v="N/A"/>
    <s v="7%"/>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64"/>
    <m/>
    <s v="BFK 2017"/>
    <s v="F"/>
    <s v="A4"/>
    <s v="008"/>
    <s v="21/04/2017"/>
    <s v="SA"/>
    <s v="Ceramic"/>
    <s v="Y"/>
    <s v="N"/>
    <n v="1"/>
    <s v="Cream slip"/>
    <s v="Base and body shard, unglazed prominent footring, cream slip on both surfaces, ironstone. Clear lead glaze has pooled along the footring. In profile and form, this 'basin' is too small to be a wash basin, and additional pieces from Sq B4 have handle attachments, leading to a diagnosis of this as a small chamber pot. There are many similar pieces found in Sq B3, B4 and A4, all at context 008, and possibly all from the same original piece, especially #6090.1 to #6111, and #6124.1 to #6130. From the chamber pot described in #6124.1?"/>
    <s v="59.49"/>
    <s v="51.21"/>
    <s v="13.25"/>
    <s v="30.1"/>
    <s v="1-24%"/>
    <s v="Earthenware"/>
    <s v="Earthenware, refined - ironstone / white granite"/>
    <s v="Body and base"/>
    <x v="6"/>
    <s v="Chamber pot"/>
    <n v="17.5"/>
    <s v="N/A"/>
    <s v="7%"/>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65"/>
    <m/>
    <s v="BFK 2017"/>
    <s v="F"/>
    <s v="A4"/>
    <s v="008"/>
    <s v="21/04/2017"/>
    <s v="SA"/>
    <s v="Ceramic"/>
    <s v="Y"/>
    <s v="N"/>
    <n v="1"/>
    <s v="Banded"/>
    <s v="Rim shard, curved, navy banded pattern, bone china. There are three concentric horizontal painted (underglaze) bands, all navy. Thick band (3.6mm) is in the middle, and on each side is a thin band (0.5mm) running parallel. On the underside there is an outdent along the rim, with a semi-circular profile. #6131, #6219 to #6222, #6234, #6265 to #6267, and #6294 to #6296 are all similar."/>
    <s v="24.39"/>
    <s v="24.33"/>
    <s v="3.57"/>
    <s v="2.3"/>
    <s v="1-24%"/>
    <s v="Porcelain"/>
    <s v="Porcelain - soft paste, incl bone china"/>
    <s v="Rim only"/>
    <x v="3"/>
    <s v="Saucer"/>
    <s v="N/A"/>
    <n v="15"/>
    <s v="5%"/>
    <s v="White"/>
    <s v="Lead glaze"/>
    <s v="U"/>
    <s v="Banded - painted"/>
    <s v="Bright Sky Blue [10.0B 2/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66"/>
    <m/>
    <s v="BFK 2017"/>
    <s v="F"/>
    <s v="A4"/>
    <s v="008"/>
    <s v="21/04/2017"/>
    <s v="SA"/>
    <s v="Ceramic"/>
    <s v="Y"/>
    <s v="N"/>
    <n v="1"/>
    <s v="Banded"/>
    <s v="Rim shard, curved, navy banded pattern, bone china. There are three concentric horizontal painted (underglaze) bands, all navy. Thick band (3.6mm) is in the middle, and on each side is a thin band (0.5mm) running parallel. On the underside there is an outdent along the rim, with a semi-circular profile. #6131, #6219 to #6222, #6234, #6265 to #6267, and #6294 to #6296 are all similar."/>
    <s v="24.35"/>
    <s v="16.74"/>
    <s v="3.27"/>
    <s v="1.5"/>
    <s v="1-24%"/>
    <s v="Porcelain"/>
    <s v="Porcelain - soft paste, incl bone china"/>
    <s v="Rim only"/>
    <x v="3"/>
    <s v="Saucer"/>
    <s v="N/A"/>
    <n v="15"/>
    <s v="5%"/>
    <s v="White"/>
    <s v="Lead glaze"/>
    <s v="U"/>
    <s v="Banded - painted"/>
    <s v="Bright Sky Blue [10.0B 2/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67"/>
    <m/>
    <s v="BFK 2017"/>
    <s v="F"/>
    <s v="A4"/>
    <s v="008"/>
    <s v="21/04/2017"/>
    <s v="SA"/>
    <s v="Ceramic"/>
    <s v="Y"/>
    <s v="N"/>
    <n v="1"/>
    <s v="Banded"/>
    <s v="Small rim shard, curved, navy banded pattern, bone china. There are three concentric horizontal painted (underglaze) bands, all navy. Thick band (3.6mm) is in the middle, and on each side is a thin band (0.5mm) running parallel. On the underside there is an outdent along the rim, with a semi-circular profile. #6131, #6219 to #6222, #6234, #6265 to #6267, and #6294 to #6296 are all similar."/>
    <s v="14.92"/>
    <s v="13.08"/>
    <s v="3.21"/>
    <s v="0.8"/>
    <s v="1-24%"/>
    <s v="Porcelain"/>
    <s v="Porcelain - soft paste, incl bone china"/>
    <s v="Rim only"/>
    <x v="3"/>
    <s v="Saucer"/>
    <s v="N/A"/>
    <n v="15"/>
    <s v="3%"/>
    <s v="White"/>
    <s v="Lead glaze"/>
    <s v="U"/>
    <s v="Banded - painted"/>
    <s v="Bright Sky Blue [10.0B 2/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68"/>
    <m/>
    <s v="BFK 2017"/>
    <s v="F"/>
    <s v="A4"/>
    <s v="008"/>
    <s v="21/04/2017"/>
    <s v="SA"/>
    <s v="Ceramic"/>
    <s v="N"/>
    <s v="N"/>
    <n v="1"/>
    <s v="Unidentifiable"/>
    <s v="Small body shard, curved, navy transfer print, whiteware. Print pattern is curved and lined, but essentially unidentifiable. "/>
    <s v="23.14"/>
    <s v="15.31"/>
    <s v="3.85"/>
    <s v="1.4"/>
    <s v="1-24%"/>
    <s v="Earthenware"/>
    <s v="Earthenware, refined - whiteware"/>
    <s v="Body only"/>
    <x v="2"/>
    <s v="Unidentifiable"/>
    <s v="N/A"/>
    <s v="N/A"/>
    <s v="N/A"/>
    <s v="White"/>
    <s v="Lead glaze"/>
    <s v="U"/>
    <s v="Transfer print"/>
    <s v="Dark Navy [10.0B 2/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269"/>
    <m/>
    <s v="BFK 2017"/>
    <s v="F"/>
    <s v="A4"/>
    <s v="008"/>
    <s v="21/04/2017"/>
    <s v="SA"/>
    <s v="Ceramic"/>
    <s v="N"/>
    <s v="N"/>
    <n v="1"/>
    <s v="None present"/>
    <s v="Small body shard, curved, bone china. Small bump in the paste at one edge. No diagnostic features."/>
    <s v="21.19"/>
    <s v="20.49"/>
    <s v="3.85"/>
    <s v="1.9"/>
    <s v="1-24%"/>
    <s v="Porcelain"/>
    <s v="Porcelain - soft paste, incl bone china"/>
    <s v="Body only"/>
    <x v="2"/>
    <s v="Unidentifiable"/>
    <s v="N/A"/>
    <s v="N/A"/>
    <s v="N/A"/>
    <s v="White"/>
    <s v="Lead glaze"/>
    <s v="N/A"/>
    <s v="Undecorated"/>
    <s v="N/A"/>
    <m/>
    <m/>
    <m/>
    <m/>
    <m/>
    <m/>
    <m/>
  </r>
  <r>
    <n v="6270"/>
    <m/>
    <s v="BFK 2017"/>
    <s v="F"/>
    <s v="A4"/>
    <s v="008"/>
    <s v="21/04/2017"/>
    <s v="SA"/>
    <s v="Ceramic"/>
    <s v="Y"/>
    <s v="N"/>
    <n v="1"/>
    <s v="Unidentifiable"/>
    <s v="Small rim shard, curved, red and green hand-painted (enamelled overglaze) pattern, bone china. On the outer surface (where the pattern is), the rim is outdented very slightly, consistent with being a tea cup. Pattern is hand-painted and consists of a wavy red line, which connects two green shapes, neither of which are present in their entirety and so are unidentifiable. "/>
    <s v="18.05"/>
    <s v="17.28"/>
    <s v="2.96"/>
    <s v="0.9"/>
    <s v="1-24%"/>
    <s v="Porcelain"/>
    <s v="Porcelain - soft paste, incl bone china"/>
    <s v="Rim only"/>
    <x v="3"/>
    <s v="Tea cup"/>
    <s v="N/A"/>
    <n v="10"/>
    <s v="5%"/>
    <s v="White"/>
    <s v="Lead glaze"/>
    <s v="O"/>
    <s v="Hand-painted - enamelled"/>
    <s v="Bright Coral Red [10.0R 5/14]; Deep Grass Green [10.0GY 4/8]"/>
    <m/>
    <m/>
    <m/>
    <m/>
    <m/>
    <m/>
    <m/>
  </r>
  <r>
    <n v="6271"/>
    <m/>
    <s v="BFK 2017"/>
    <s v="F"/>
    <s v="A4"/>
    <s v="008"/>
    <s v="21/04/2017"/>
    <s v="SA"/>
    <s v="Ceramic"/>
    <s v="Y"/>
    <s v="N"/>
    <n v="1"/>
    <s v="None present"/>
    <s v="Base shard, flat, with unglazed footring, ironstone, twiffler plate. "/>
    <s v="45.78"/>
    <s v="19.33"/>
    <s v="7.12"/>
    <s v="6.1"/>
    <s v="1-24%"/>
    <s v="Earthenware"/>
    <s v="Earthenware, refined - ironstone / white granite"/>
    <s v="Base only"/>
    <x v="1"/>
    <s v="Plate - twiffler"/>
    <m/>
    <n v="22.5"/>
    <s v="6%"/>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72.1"/>
    <m/>
    <s v="BFK 2017"/>
    <s v="F"/>
    <s v="A4"/>
    <s v="008"/>
    <s v="21/04/2017"/>
    <s v="SA"/>
    <s v="Ceramic"/>
    <s v="Y"/>
    <s v="N"/>
    <n v="1"/>
    <s v="None present"/>
    <s v="Rim and body shard, moulded, white paste with a blueish tint, white granite. From the body, the rim curves first inwards and then outwards, forming a handling grip. Profile of the rim is a semi-circle. Some charred staining at one edge. #6272.1 and #6272.2 conjoin, and rim measurement has been taken using both together. Identical in form to #6132.1 and #6132.2 which conjoin. Although the rim is rounded rather than flat, these pieces can be associated with #6133.1 to #6133.3 which have a pedestal, and as such, it has been identified as a serving bowl or tureen."/>
    <s v="59.61"/>
    <s v="46.13"/>
    <s v="8.25"/>
    <s v="31.6"/>
    <s v="1-24%"/>
    <s v="Earthenware"/>
    <s v="Earthenware, refined - ironstone / white granite"/>
    <s v="Body and rim"/>
    <x v="5"/>
    <s v="Tureen"/>
    <s v="N/A"/>
    <n v="22.5"/>
    <s v="15.5%"/>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72.2"/>
    <m/>
    <s v="BFK 2017"/>
    <s v="F"/>
    <s v="A4"/>
    <s v="008"/>
    <s v="21/04/2017"/>
    <s v="SA"/>
    <s v="Ceramic"/>
    <s v="Y"/>
    <s v="N"/>
    <n v="1"/>
    <s v="None present"/>
    <s v="Rim and body shard, moulded, white paste with a blueish tint, white granite. From the body, the rim curves first inwards and then outwards, forming a handling grip. Profile of the rim is a semi-circle. #6272.1 and #6272.2 conjoin, and rim measurement has been taken using both together. Identical in form to #6132.1 and #6132.2 which conjoin. Although the rim is rounded rather than flat, these pieces can be associated with #6133.1 to #6133.3 which have a pedestal, and as such, it has been identified as a serving bowl or tureen."/>
    <s v="53.73"/>
    <s v="51.61"/>
    <s v="8.23"/>
    <s v="31.2"/>
    <s v="1-24%"/>
    <s v="Earthenware"/>
    <s v="Earthenware, refined - ironstone / white granite"/>
    <s v="Body and rim"/>
    <x v="5"/>
    <s v="Tureen"/>
    <s v="N/A"/>
    <n v="22.5"/>
    <s v="15.5%"/>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73"/>
    <m/>
    <s v="BFK 2017"/>
    <s v="F"/>
    <s v="A4"/>
    <s v="008"/>
    <s v="21/04/2017"/>
    <s v="SA"/>
    <s v="Ceramic"/>
    <s v="Y"/>
    <s v="N"/>
    <n v="1"/>
    <s v="None present"/>
    <s v="Rim and body shard, moulded, white paste with a blueish tint, white granite. From the body, the rim curves first inwards and then outwards, forming a handling grip. Profile of the rim is a semi-circle. Some charred staining at one edge. Identical in form to #6132.1 and #6132.2 which conjoin. Although the rim is rounded rather than flat, these pieces can be associated with #6133.1 to #6133.3 which have a pedestal, and as such, it has been identified as a serving bowl or tureen."/>
    <s v="47.30"/>
    <s v="48.35"/>
    <s v="8.84"/>
    <s v="22.4"/>
    <s v="1-24%"/>
    <s v="Earthenware"/>
    <s v="Earthenware, refined - ironstone / white granite"/>
    <s v="Body and rim"/>
    <x v="5"/>
    <s v="Tureen"/>
    <s v="N/A"/>
    <n v="22.5"/>
    <s v="3%"/>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74"/>
    <m/>
    <s v="BFK 2017"/>
    <s v="F"/>
    <s v="A4"/>
    <s v="008"/>
    <s v="21/04/2017"/>
    <s v="SA"/>
    <s v="Ceramic"/>
    <s v="Y"/>
    <s v="N"/>
    <n v="1"/>
    <s v="None present"/>
    <s v="Rim shard, moulded, white paste with a blueish tint, white granite. Profile of the rim is a semi-circle. Identical in form to #6132.1 and #6132.2 which conjoin. Although the rim is rounded rather than flat, these pieces can be associated with #6133.1 to #6133.3 which have a pedestal, and as such, it has been identified as a serving bowl or tureen."/>
    <s v="31.79"/>
    <s v="21.22"/>
    <s v="7.11"/>
    <s v="6.7"/>
    <s v="1-24%"/>
    <s v="Earthenware"/>
    <s v="Earthenware, refined - ironstone / white granite"/>
    <s v="Rim only"/>
    <x v="5"/>
    <s v="Tureen"/>
    <s v="N/A"/>
    <n v="22.5"/>
    <s v="4.5%"/>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75"/>
    <m/>
    <s v="BFK 2017"/>
    <s v="F"/>
    <s v="A4"/>
    <s v="008"/>
    <s v="21/04/2017"/>
    <s v="SA"/>
    <s v="Ceramic"/>
    <s v="Y"/>
    <s v="N"/>
    <n v="1"/>
    <s v="None present"/>
    <s v="Rim shard, moulded, white paste with a blueish tint, white granite. Profile of the rim is a semi-circle. Identical in form to #6132.1 and #6132.2 which conjoin. Although the rim is rounded rather than flat, these pieces can be associated with #6133.1 to #6133.3 which have a pedestal, and as such, it has been identified as a serving bowl or tureen."/>
    <s v="29.17"/>
    <s v="18.67"/>
    <s v="5.93"/>
    <s v="3.3"/>
    <s v="1-24%"/>
    <s v="Earthenware"/>
    <s v="Earthenware, refined - ironstone / white granite"/>
    <s v="Rim only"/>
    <x v="5"/>
    <s v="Tureen"/>
    <s v="N/A"/>
    <n v="22.5"/>
    <s v="2.5%"/>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76"/>
    <m/>
    <s v="BFK 2017"/>
    <s v="F"/>
    <s v="A4"/>
    <s v="008"/>
    <s v="21/04/2017"/>
    <s v="SA"/>
    <s v="Ceramic"/>
    <s v="N"/>
    <s v="N"/>
    <n v="1"/>
    <s v="None present"/>
    <s v="Body shard, curved, white paste with a distinct blue tint, white granite. "/>
    <s v="73.37"/>
    <s v="55.83"/>
    <s v="5.35"/>
    <s v="20.3"/>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77"/>
    <m/>
    <s v="BFK 2017"/>
    <s v="F"/>
    <s v="A4"/>
    <s v="008"/>
    <s v="21/04/2017"/>
    <s v="SA"/>
    <s v="Ceramic"/>
    <s v="N"/>
    <s v="N"/>
    <n v="1"/>
    <s v="None present"/>
    <s v="Body shard, curved, white paste with a distinct blue tint, white granite. "/>
    <s v="63..25"/>
    <s v="33.81"/>
    <s v="6.08"/>
    <s v="12.1"/>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78"/>
    <m/>
    <s v="BFK 2017"/>
    <s v="F"/>
    <s v="A4"/>
    <s v="008"/>
    <s v="21/04/2017"/>
    <s v="SA"/>
    <s v="Ceramic"/>
    <s v="N"/>
    <s v="N"/>
    <n v="1"/>
    <s v="None present"/>
    <s v="Body shard, curved, white paste with a distinct blue tint, white granite. One edge is outdented, where the rim or base would begin."/>
    <s v="62.41"/>
    <s v="30.09"/>
    <s v="6.21"/>
    <s v="10.7"/>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79"/>
    <m/>
    <s v="BFK 2017"/>
    <s v="F"/>
    <s v="A4"/>
    <s v="008"/>
    <s v="21/04/2017"/>
    <s v="SA"/>
    <s v="Ceramic"/>
    <s v="N"/>
    <s v="N"/>
    <n v="1"/>
    <s v="None present"/>
    <s v="Body shard, curved, white paste with a distinct blue tint, white granite. "/>
    <s v="43.48"/>
    <s v="32.35"/>
    <s v="5.14"/>
    <s v="5.9"/>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80"/>
    <m/>
    <s v="BFK 2017"/>
    <s v="F"/>
    <s v="A4"/>
    <s v="008"/>
    <s v="21/04/2017"/>
    <s v="SA"/>
    <s v="Ceramic"/>
    <s v="N"/>
    <s v="N"/>
    <n v="1"/>
    <s v="None present"/>
    <s v="Base shard, flat, white paste with a distinct blue tint, white granite. "/>
    <s v="19.89"/>
    <s v="19.68"/>
    <s v="3.76"/>
    <s v="2.4"/>
    <s v="1-24%"/>
    <s v="Earthenware"/>
    <s v="Earthenware, refined - ironstone / white granite"/>
    <s v="Base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81"/>
    <m/>
    <s v="BFK 2017"/>
    <s v="F"/>
    <s v="A4"/>
    <s v="008"/>
    <s v="21/04/2017"/>
    <s v="SA"/>
    <s v="Ceramic"/>
    <s v="N"/>
    <s v="N"/>
    <n v="1"/>
    <s v="None present"/>
    <s v="Body shard, curved, white paste with a distinct blue tint, white granite. "/>
    <s v="24.83"/>
    <s v="19.78"/>
    <s v="4.45"/>
    <s v="2.2"/>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82"/>
    <m/>
    <s v="BFK 2017"/>
    <s v="F"/>
    <s v="A4"/>
    <s v="008"/>
    <s v="21/04/2017"/>
    <s v="SA"/>
    <s v="Ceramic"/>
    <s v="N"/>
    <s v="N"/>
    <n v="1"/>
    <s v="Moulded; Fleur-de-lis"/>
    <s v="Body shard, curved, white paste with a distinct blue tint, white granite. At one edge is the beginning of a stylised fleur-de-lis design, moulded into the paste. "/>
    <s v="32.11"/>
    <s v="30.94"/>
    <s v="4.65"/>
    <s v="3.5"/>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83"/>
    <m/>
    <s v="BFK 2017"/>
    <s v="F"/>
    <s v="A4"/>
    <s v="008"/>
    <s v="21/04/2017"/>
    <s v="SA"/>
    <s v="Ceramic"/>
    <s v="Y"/>
    <s v="N"/>
    <n v="1"/>
    <s v="Moulded; Beading"/>
    <s v="Handle, moulded, white paste with a distinct blue tint, white granite. Along each inside edge, there is a moulded line which contains a row of moulded beads. Down the middle of the outside edge is a thin moulded ridge. The row of moulded beads matches the moulded bead design on the base of the tureen identified in #6133.1 to #6133.3. "/>
    <s v="33.31"/>
    <s v="25.27"/>
    <s v="12.49"/>
    <s v="15.0"/>
    <s v="1-24%"/>
    <s v="Earthenware"/>
    <s v="Earthenware, refined - ironstone / white granite"/>
    <s v="Handle"/>
    <x v="5"/>
    <s v="Turee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84.1"/>
    <m/>
    <s v="BFK 2017"/>
    <s v="F"/>
    <s v="A4"/>
    <s v="008"/>
    <s v="21/04/2017"/>
    <s v="SA"/>
    <s v="Ceramic"/>
    <s v="N"/>
    <s v="N"/>
    <n v="1"/>
    <s v="None present"/>
    <s v="Body shard, curved, whiteware. #6284.1 and #6284.2 conjoin. No diagnostic features."/>
    <s v="25.41"/>
    <s v="19.90"/>
    <s v="5.40"/>
    <s v="3.5"/>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284.2"/>
    <m/>
    <s v="BFK 2017"/>
    <s v="F"/>
    <s v="A4"/>
    <s v="008"/>
    <s v="21/04/2017"/>
    <s v="SA"/>
    <s v="Ceramic"/>
    <s v="N"/>
    <s v="N"/>
    <n v="1"/>
    <s v="None present"/>
    <s v="Body shard, curved, whiteware. #6284.1 and #6284.2 conjoin. No diagnostic features."/>
    <s v="23.10"/>
    <s v="21.72"/>
    <s v="5.24"/>
    <s v="3.2"/>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285"/>
    <m/>
    <s v="BFK 2017"/>
    <s v="F"/>
    <s v="A4"/>
    <s v="008"/>
    <s v="21/04/2017"/>
    <s v="SA"/>
    <s v="Ceramic"/>
    <s v="N"/>
    <s v="N"/>
    <n v="1"/>
    <s v="None present"/>
    <s v="Base shard, flat, ironstone. There are two concentric partial rings on the base, which would have followed the line of the footring. A plate of some type."/>
    <s v="22.35"/>
    <s v="23.84"/>
    <s v="5.58"/>
    <s v="3.1"/>
    <s v="1-24%"/>
    <s v="Earthenware"/>
    <s v="Earthenware, refined - ironstone / white granite"/>
    <s v="Base only"/>
    <x v="1"/>
    <s v="Plate"/>
    <s v="N/A"/>
    <s v="N/A"/>
    <s v="N/A"/>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286"/>
    <m/>
    <s v="BFK 2017"/>
    <s v="F"/>
    <s v="A4"/>
    <s v="008"/>
    <s v="21/04/2017"/>
    <s v="SA"/>
    <s v="Ceramic"/>
    <s v="N"/>
    <s v="N"/>
    <n v="1"/>
    <s v="Sponged - cut-sponged"/>
    <s v="Tiny body shard, slightly curved, whiteware, green cut-sponged motif. Although the pattern is too partial to identify, the regularity of the edges indicate that this is cut-sponged rather than sponged."/>
    <s v="16.44"/>
    <s v="8.06"/>
    <s v="4.02"/>
    <s v="0.4"/>
    <s v="1-24%"/>
    <s v="Earthenware"/>
    <s v="Earthenware, refined - whiteware"/>
    <s v="Body only"/>
    <x v="2"/>
    <s v="Unidentifiable"/>
    <s v="N/A"/>
    <s v="N/A"/>
    <s v="N/A"/>
    <s v="White"/>
    <s v="Lead glaze"/>
    <s v="U"/>
    <s v="Sponged - cut-sponged"/>
    <s v="Dark Jade Green [10.0G 4/5]"/>
    <n v="1835"/>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Note that the archaeological literature typically lists start dates of 1840 or 1845 for cut-sponged ware but Brooks (2005:42) argues that production appears to have begun in Scotland around 1835."/>
  </r>
  <r>
    <n v="6287.1"/>
    <m/>
    <s v="BFK 2017"/>
    <s v="F"/>
    <s v="A4"/>
    <s v="008"/>
    <s v="21/04/2017"/>
    <s v="SA"/>
    <s v="Ceramic"/>
    <s v="N"/>
    <s v="N"/>
    <n v="1"/>
    <s v="Banded"/>
    <s v="Body shard, curved, whiteware, red banded motif. There are three red bands, all applied by hand, using a sponge or brush, rather than a transfer print. A thick red band, 13.5mm wide, is in the middle, with visible brush strokes. Running on each side of the thick band is a thin red band. Each thin band is 1mm wide, and one of them veers off the parallel, confirming that this is hand-painted. #6287.1 and #6287.2 conjoin. The curve on this piece indicates that this is a vessel of some type, with the banded motif on the outer surface, but insufficient diagnostic features remain to identify what type of vessel. The profile appears cylindrical, so possibly a jug? "/>
    <s v="32.95"/>
    <s v="20.25"/>
    <s v="3.97"/>
    <s v="2.7"/>
    <s v="1-24%"/>
    <s v="Earthenware"/>
    <s v="Earthenware, refined - whiteware"/>
    <s v="Body only"/>
    <x v="2"/>
    <s v="Unidentifiable"/>
    <s v="N/A"/>
    <s v="N/A"/>
    <s v="N/A"/>
    <s v="White"/>
    <s v="Lead glaze"/>
    <s v="U"/>
    <s v="Banded - painted; Hand-painted?; Sponged?"/>
    <s v="Old Wine [5.0 3/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87.2"/>
    <m/>
    <s v="BFK 2017"/>
    <s v="F"/>
    <s v="A4"/>
    <s v="008"/>
    <s v="21/04/2017"/>
    <s v="SA"/>
    <s v="Ceramic"/>
    <s v="N"/>
    <s v="N"/>
    <n v="1"/>
    <s v="Banded"/>
    <s v="Small body shard, curved, whiteware, red banded motif. There are two bands visible on this piece, but since #6287.1 and #6287.2 conjoin, it would originally have had three red bands."/>
    <s v="14.23"/>
    <s v="11.53"/>
    <s v="4.07"/>
    <s v="0.6"/>
    <s v="1-24%"/>
    <s v="Earthenware"/>
    <s v="Earthenware, refined - whiteware"/>
    <s v="Body only"/>
    <x v="2"/>
    <s v="Unidentifiable"/>
    <s v="N/A"/>
    <s v="N/A"/>
    <s v="N/A"/>
    <s v="White"/>
    <s v="Lead glaze"/>
    <s v="U"/>
    <s v="Banded - painted; Hand-painted?; Sponged?"/>
    <s v="Old Wine [5.0 3/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88"/>
    <m/>
    <s v="BFK 2017"/>
    <s v="F"/>
    <s v="A4"/>
    <s v="008"/>
    <s v="21/04/2017"/>
    <s v="SA"/>
    <s v="Ceramic"/>
    <s v="Y"/>
    <s v="N"/>
    <n v="1"/>
    <s v="Dark brown glaze; Stilt mark"/>
    <s v="Large base and body shard, curved, red paste, teapot. Glazed on both surfaces with a dark brown, glass-like, highly vitrified glaze. Inner surface has occasional bumps where the glaze is thinner. Outer surface and base has occasional pits in the glaze, exposing the paste. There is also one pronounced pit on the base near the footring, which is a stilt mark from the kiln. Footring is 7mm deep and glazed."/>
    <s v="96.73"/>
    <s v="64.17"/>
    <s v="13.82"/>
    <s v="53.0"/>
    <s v="1-24%"/>
    <s v="Earthenware"/>
    <s v="Earthenware, refined - red"/>
    <s v="Body and base"/>
    <x v="3"/>
    <s v="Teapot"/>
    <n v="7.5"/>
    <s v="N/A"/>
    <s v="30%"/>
    <s v="Red"/>
    <s v="Lead glaze"/>
    <s v="N/A"/>
    <s v="Brown glaze"/>
    <s v="Dark Rose Brown [2.5YR 2/2]"/>
    <m/>
    <m/>
    <m/>
    <m/>
    <m/>
    <s v="Brooks, A. 2005 An Archaeological Guide to British Ceramics in Australia 1788-1901. Melbourne: The Australasian Society for Historical Archaeology and the La Trobe University Archaeology Program. "/>
    <s v="While uncommon, there are refined earthenwares with a red paste, and which occur in tableware forms - usually teapots' (Brooks 2005:32)."/>
  </r>
  <r>
    <n v="6289"/>
    <m/>
    <s v="BFK 2017"/>
    <s v="F"/>
    <s v="A5"/>
    <s v="008"/>
    <s v="21/04/2017"/>
    <s v="SA"/>
    <s v="Ceramic"/>
    <s v="Y"/>
    <s v="N"/>
    <n v="1"/>
    <s v="Dark brown glaze"/>
    <s v="Large rim shard, curved, buff-bodied paste, teapot. Glazed on both surfaces with a dark brown, glass-like, highly vitrified glaze, Rockingham-type. Rim is 13.5mm high, with a thin resting edge for the lid."/>
    <s v="68.34"/>
    <s v="29.11"/>
    <s v="19.94"/>
    <s v="22.2"/>
    <s v="1-24%"/>
    <s v="Earthenware"/>
    <s v="Earthenware, refined - buff-bodied"/>
    <s v="Rim only"/>
    <x v="3"/>
    <s v="Teapot"/>
    <s v="N/A"/>
    <n v="10"/>
    <s v="15%"/>
    <s v="Buff"/>
    <s v="Lead glaze"/>
    <s v="N/A"/>
    <s v="Rockingham-type"/>
    <s v="Dark Rose Brown [2.5YR 2/2]"/>
    <m/>
    <m/>
    <m/>
    <m/>
    <m/>
    <s v="Brooks, A. 2005 An Archaeological Guide to British Ceramics in Australia 1788-1901. Melbourne: The Australasian Society for Historical Archaeology and the La Trobe University Archaeology Program. "/>
    <s v="Many nineteenth-century sites feature a small selection of buff-bodied refined earthenware vessels with a dark- to mid-brown glaze, almost all of which occur in the form of teapots' (Brooks 2005:29). 'Buff-bodied earthenware vessels with a brown, frequently mottled, glaze are often referred to as 'Rockingham-type' ... most commonly associated with buff-bodied teapots. Both British and locally-made Australian examples occur (Brooks 2005:41)."/>
  </r>
  <r>
    <n v="6290"/>
    <m/>
    <s v="BFK 2017"/>
    <s v="F"/>
    <s v="A5"/>
    <s v="008"/>
    <s v="21/04/2017"/>
    <s v="SA"/>
    <s v="Ceramic"/>
    <s v="Y"/>
    <s v="N"/>
    <n v="1"/>
    <s v="Dark brown glaze"/>
    <s v="Small body shard, curved, buff-bodied paste, teapot. Glazed on both surfaces with a dark brown glaze, Rockingham-type. "/>
    <s v="26.65"/>
    <s v="21.93"/>
    <s v="4.33"/>
    <s v="3.0"/>
    <s v="1-24%"/>
    <s v="Earthenware"/>
    <s v="Earthenware, refined - buff-bodied"/>
    <s v="Body only"/>
    <x v="3"/>
    <s v="Teapot"/>
    <s v="N/A"/>
    <s v="N/A"/>
    <s v="N/A"/>
    <s v="Buff"/>
    <s v="Lead glaze"/>
    <s v="N/A"/>
    <s v="Rockingham-type"/>
    <s v="Dark Rose Brown [2.5YR 2/2]"/>
    <m/>
    <m/>
    <m/>
    <m/>
    <m/>
    <s v="Brooks, A. 2005 An Archaeological Guide to British Ceramics in Australia 1788-1901. Melbourne: The Australasian Society for Historical Archaeology and the La Trobe University Archaeology Program. "/>
    <s v="Many nineteenth-century sites feature a small selection of buff-bodied refined earthenware vessels with a dark- to mid-brown glaze, almost all of which occur in the form of teapots' (Brooks 2005:29). 'Buff-bodied earthenware vessels with a brown, frequently mottled, glaze are often referred to as 'Rockingham-type' ... most commonly associated with buff-bodied teapots. Both British and locally-made Australian examples occur (Brooks 2005:41)."/>
  </r>
  <r>
    <n v="6291"/>
    <m/>
    <s v="BFK 2017"/>
    <s v="F"/>
    <s v="A5"/>
    <s v="008"/>
    <s v="21/04/2017"/>
    <s v="SA"/>
    <s v="Ceramic"/>
    <s v="Y"/>
    <s v="N"/>
    <n v="1"/>
    <s v="Dark brown glaze"/>
    <s v="Small body shard possibly from the rim, curved, buff-bodied paste, teapot. Glazed on both surfaces with a dark brown glaze, Rockingham-type. "/>
    <s v="18.65"/>
    <s v="17.15"/>
    <s v="8.12"/>
    <s v="1.5"/>
    <s v="1-24%"/>
    <s v="Earthenware"/>
    <s v="Earthenware, refined - buff-bodied"/>
    <s v="Body only"/>
    <x v="3"/>
    <s v="Teapot"/>
    <s v="N/A"/>
    <s v="N/A"/>
    <s v="N/A"/>
    <s v="Buff"/>
    <s v="Lead glaze"/>
    <s v="N/A"/>
    <s v="Rockingham-type"/>
    <s v="Dark Rose Brown [2.5YR 2/2]"/>
    <m/>
    <m/>
    <m/>
    <m/>
    <m/>
    <s v="Brooks, A. 2005 An Archaeological Guide to British Ceramics in Australia 1788-1901. Melbourne: The Australasian Society for Historical Archaeology and the La Trobe University Archaeology Program. "/>
    <s v="Many nineteenth-century sites feature a small selection of buff-bodied refined earthenware vessels with a dark- to mid-brown glaze, almost all of which occur in the form of teapots' (Brooks 2005:29). 'Buff-bodied earthenware vessels with a brown, frequently mottled, glaze are often referred to as 'Rockingham-type' ... most commonly associated with buff-bodied teapots. Both British and locally-made Australian examples occur (Brooks 2005:41)."/>
  </r>
  <r>
    <n v="6292"/>
    <m/>
    <s v="BFK 2017"/>
    <s v="F"/>
    <s v="A5"/>
    <s v="008"/>
    <s v="21/04/2017"/>
    <s v="SA"/>
    <s v="Ceramic"/>
    <s v="Y"/>
    <s v="N"/>
    <n v="1"/>
    <s v="Sprigged"/>
    <s v="Rim and body shard, curved, whiteware, lead glaze with a blue tinge, blue sprigged design, plate. Although the glaze has a blue tinge, this is definitely not white granite, its porosity identifies it as whiteware. There is one applied moulded sprig, but it is unclear what the actual design is. #6292 and #6293 are very similar in form. "/>
    <s v="40.88"/>
    <s v="30.27"/>
    <s v="3.85"/>
    <s v="6.7"/>
    <s v="1-24%"/>
    <s v="Earthenware"/>
    <s v="Earthenware, refined - whiteware"/>
    <s v="Body and rim"/>
    <x v="1"/>
    <s v="Plate - twiffler"/>
    <s v="N/A"/>
    <n v="20"/>
    <s v="4%"/>
    <s v="White"/>
    <s v="Lead glaze"/>
    <s v="U"/>
    <s v="Sprigged"/>
    <s v="Dusk Blue [5.0PB 4/8]"/>
    <n v="1820"/>
    <n v="1900"/>
    <m/>
    <m/>
    <m/>
    <s v="Brooks, A. 2005 An Archaeological Guide to British Ceramics in Australia 1788-1901. Melbourne: The Australasian Society for Historical Archaeology and the La Trobe University Archaeology Program."/>
    <s v="The term 'sprigged' applies to small blue applied moulded sprigs, usually of forget-me-nots, thistles or grapes. Sprigged wares are most commonly found on bone china, and most frequently on teawares (Brooks 2005:42). This is a twiffler plate, and it is not bone china - however, Brooks acknowledges that whiteware examples are also known from Australian sites, citing Viewbank, Vic as an example. Sprigged ware appears to have been common from c.1820 to the later nineteenth century on British sites, and Brooks (2005:43) maintains that these dates are broadly accurate for Australia. "/>
  </r>
  <r>
    <n v="6293"/>
    <m/>
    <s v="BFK 2017"/>
    <s v="F"/>
    <s v="A5"/>
    <s v="008"/>
    <s v="21/04/2017"/>
    <s v="SA"/>
    <s v="Ceramic"/>
    <s v="Y"/>
    <s v="N"/>
    <n v="1"/>
    <s v="Sprigged"/>
    <s v="Rim and body shard, curved, whiteware, lead glaze with a blue tinge, blue sprigged design, plate. Although the glaze has a blue tinge, this is definitely not white granite, its porosity identifies it as whiteware. There was one applied moulded sprig on this piece, but it has broken off, and all that remains is a small fragment of blue sprig and a bare paste patch where it would have attached. #6292 and #6293 are very similar in form. "/>
    <s v="20.96"/>
    <s v="20.26"/>
    <s v="3.89"/>
    <s v="2.6"/>
    <s v="1-24%"/>
    <s v="Earthenware"/>
    <s v="Earthenware, refined - whiteware"/>
    <s v="Body and rim"/>
    <x v="1"/>
    <s v="Plate - twiffler"/>
    <s v="N/A"/>
    <n v="20"/>
    <s v="3%"/>
    <s v="White"/>
    <s v="Lead glaze"/>
    <s v="U"/>
    <s v="Sprigged"/>
    <s v="Dusk Blue [5.0PB 4/8]"/>
    <n v="1820"/>
    <n v="1900"/>
    <m/>
    <m/>
    <m/>
    <s v="Brooks, A. 2005 An Archaeological Guide to British Ceramics in Australia 1788-1901. Melbourne: The Australasian Society for Historical Archaeology and the La Trobe University Archaeology Program."/>
    <s v="The term 'sprigged' applies to small blue applied moulded sprigs, usually of forget-me-nots, thistles or grapes. Sprigged wares are most commonly found on bone china, and most frequently on teawares (Brooks 2005:42). This is a twiffler plate, and it is not bone china - however, Brooks acknowledges that whiteware examples are also known from Australian sites, citing Viewbank, Vic as an example. Sprigged ware appears to have been common from c.1820 to the later nineteenth century on British sites, and Brooks (2005:43) maintains that these dates are broadly accurate for Australia. "/>
  </r>
  <r>
    <n v="6294"/>
    <m/>
    <s v="BFK 2017"/>
    <s v="F"/>
    <s v="A5"/>
    <s v="008"/>
    <s v="21/04/2017"/>
    <s v="SA"/>
    <s v="Ceramic"/>
    <s v="Y"/>
    <s v="N"/>
    <n v="1"/>
    <s v="Banded"/>
    <s v="Small rim shard, curved, navy banded pattern, bone china. There are three concentric horizontal painted (underglaze) bands, all navy. Thick band (3.6mm) is in the middle, and on each side is a thin band (0.5mm) running parallel. On the underside there is an outdent along the rim, with a semi-circular profile. #6131, #6219 to #6222, #6234, #6265 to #6267, and #6294 to #6296 are all similar."/>
    <s v="30.90"/>
    <s v="24.66"/>
    <s v="3.56"/>
    <s v="3.5"/>
    <s v="1-24%"/>
    <s v="Porcelain"/>
    <s v="Porcelain - soft paste, incl bone china"/>
    <s v="Rim only"/>
    <x v="3"/>
    <s v="Saucer"/>
    <s v="N/A"/>
    <n v="15"/>
    <s v="3%"/>
    <s v="White"/>
    <s v="Lead glaze"/>
    <s v="U"/>
    <s v="Banded - painted"/>
    <s v="Bright Sky Blue [10.0B 2/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95"/>
    <m/>
    <s v="BFK 2017"/>
    <s v="F"/>
    <s v="A5"/>
    <s v="008"/>
    <s v="21/04/2017"/>
    <s v="SA"/>
    <s v="Ceramic"/>
    <s v="Y"/>
    <s v="N"/>
    <n v="1"/>
    <s v="Banded"/>
    <s v="Small rim shard, curved, navy banded pattern, bone china. There are three concentric horizontal painted (underglaze) bands, all navy. Thick band (3.6mm) is in the middle, and on each side is a thin band (0.5mm) running parallel. On the underside there is an outdent along the rim, with a semi-circular profile. #6295 and #6296 conjoin and the rim measurement has been taken using both of these pieces together. #6131, #6219 to #6222, #6234, #6265 to #6267, and #6294 to #6296 are all similar."/>
    <s v="26.82"/>
    <s v="21.34"/>
    <s v="3.32"/>
    <s v="2.5"/>
    <s v="1-24%"/>
    <s v="Porcelain"/>
    <s v="Porcelain - soft paste, incl bone china"/>
    <s v="Rim only"/>
    <x v="3"/>
    <s v="Saucer"/>
    <s v="N/A"/>
    <n v="15"/>
    <s v="8.5%"/>
    <s v="White"/>
    <s v="Lead glaze"/>
    <s v="U"/>
    <s v="Banded - painted"/>
    <s v="Bright Sky Blue [10.0B 2/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96"/>
    <m/>
    <s v="BFK 2017"/>
    <s v="F"/>
    <s v="A5"/>
    <s v="008"/>
    <s v="21/04/2017"/>
    <s v="SA"/>
    <s v="Ceramic"/>
    <s v="Y"/>
    <s v="N"/>
    <n v="1"/>
    <s v="Banded"/>
    <s v="Small rim shard, curved, navy banded pattern, bone china. There are three concentric horizontal painted (underglaze) bands, all navy. Thick band (3.6mm) is in the middle, and on each side is a thin band (0.5mm) running parallel. On the underside there is an outdent along the rim, with a semi-circular profile. #6295 and #6296 conjoin and the rim measurement has been taken using both of these pieces together. #6131, #6219 to #6222, #6234, #6265 to #6267, and #6294 to #6296 are all similar."/>
    <s v="21.48"/>
    <s v="17.33"/>
    <s v="3.22"/>
    <s v="1.7"/>
    <s v="1-24%"/>
    <s v="Porcelain"/>
    <s v="Porcelain - soft paste, incl bone china"/>
    <s v="Rim only"/>
    <x v="3"/>
    <s v="Saucer"/>
    <s v="N/A"/>
    <n v="15"/>
    <s v="8.5%"/>
    <s v="White"/>
    <s v="Lead glaze"/>
    <s v="U"/>
    <s v="Banded - painted"/>
    <s v="Bright Sky Blue [10.0B 2/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297.1"/>
    <m/>
    <s v="BFK 2017"/>
    <s v="F"/>
    <s v="A5"/>
    <s v="008"/>
    <s v="21/04/2017"/>
    <s v="SA"/>
    <s v="Ceramic"/>
    <s v="Y"/>
    <s v="N"/>
    <n v="1"/>
    <s v="Backstamp; Moulded; Edge-moulded"/>
    <s v="Base shard, moulded, white paste with a distinct blue tint, white granite. Backstamp on this piece consists of a crown and partial scroll, which when conjoined with two other pieces forms the words MEAKIN / ...NLEY / ..LAND enclosed in a crown and scroll. Footring is unglazed. The base forms a low pedestal (13mm deep) for the body to rest on. The base is edge-moulded with an irregular scalloped design above this is a moulded line and then a horizontal row of moulded beads. The base is round, not ovoid. #6297.1 to #6297.3 conjoin, and are the same form and design as #6298 to #6319. These pieces are also the same form and design as #6132.1 and #6132.2, and as such, it has been identified as a tureen."/>
    <s v="86.43"/>
    <s v="63.77"/>
    <s v="17.46"/>
    <s v="59.6"/>
    <s v="1-24%"/>
    <s v="Earthenware"/>
    <s v="Earthenware, refined - ironstone / white granite"/>
    <s v="Base only"/>
    <x v="5"/>
    <s v="Tureen"/>
    <n v="15"/>
    <s v="N/A"/>
    <s v="20%"/>
    <s v="White"/>
    <s v="Lead glaze"/>
    <s v="N/A"/>
    <s v="Moulded; Edge-moulded"/>
    <s v="N/A"/>
    <n v="1890"/>
    <n v="1890"/>
    <m/>
    <m/>
    <m/>
    <s v="Gibson, E. 2011 Ceramic Makers' Marks. Walnut Creek: Left Coast Press. _x000a__x000a_ThePotteries.org J &amp; G Meakin Ltd. Retrieved 22 January 2018 from &lt; http://www.thepotteries.org/mark/m/meakin_jg.html &gt;. _x000a__x000a_Brooks, A. 2005 An Archaeological Guide to British Ceramics in Australia 1788-1901. Melbourne: The Australasian Society for Historical Archaeology and the La Trobe University Archaeology Program. "/>
    <s v="The maker's mark on these three ceramic shards equates to MEAKIN / HANLEY / ENGLAND enclosed within a cartouche surmounted by a crown. There were several Meakin potteries. Meakin Brothers &amp; Co operated at Burslem and Cobridge. Alfred Meakin operated at Tunstall. Charles Meakin was at Burslem first and then at Hanley from 1882/3-1889, but while he included Burslem and England on his backstamps, he does not have appeared to have used Hanley. J &amp; G Meakin was at Hanley from 1851-present, making ironstone and graniteware, mainly for the export market of North America. (Gibson 2011:105-112)_x000a__x000a_This narrows the maker down to J &amp; G Meakin, and The Potteries website indicates that the inclusion of ENGLAND on the backstamp dates from 1890 plus, also that before 1890 the backstamps featured a lion couchant (ThePotteries.org n.d.)._x000a__x000a_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_x000a__x000a_By taking these references into account, I am left with a one year date range for this piece - which seems unrealistic. &lt;&lt;MORE RESEARCH REQUIRED&gt;&gt;"/>
  </r>
  <r>
    <n v="6297.2"/>
    <m/>
    <s v="BFK 2017"/>
    <s v="F"/>
    <s v="A5"/>
    <s v="008"/>
    <s v="21/04/2017"/>
    <s v="SA"/>
    <s v="Ceramic"/>
    <s v="Y"/>
    <s v="N"/>
    <n v="1"/>
    <s v="Backstamp"/>
    <s v="Base shard, flat, white paste with a distinct blue tint, white granite. Backstamp on this piece consists of the words MEAKIN / ...NLEY / ..LAND which when conjoined with two other pieces forms those words enclosed in a crown and scroll. #6297.1 to #6297.3 conjoin, and are the same form and design as #6298 to #6319. These pieces are also the same form and design as #6132.1 and #6132.2, and as such, it has been identified as a tureen."/>
    <s v="38.14"/>
    <s v="27.09"/>
    <s v="5.13"/>
    <s v="7.3"/>
    <s v="1-24%"/>
    <s v="Earthenware"/>
    <s v="Earthenware, refined - ironstone / white granite"/>
    <s v="Base only"/>
    <x v="5"/>
    <s v="Tureen"/>
    <s v="N/A"/>
    <s v="N/A"/>
    <s v="N/A"/>
    <s v="White"/>
    <s v="Lead glaze"/>
    <s v="N/A"/>
    <s v="Undecorated"/>
    <s v="N/A"/>
    <n v="1890"/>
    <n v="1890"/>
    <s v="Gibson, E. 2011 Ceramic Makers' Marks. Walnut Creek: Left Coast Press. _x000a__x000a_ThePotteries.org J &amp; G Meakin Ltd. Retrieved 22 January 2018 from &lt; http://www.thepotteries.org/mark/m/meakin_jg.html &gt;. _x000a__x000a_Brooks, A. 2005 An Archaeological Guide to British Ceramics in Australia 1788-1901. Melbourne: The Australasian Society for Historical Archaeology and the La Trobe University Archaeology Program. "/>
    <s v="The maker's mark on these three ceramic shards equates to MEAKIN / HANLEY / ENGLAND enclosed within a cartouche surmounted by a crown. There were several Meakin potteries. Meakin Brothers &amp; Co operated at Burslem and Cobridge. Alfred Meakin operated at Tunstall. Charles Meakin was at Burslem first and then at Hanley from 1882/3-1889, but while he included Burslem and England on his backstamps, he does not have appeared to have used Hanley. J &amp; G Meakin was at Hanley from 1851-present, making ironstone and graniteware, mainly for the export market of North America. (Gibson 2011:105-112)_x000a__x000a_This narrows the maker down to J &amp; G Meakin, and The Potteries website indicates that the inclusion of ENGLAND on the backstamp dates from 1890 plus, also that before 1890 the backstamps featured a lion couchant (ThePotteries.org n.d.)._x000a__x000a_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_x000a__x000a_By taking these references into account, I am left with a one year date range for this piece - which seems unrealistic. &lt;&lt;MORE RESEARCH REQUIRED&gt;&gt;"/>
    <m/>
    <s v="Gibson, E. 2011 Ceramic Makers' Marks. Walnut Creek: Left Coast Press. _x000a__x000a_ThePotteries.org J &amp; G Meakin Ltd. Retrieved 22 January 2018 from &lt; http://www.thepotteries.org/mark/m/meakin_jg.html &gt;. _x000a__x000a_Brooks, A. 2005 An Archaeological Guide to British Ceramics in Australia 1788-1901. Melbourne: The Australasian Society for Historical Archaeology and the La Trobe University Archaeology Program. "/>
    <s v="The maker's mark on these three ceramic shards equates to MEAKIN / HANLEY / ENGLAND enclosed within a cartouche surmounted by a crown. There were several Meakin potteries. Meakin Brothers &amp; Co operated at Burslem and Cobridge. Alfred Meakin operated at Tunstall. Charles Meakin was at Burslem first and then at Hanley from 1882/3-1889, but while he included Burslem and England on his backstamps, he does not have appeared to have used Hanley. J &amp; G Meakin was at Hanley from 1851-present, making ironstone and graniteware, mainly for the export market of North America. (Gibson 2011:105-112)_x000a__x000a_This narrows the maker down to J &amp; G Meakin, and The Potteries website indicates that the inclusion of ENGLAND on the backstamp dates from 1890 plus, also that before 1890 the backstamps featured a lion couchant (ThePotteries.org n.d.)._x000a__x000a_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_x000a__x000a_By taking these references into account, I am left with a one year date range for this piece - which seems unrealistic. &lt;&lt;MORE RESEARCH REQUIRED&gt;&gt;"/>
  </r>
  <r>
    <n v="6297.3"/>
    <m/>
    <s v="BFK 2017"/>
    <s v="F"/>
    <s v="A5"/>
    <s v="008"/>
    <s v="21/04/2017"/>
    <s v="SA"/>
    <s v="Ceramic"/>
    <s v="Y"/>
    <s v="N"/>
    <n v="1"/>
    <s v="Backstamp"/>
    <s v="Base shard, flat, white paste with a distinct blue tint, white granite. Backstamp on this piece consists of a partial scroll, which when conjoined with two other pieces forms the words MEAKIN / ...NLEY / ..LAND enclosed in a crown and scroll. #6297.1 to #6297.3 conjoin, and are the same form and design as #6298 to #6319. These pieces are also the same form and design as #6132.1 and #6132.2, and as such, it has been identified as a tureen."/>
    <s v="29.28"/>
    <s v="21.83"/>
    <s v="4.96"/>
    <s v="3.6"/>
    <s v="1-24%"/>
    <s v="Earthenware"/>
    <s v="Earthenware, refined - ironstone / white granite"/>
    <s v="Base only"/>
    <x v="5"/>
    <s v="Tureen"/>
    <s v="N/A"/>
    <s v="N/A"/>
    <s v="N/A"/>
    <s v="White"/>
    <s v="Lead glaze"/>
    <s v="N/A"/>
    <s v="Undecorated"/>
    <s v="N/A"/>
    <n v="1890"/>
    <n v="1890"/>
    <m/>
    <m/>
    <m/>
    <s v="Gibson, E. 2011 Ceramic Makers' Marks. Walnut Creek: Left Coast Press. _x000a__x000a_ThePotteries.org J &amp; G Meakin Ltd. Retrieved 22 January 2018 from &lt; http://www.thepotteries.org/mark/m/meakin_jg.html &gt;. _x000a__x000a_Brooks, A. 2005 An Archaeological Guide to British Ceramics in Australia 1788-1901. Melbourne: The Australasian Society for Historical Archaeology and the La Trobe University Archaeology Program. "/>
    <s v="The maker's mark on these three ceramic shards equates to MEAKIN / HANLEY / ENGLAND enclosed within a cartouche surmounted by a crown. There were several Meakin potteries. Meakin Brothers &amp; Co operated at Burslem and Cobridge. Alfred Meakin operated at Tunstall. Charles Meakin was at Burslem first and then at Hanley from 1882/3-1889, but while he included Burslem and England on his backstamps, he does not have appeared to have used Hanley. J &amp; G Meakin was at Hanley from 1851-present, making ironstone and graniteware, mainly for the export market of North America. (Gibson 2011:105-112)_x000a__x000a_This narrows the maker down to J &amp; G Meakin, and The Potteries website indicates that the inclusion of ENGLAND on the backstamp dates from 1890 plus, also that before 1890 the backstamps featured a lion couchant (ThePotteries.org n.d.)._x000a__x000a_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_x000a__x000a_By taking these references into account, I am left with a one year date range for this piece - which seems unrealistic. &lt;&lt;MORE RESEARCH REQUIRED&gt;&gt;"/>
  </r>
  <r>
    <n v="6298"/>
    <m/>
    <s v="BFK 2017"/>
    <s v="F"/>
    <s v="A5"/>
    <s v="008"/>
    <s v="21/04/2017"/>
    <s v="SA"/>
    <s v="Ceramic"/>
    <s v="N"/>
    <s v="N"/>
    <n v="1"/>
    <s v="None present"/>
    <s v="Body shard, curved, white paste with a distinct blue tint, white granite. "/>
    <s v="65.27"/>
    <s v="39.78"/>
    <s v="5.83"/>
    <s v="20.1"/>
    <s v="1-24%"/>
    <s v="Earthenware"/>
    <s v="Earthenware, refined - ironstone / white granite"/>
    <s v="Body only"/>
    <x v="2"/>
    <s v="Unknown"/>
    <s v="N/A"/>
    <s v="N/A"/>
    <s v="N/A"/>
    <s v="White"/>
    <s v="Lead glaze"/>
    <s v="N/A"/>
    <s v="Undecorated"/>
    <s v="N/A"/>
    <n v="1845"/>
    <n v="1890"/>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299"/>
    <m/>
    <s v="BFK 2017"/>
    <s v="F"/>
    <s v="A5"/>
    <s v="008"/>
    <s v="21/04/2017"/>
    <s v="SA"/>
    <s v="Ceramic"/>
    <s v="N"/>
    <s v="N"/>
    <n v="1"/>
    <s v="None present"/>
    <s v="Body shard, curved, white paste with a distinct blue tint, white granite. Charred staining at one edge."/>
    <s v="44.38"/>
    <s v="39.15"/>
    <s v="7.37"/>
    <s v="14.3"/>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00"/>
    <m/>
    <s v="BFK 2017"/>
    <s v="F"/>
    <s v="A5"/>
    <s v="008"/>
    <s v="21/04/2017"/>
    <s v="SA"/>
    <s v="Ceramic"/>
    <s v="N"/>
    <s v="N"/>
    <n v="1"/>
    <s v="None present"/>
    <s v="Body shard, curved, white paste with a distinct blue tint, white granite. "/>
    <s v="40.87"/>
    <s v="30.79"/>
    <s v="6.50"/>
    <s v="11.2"/>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01"/>
    <m/>
    <s v="BFK 2017"/>
    <s v="F"/>
    <s v="A5"/>
    <s v="008"/>
    <s v="21/04/2017"/>
    <s v="SA"/>
    <s v="Ceramic"/>
    <s v="N"/>
    <s v="N"/>
    <n v="1"/>
    <s v="None present"/>
    <s v="Body shard, curved, white paste with a distinct blue tint, white granite. Charred staining at two edges."/>
    <s v="34.10"/>
    <s v="25.13"/>
    <s v="5.97"/>
    <s v="4.3"/>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02"/>
    <m/>
    <s v="BFK 2017"/>
    <s v="F"/>
    <s v="A5"/>
    <s v="008"/>
    <s v="21/04/2017"/>
    <s v="SA"/>
    <s v="Ceramic"/>
    <s v="N"/>
    <s v="N"/>
    <n v="1"/>
    <s v="None present"/>
    <s v="Body shard, slightly curved, white paste with a distinct blue tint, white granite. "/>
    <s v="27.29"/>
    <s v="21.87"/>
    <s v="4.13"/>
    <s v="2.1"/>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03"/>
    <m/>
    <s v="BFK 2017"/>
    <s v="F"/>
    <s v="A5"/>
    <s v="008"/>
    <s v="21/04/2017"/>
    <s v="SA"/>
    <s v="Ceramic"/>
    <s v="N"/>
    <s v="N"/>
    <n v="1"/>
    <s v="None present"/>
    <s v="Body shard, slightly curved, white paste with a distinct blue tint, white granite. "/>
    <s v="19.78"/>
    <s v="12.85"/>
    <s v="4.11"/>
    <s v="1.1"/>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04"/>
    <m/>
    <s v="BFK 2017"/>
    <s v="F"/>
    <s v="A5"/>
    <s v="008"/>
    <s v="21/04/2017"/>
    <s v="SA"/>
    <s v="Ceramic"/>
    <s v="N"/>
    <s v="N"/>
    <n v="1"/>
    <s v="None present"/>
    <s v="Body shard, slightly curved, white paste with a distinct blue tint, white granite. "/>
    <s v="22.19"/>
    <s v="10.25"/>
    <s v="2.21"/>
    <s v="0.7"/>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05"/>
    <m/>
    <s v="BFK 2017"/>
    <s v="F"/>
    <s v="A5"/>
    <s v="008"/>
    <s v="21/04/2017"/>
    <s v="SA"/>
    <s v="Ceramic"/>
    <s v="N"/>
    <s v="N"/>
    <n v="1"/>
    <s v="None present"/>
    <s v="Body shard, slightly curved, white paste with a distinct blue tint, white granite. "/>
    <s v="28.75"/>
    <s v="17.76"/>
    <s v="5.15"/>
    <s v="1.6"/>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06"/>
    <m/>
    <s v="BFK 2017"/>
    <s v="F"/>
    <s v="A5"/>
    <s v="008"/>
    <s v="21/04/2017"/>
    <s v="SA"/>
    <s v="Ceramic"/>
    <s v="N"/>
    <s v="N"/>
    <n v="1"/>
    <s v="None present"/>
    <s v="Body shard, slightly curved, white paste with a distinct blue tint, white granite. "/>
    <s v="33.84"/>
    <s v="24.27"/>
    <s v="5.74"/>
    <s v="5.4"/>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07"/>
    <m/>
    <s v="BFK 2017"/>
    <s v="F"/>
    <s v="A5"/>
    <s v="008"/>
    <s v="21/04/2017"/>
    <s v="SA"/>
    <s v="Ceramic"/>
    <s v="N"/>
    <s v="N"/>
    <n v="1"/>
    <s v="None present"/>
    <s v="Body shard, curved in two directions, white paste with a distinct blue tint, white granite. Partial outdented area at one edge, broken off. There are two circular chips (with a smaller one nearby) on one surface - at first glance, these look like stilt marks but on closer examination they appear more like wear and tear. "/>
    <s v="41.16"/>
    <s v="24.51"/>
    <s v="5.45"/>
    <s v="6.0"/>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08"/>
    <m/>
    <s v="BFK 2017"/>
    <s v="F"/>
    <s v="A5"/>
    <s v="008"/>
    <s v="21/04/2017"/>
    <s v="SA"/>
    <s v="Ceramic"/>
    <s v="N"/>
    <s v="N"/>
    <n v="1"/>
    <s v="None present"/>
    <s v="Very small body shard, slightly curved, white paste with a distinct blue tint, white granite. "/>
    <s v="18.97"/>
    <s v="13.33"/>
    <s v="5.27"/>
    <s v="1.6"/>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09"/>
    <m/>
    <s v="BFK 2017"/>
    <s v="F"/>
    <s v="A5"/>
    <s v="008"/>
    <s v="21/04/2017"/>
    <s v="SA"/>
    <s v="Ceramic"/>
    <s v="N"/>
    <s v="N"/>
    <n v="1"/>
    <s v="None present"/>
    <s v="Very small body shard, curved, white paste with a distinct blue tint, white granite. "/>
    <s v="16.90"/>
    <s v="12.51"/>
    <s v="6.44"/>
    <s v="0.8"/>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10"/>
    <m/>
    <s v="BFK 2017"/>
    <s v="F"/>
    <s v="A5"/>
    <s v="008"/>
    <s v="21/04/2017"/>
    <s v="SA"/>
    <s v="Ceramic"/>
    <s v="N"/>
    <s v="N"/>
    <n v="1"/>
    <s v="None present"/>
    <s v="Body shard, curved, white paste with a distinct blue tint, white granite. Partial outdented area at one edge, broken off. "/>
    <s v="42.57"/>
    <s v="41.00"/>
    <s v="5.37"/>
    <s v="10.7"/>
    <s v="1-24%"/>
    <s v="Earthenware"/>
    <s v="Earthenware, refined - ironstone / white granite"/>
    <s v="Body only"/>
    <x v="2"/>
    <s v="Unknown"/>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11"/>
    <m/>
    <s v="BFK 2017"/>
    <s v="F"/>
    <s v="A5"/>
    <s v="008"/>
    <s v="21/04/2017"/>
    <s v="SA"/>
    <s v="Ceramic"/>
    <s v="N"/>
    <s v="N"/>
    <n v="1"/>
    <s v="Moulded"/>
    <s v="Body shard, curved, white paste with a distinct blue tint, white granite. Large chip at one edge with a moulded outdent at the edges, indicating that it was a handle attachment point."/>
    <s v="33.50"/>
    <s v="26.63"/>
    <s v="8.52"/>
    <s v="6.2"/>
    <s v="1-24%"/>
    <s v="Earthenware"/>
    <s v="Earthenware, refined - ironstone / white granite"/>
    <s v="Body only"/>
    <x v="2"/>
    <s v="Unknow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12"/>
    <m/>
    <s v="BFK 2017"/>
    <s v="F"/>
    <s v="A5"/>
    <s v="008"/>
    <s v="21/04/2017"/>
    <s v="SA"/>
    <s v="Ceramic"/>
    <s v="N"/>
    <s v="N"/>
    <n v="1"/>
    <s v="Moulded"/>
    <s v="Body shard, slightly curved, much thicker at one edge than the other, white paste with a distinct blue tint, white granite. Partial moulded area at one edge, broken off. "/>
    <s v="19.31"/>
    <s v="17.51"/>
    <s v="5.88"/>
    <s v="1.2"/>
    <s v="1-24%"/>
    <s v="Earthenware"/>
    <s v="Earthenware, refined - ironstone / white granite"/>
    <s v="Body only"/>
    <x v="2"/>
    <s v="Unknow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13"/>
    <m/>
    <s v="BFK 2017"/>
    <s v="F"/>
    <s v="A5"/>
    <s v="008"/>
    <s v="21/04/2017"/>
    <s v="SA"/>
    <s v="Ceramic"/>
    <s v="N"/>
    <s v="N"/>
    <n v="1"/>
    <s v="Moulded; Fleur-de-lis"/>
    <s v="Body shard, curved in two directions, white paste with a distinct blue tint, white granite. Partial moulding at one edge, consistent with the edge of a fleur-de-lis design."/>
    <s v="24.82"/>
    <s v="15.49"/>
    <s v="4.72"/>
    <s v="1.6"/>
    <s v="1-24%"/>
    <s v="Earthenware"/>
    <s v="Earthenware, refined - ironstone / white granite"/>
    <s v="Body only"/>
    <x v="2"/>
    <s v="Unknow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14"/>
    <m/>
    <s v="BFK 2017"/>
    <s v="F"/>
    <s v="A5"/>
    <s v="008"/>
    <s v="21/04/2017"/>
    <s v="SA"/>
    <s v="Ceramic"/>
    <s v="N"/>
    <s v="N"/>
    <n v="1"/>
    <s v="Moulded; Fleur-de-lis"/>
    <s v="Body shard, slightly curved, white paste with a distinct blue tint, white granite. Partial moulding at one edge, consistent with the edge of a fleur-de-lis design."/>
    <s v="24.45"/>
    <s v="20.23"/>
    <s v="7.18"/>
    <s v="1.9"/>
    <s v="1-24%"/>
    <s v="Earthenware"/>
    <s v="Earthenware, refined - ironstone / white granite"/>
    <s v="Body only"/>
    <x v="2"/>
    <s v="Unknow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15"/>
    <m/>
    <s v="BFK 2017"/>
    <s v="F"/>
    <s v="A5"/>
    <s v="008"/>
    <s v="21/04/2017"/>
    <s v="SA"/>
    <s v="Ceramic"/>
    <s v="Y"/>
    <s v="N"/>
    <n v="1"/>
    <s v="Moulded; Fleur-de-lis"/>
    <s v="Large body shard, strongly curved, white paste with a distinct blue tint, white granite. Outer surface has an almost complete fleur-de-lis moulded design. This fragment has the same form and design as #6132.1 and #6132.2, and as such, it has been identified as a tureen."/>
    <s v="60.20"/>
    <s v="40.95"/>
    <s v="8.58"/>
    <s v="19.8"/>
    <s v="1-24%"/>
    <s v="Earthenware"/>
    <s v="Earthenware, refined - ironstone / white granite"/>
    <s v="Body only"/>
    <x v="5"/>
    <s v="Turee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16"/>
    <m/>
    <s v="BFK 2017"/>
    <s v="F"/>
    <s v="A5"/>
    <s v="008"/>
    <s v="21/04/2017"/>
    <s v="SA"/>
    <s v="Ceramic"/>
    <s v="Y"/>
    <s v="N"/>
    <n v="1"/>
    <s v="Moulded; Fleur-de-lis"/>
    <s v="Large body shard, strongly curved, white paste with a distinct blue tint, white granite. Outer surface has a partial fleur-de-lis moulded design. Charred staining at one edge. This fragment has the same form and design as #6132.1 and #6132.2, and as such, it has been identified as a tureen."/>
    <s v="70.73"/>
    <s v="23.36"/>
    <s v="8.91"/>
    <s v="14.2"/>
    <s v="1-24%"/>
    <s v="Earthenware"/>
    <s v="Earthenware, refined - ironstone / white granite"/>
    <s v="Body only"/>
    <x v="5"/>
    <s v="Turee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17"/>
    <m/>
    <s v="BFK 2017"/>
    <s v="F"/>
    <s v="A5"/>
    <s v="008"/>
    <s v="21/04/2017"/>
    <s v="SA"/>
    <s v="Ceramic"/>
    <s v="Y"/>
    <s v="N"/>
    <n v="1"/>
    <s v="Moulded; Fleur-de-lis"/>
    <s v="Body shard, strongly curved, white paste with a distinct blue tint, white granite. Outer surface has a partial fleur-de-lis moulded design. This fragment has the same form and design as #6132.1 and #6132.2, and as such, it has been identified as a tureen."/>
    <s v="54.20"/>
    <s v="30.89"/>
    <s v="5.91"/>
    <s v="6.5"/>
    <s v="1-24%"/>
    <s v="Earthenware"/>
    <s v="Earthenware, refined - ironstone / white granite"/>
    <s v="Body only"/>
    <x v="5"/>
    <s v="Turee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18"/>
    <m/>
    <s v="BFK 2017"/>
    <s v="F"/>
    <s v="A5"/>
    <s v="008"/>
    <s v="21/04/2017"/>
    <s v="SA"/>
    <s v="Ceramic"/>
    <s v="Y"/>
    <s v="N"/>
    <n v="1"/>
    <s v="Moulded; Beading"/>
    <s v="Base and body shard, curved, white paste with a distinct blue tint, white granite. Outer surface has a a horizontal row of moulded beads, consistent with the base design on other similar pieces from this trench. This fragment has the same form and design as #6132.1 and #6132.2, and as such, it has been identified as a tureen."/>
    <s v="56.70"/>
    <s v="39.17"/>
    <s v="9.23"/>
    <s v="16.3"/>
    <s v="1-24%"/>
    <s v="Earthenware"/>
    <s v="Earthenware, refined - ironstone / white granite"/>
    <s v="Body and base"/>
    <x v="5"/>
    <s v="Turee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19"/>
    <m/>
    <s v="BFK 2017"/>
    <s v="F"/>
    <s v="A5"/>
    <s v="008"/>
    <s v="21/04/2017"/>
    <s v="SA"/>
    <s v="Ceramic"/>
    <s v="Y"/>
    <s v="N"/>
    <n v="1"/>
    <s v="Moulded; Fleur-de-lis"/>
    <s v="Rim shard, moulded, white paste with a blueish tint, white granite. Profile of the rim is a semi-circle. Directly under the rim, on the outer surface, is the top part of a fleur-de-lis moulded design. This fragment has the same form and design as #6132.1 and #6132.2, and as such, it has been identified as a tureen. "/>
    <s v="67.55"/>
    <s v="20.82"/>
    <s v="8.56"/>
    <s v="10.2"/>
    <s v="1-24%"/>
    <s v="Earthenware"/>
    <s v="Earthenware, refined - ironstone / white granite"/>
    <s v="Rim only"/>
    <x v="5"/>
    <s v="Turee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20"/>
    <m/>
    <s v="BFK 2017"/>
    <s v="F"/>
    <s v="A5"/>
    <s v="008"/>
    <s v="21/04/2017"/>
    <s v="SA"/>
    <s v="Ceramic"/>
    <s v="Y"/>
    <s v="N"/>
    <n v="1"/>
    <s v="None present"/>
    <s v="Rim and body shard, strongly curved, white paste with a blueish tint, white granite. Profile of the rim is a semi-circle. Some charred staining at one edge. This fragment has the same form and design as #6132.1 and #6132.2, and as such, it has been identified as a tureen."/>
    <s v="47.61"/>
    <s v="29.53"/>
    <s v="6.89"/>
    <s v="11.9"/>
    <s v="1-24%"/>
    <s v="Earthenware"/>
    <s v="Earthenware, refined - ironstone / white granite"/>
    <s v="Body and rim"/>
    <x v="5"/>
    <s v="Tureen"/>
    <s v="N/A"/>
    <n v="22.5"/>
    <s v="7%"/>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21"/>
    <m/>
    <s v="BFK 2017"/>
    <s v="F"/>
    <s v="A5"/>
    <s v="008"/>
    <s v="21/04/2017"/>
    <s v="SA"/>
    <s v="Ceramic"/>
    <s v="Y"/>
    <s v="N"/>
    <n v="1"/>
    <s v="None present"/>
    <s v="Rim and body shard, strongly curved, white paste with a blueish tint, white granite. Profile of the rim is a semi-circle. There is a large exposed section of paste on the outside surface, directly under the rim, which is consistent with a handle attachment point. This fragment has the same form and design as #6132.1 and #6132.2, and as such, it has been identified as a tureen."/>
    <s v="32.64"/>
    <s v="24.94"/>
    <s v="8.68"/>
    <s v="6.6"/>
    <s v="1-24%"/>
    <s v="Earthenware"/>
    <s v="Earthenware, refined - ironstone / white granite"/>
    <s v="Body and rim"/>
    <x v="5"/>
    <s v="Tureen"/>
    <s v="N/A"/>
    <n v="22.5"/>
    <n v="0.05"/>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22"/>
    <m/>
    <s v="BFK 2017"/>
    <s v="F"/>
    <s v="A5"/>
    <s v="008"/>
    <s v="21/04/2017"/>
    <s v="SA"/>
    <s v="Ceramic"/>
    <s v="Y"/>
    <s v="N"/>
    <n v="1"/>
    <s v="None present"/>
    <s v="Rim and body shard, strongly curved, white paste with a blueish tint, white granite. Profile of the rim is a semi-circle. This fragment has the same form and design as #6132.1 and #6132.2, and as such, it has been identified as a tureen."/>
    <s v="22.86"/>
    <s v="20.46"/>
    <s v="6.56"/>
    <s v="3.0"/>
    <s v="1-24%"/>
    <s v="Earthenware"/>
    <s v="Earthenware, refined - ironstone / white granite"/>
    <s v="Body and rim"/>
    <x v="5"/>
    <s v="Tureen"/>
    <s v="N/A"/>
    <n v="22.5"/>
    <s v="3%"/>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23.1"/>
    <m/>
    <s v="BFK 2017"/>
    <s v="F"/>
    <s v="A5"/>
    <s v="008"/>
    <s v="21/04/2017"/>
    <s v="SA"/>
    <s v="Ceramic"/>
    <s v="Y"/>
    <s v="N"/>
    <n v="1"/>
    <s v="Sponged - cut-sponged; Banded; Abstract"/>
    <s v="Rim and body shard, curved, whiteware, green and red cut-sponged motif. Motif consists of a green painted (underglaze) band about 1.3mm wide, running along the rim on both surfaces; this varies in thickness and placement on the inner rim as if applied by hand using a sponge or brush. Underneath the band, on the outer surface is a repeating pattern in red of an abstract multi-edged form. On other pieces of this object, there is another green painted band below the red pattern, but this piece doesn't extend that far. Rim measurement has been taken using the conjoined pieces, particularly #6323.1 and #6323.3 which have intact rims. #6323.1 to #6323.7 conjoin, forming when joined a straight cylindrical shape consistent with a jug. "/>
    <s v="27.20"/>
    <s v="15.47"/>
    <s v="3.42"/>
    <s v="2.1"/>
    <s v="1-24%"/>
    <s v="Earthenware"/>
    <s v="Earthenware, refined - whiteware"/>
    <s v="Body and rim"/>
    <x v="5"/>
    <s v="Milk jug"/>
    <s v="N/A"/>
    <n v="10"/>
    <s v="13%"/>
    <s v="White"/>
    <s v="Lead glaze"/>
    <s v="U"/>
    <s v="Sponged - cut-sponged"/>
    <s v="Dark Green [2.5G 3/6]; Wine [7.5R 2/6]"/>
    <n v="1835"/>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Note that the archaeological literature typically lists start dates of 1840 or 1845 for cut-sponged ware but Brooks (2005:42) argues that production appears to have begun in Scotland around 1835."/>
  </r>
  <r>
    <n v="6323.2"/>
    <m/>
    <s v="BFK 2017"/>
    <s v="F"/>
    <s v="A5"/>
    <s v="008"/>
    <s v="21/04/2017"/>
    <s v="SA"/>
    <s v="Ceramic"/>
    <s v="Y"/>
    <s v="N"/>
    <n v="1"/>
    <s v="Sponged - cut-sponged; Banded; Abstract"/>
    <s v="Body shard which extends up to the rim (but without an actual intact rim), curved, whiteware, green and red cut-sponged motif. Motif consists of a green painted (underglaze) band about 1.3mm wide, running along the rim on both surfaces. Underneath the band, on the outer surface is a repeating pattern in red of an abstract multi-edged form. There is another green painted band below the red pattern. Rim measurement has been taken using the conjoined pieces, particularly #6323.1 and #6323.3 which have intact rims. #6323.1 to #6323.7 conjoin, forming when joined a straight cylindrical shape consistent with a jug. "/>
    <s v="25.58"/>
    <s v="17.37"/>
    <s v="3.71"/>
    <s v="1.4"/>
    <s v="1-24%"/>
    <s v="Earthenware"/>
    <s v="Earthenware, refined - whiteware"/>
    <s v="Body only"/>
    <x v="5"/>
    <s v="Milk jug"/>
    <s v="N/A"/>
    <n v="10"/>
    <s v="13%"/>
    <s v="White"/>
    <s v="Lead glaze"/>
    <s v="U"/>
    <s v="Sponged - cut-sponged"/>
    <s v="Dark Green [2.5G 3/6]; Wine [7.5R 2/6]"/>
    <n v="1835"/>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Note that the archaeological literature typically lists start dates of 1840 or 1845 for cut-sponged ware but Brooks (2005:42) argues that production appears to have begun in Scotland around 1835."/>
  </r>
  <r>
    <n v="6323.3"/>
    <m/>
    <s v="BFK 2017"/>
    <s v="F"/>
    <s v="A5"/>
    <s v="008"/>
    <s v="21/04/2017"/>
    <s v="SA"/>
    <s v="Ceramic"/>
    <s v="Y"/>
    <s v="N"/>
    <n v="1"/>
    <s v="Sponged - cut-sponged; Banded; Abstract"/>
    <s v="Very small rim shard, curved, whiteware, green and red cut-sponged motif. Motif consists of a green painted (underglaze) band about 1.3mm wide, running along the rim on both surfaces. Underneath the band, on the outer surface is a repeating pattern in red of an abstract multi-edged form. On other pieces of this object, there is another green painted band below the red pattern, but this piece doesn't extend that far. Some charred staining on one edge.Rim measurement has been taken using the conjoined pieces, particularly #6323.1 and #6323.3 which have intact rims. #6323.1 to #6323.7 conjoin, forming when joined a straight cylindrical shape consistent with a jug. "/>
    <s v="16.14"/>
    <s v="9.78"/>
    <s v="33.35"/>
    <s v="0.6"/>
    <s v="1-24%"/>
    <s v="Earthenware"/>
    <s v="Earthenware, refined - whiteware"/>
    <s v="Rim only"/>
    <x v="5"/>
    <s v="Milk jug"/>
    <s v="N/A"/>
    <n v="10"/>
    <s v="13%"/>
    <s v="White"/>
    <s v="Lead glaze"/>
    <s v="U"/>
    <s v="Sponged - cut-sponged"/>
    <s v="Dark Green [2.5G 3/6]; Wine [7.5R 2/6]"/>
    <n v="1835"/>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Note that the archaeological literature typically lists start dates of 1840 or 1845 for cut-sponged ware but Brooks (2005:42) argues that production appears to have begun in Scotland around 1835."/>
  </r>
  <r>
    <n v="6323.4"/>
    <m/>
    <s v="BFK 2017"/>
    <s v="F"/>
    <s v="A5"/>
    <s v="008"/>
    <s v="21/04/2017"/>
    <s v="SA"/>
    <s v="Ceramic"/>
    <s v="Y"/>
    <s v="N"/>
    <n v="1"/>
    <s v="Sponged - cut-sponged; Banded; Abstract"/>
    <s v="Body shard, curved, whiteware, green and red cut-sponged motif. On this fragment, there is a partial green painted (underglaze) band about 1.3mm wide, running along the body. Above this band is a partial part of a pattern in red of an abstract multi-edged form. #6323.1 to #6323.7 conjoin, forming when joined a straight cylindrical shape consistent with a jug. "/>
    <s v="44.21"/>
    <s v="41.54"/>
    <s v="3.63"/>
    <s v="5.9"/>
    <s v="1-24%"/>
    <s v="Earthenware"/>
    <s v="Earthenware, refined - whiteware"/>
    <s v="Body only"/>
    <x v="5"/>
    <s v="Milk jug"/>
    <s v="N/A"/>
    <s v="N/A"/>
    <s v="N/A"/>
    <s v="White"/>
    <s v="Lead glaze"/>
    <s v="U"/>
    <s v="Sponged - cut-sponged"/>
    <s v="Dark Green [2.5G 3/6]; Wine [7.5R 2/6]"/>
    <n v="1835"/>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Note that the archaeological literature typically lists start dates of 1840 or 1845 for cut-sponged ware but Brooks (2005:42) argues that production appears to have begun in Scotland around 1835."/>
  </r>
  <r>
    <n v="6323.5"/>
    <m/>
    <s v="BFK 2017"/>
    <s v="F"/>
    <s v="A5"/>
    <s v="008"/>
    <s v="21/04/2017"/>
    <s v="SA"/>
    <s v="Ceramic"/>
    <s v="Y"/>
    <s v="N"/>
    <n v="1"/>
    <s v="Sponged - cut-sponged; Banded; Abstract"/>
    <s v="Small body shard, curved, whiteware, green and red cut-sponged motif. On this fragment, there is a partial green painted (underglaze) band about 1.3mm wide, running along the body. Above this band is a partial part of a pattern in red of an abstract multi-edged form. #6323.1 to #6323.7 conjoin, forming when joined a straight cylindrical shape consistent with a jug. "/>
    <s v="16.08"/>
    <s v="13.79"/>
    <s v="3.67"/>
    <s v="1.1"/>
    <s v="1-24%"/>
    <s v="Earthenware"/>
    <s v="Earthenware, refined - whiteware"/>
    <s v="Body only"/>
    <x v="5"/>
    <s v="Milk jug"/>
    <s v="N/A"/>
    <s v="N/A"/>
    <s v="N/A"/>
    <s v="White"/>
    <s v="Lead glaze"/>
    <s v="U"/>
    <s v="Sponged - cut-sponged"/>
    <s v="Dark Green [2.5G 3/6]; Wine [7.5R 2/6]"/>
    <n v="1835"/>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Note that the archaeological literature typically lists start dates of 1840 or 1845 for cut-sponged ware but Brooks (2005:42) argues that production appears to have begun in Scotland around 1835."/>
  </r>
  <r>
    <n v="6323.6"/>
    <m/>
    <s v="BFK 2017"/>
    <s v="F"/>
    <s v="A5"/>
    <s v="008"/>
    <s v="21/04/2017"/>
    <s v="SA"/>
    <s v="Ceramic"/>
    <s v="Y"/>
    <s v="N"/>
    <n v="1"/>
    <s v="Sponged - cut-sponged; Banded; Abstract"/>
    <s v="Small body shard, curved, whiteware, green and red cut-sponged motif. On this fragment, there is a partial green painted (underglaze) band about 1.3mm wide, running along the body. Above this band is a partial part of a pattern in red of an abstract multi-edged form. #6323.1 to #6323.7 conjoin, forming when joined a straight cylindrical shape consistent with a jug. "/>
    <s v="24.68"/>
    <s v="22.45"/>
    <s v="3.72"/>
    <s v="2.3"/>
    <s v="1-24%"/>
    <s v="Earthenware"/>
    <s v="Earthenware, refined - whiteware"/>
    <s v="Body only"/>
    <x v="5"/>
    <s v="Milk jug"/>
    <s v="N/A"/>
    <s v="N/A"/>
    <s v="N/A"/>
    <s v="White"/>
    <s v="Lead glaze"/>
    <s v="U"/>
    <s v="Sponged - cut-sponged"/>
    <s v="Dark Green [2.5G 3/6]; Wine [7.5R 2/6]"/>
    <n v="1835"/>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Note that the archaeological literature typically lists start dates of 1840 or 1845 for cut-sponged ware but Brooks (2005:42) argues that production appears to have begun in Scotland around 1835."/>
  </r>
  <r>
    <n v="6323.7"/>
    <m/>
    <s v="BFK 2017"/>
    <s v="F"/>
    <s v="A5"/>
    <s v="008"/>
    <s v="21/04/2017"/>
    <s v="SA"/>
    <s v="Ceramic"/>
    <s v="Y"/>
    <s v="N"/>
    <n v="1"/>
    <s v="Sponged - cut-sponged; Banded; Abstract"/>
    <s v="Small body shard, curved, whiteware, green and red cut-sponged motif. On this fragment, there is a partial green painted (underglaze) band about 1.3mm wide, running along the body. Above this band is a partial part of a pattern in red of an abstract multi-edged form. #6323.1 to #6323.7 conjoin, forming when joined a straight cylindrical shape consistent with a jug. "/>
    <s v="24.75"/>
    <s v="20.49"/>
    <s v="3.94"/>
    <s v="2.2"/>
    <s v="1-24%"/>
    <s v="Earthenware"/>
    <s v="Earthenware, refined - whiteware"/>
    <s v="Body only"/>
    <x v="5"/>
    <s v="Milk jug"/>
    <s v="N/A"/>
    <s v="N/A"/>
    <s v="N/A"/>
    <s v="White"/>
    <s v="Lead glaze"/>
    <s v="U"/>
    <s v="Sponged - cut-sponged"/>
    <s v="Dark Green [2.5G 3/6]; Wine [7.5R 2/6]"/>
    <n v="1835"/>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Note that the archaeological literature typically lists start dates of 1840 or 1845 for cut-sponged ware but Brooks (2005:42) argues that production appears to have begun in Scotland around 1835."/>
  </r>
  <r>
    <n v="6324"/>
    <m/>
    <s v="BFK 2017"/>
    <s v="F"/>
    <s v="A5"/>
    <s v="008"/>
    <s v="21/04/2017"/>
    <s v="SA"/>
    <s v="Ceramic"/>
    <s v="Y"/>
    <s v="N"/>
    <n v="1"/>
    <s v="Sponged - cut-sponged; Banded; F&amp;F"/>
    <s v="Rim and body shard, curved, whiteware, green cut-sponged motif. Pattern consists of an unevenly applied band parallel to the rim, which appears to have been applied in two coats. It has a large circular smudge over the band, and possibly another broken off at one edge, so this could either be an error or part of a repeating pattern. Touching the band is a repeating cut-sponged pattern in the form of stylised acanthus leaves. Charred staining on all exposed paste. On the inner surface, at the rim, there is an unevenness to the paste, implying that this is seconds quality. The form appears to have been from a straight cylindrical object, 10cm in diameter, consistent with a jug."/>
    <s v="29.59"/>
    <s v="17.51"/>
    <s v="4.12"/>
    <s v="2.9"/>
    <s v="1-24%"/>
    <s v="Earthenware"/>
    <s v="Earthenware, refined - whiteware"/>
    <s v="Body and rim"/>
    <x v="5"/>
    <s v="Milk jug"/>
    <s v="N/A"/>
    <n v="10"/>
    <s v="5%"/>
    <s v="White"/>
    <s v="Lead glaze"/>
    <s v="U"/>
    <s v="Sponged - cut-sponged"/>
    <s v="Teal Green [5.0BG 3/6]"/>
    <n v="1835"/>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Note that the archaeological literature typically lists start dates of 1840 or 1845 for cut-sponged ware but Brooks (2005:42) argues that production appears to have begun in Scotland around 1835."/>
  </r>
  <r>
    <n v="6325.1"/>
    <m/>
    <s v="BFK 2017"/>
    <s v="F"/>
    <s v="A5"/>
    <s v="008"/>
    <s v="21/04/2017"/>
    <s v="SA"/>
    <s v="Ceramic"/>
    <s v="Y"/>
    <s v="N"/>
    <n v="1"/>
    <s v="F&amp;F; Decorated border"/>
    <s v="Small rim shard, curved, whiteware, brown transfer printed pattern. On this fragment, there is a partial decorated border, consisting of a repeating pattern of curved parallel lines on either side of a dotted line; above the top line is an infill of tiny dots; below the bottom line is an infill of vertical lines. Rim measurement has been taken using #6325.1 to #6325.3 together. #6325.1 to #6325.7 conjoin, forming when joined a deeply curved shape with a central well, a saucer. "/>
    <s v="16.77"/>
    <s v="14.06"/>
    <s v="2.96"/>
    <s v="0.8"/>
    <s v="1-24%"/>
    <s v="Earthenware"/>
    <s v="Earthenware, refined - whiteware"/>
    <s v="Rim only"/>
    <x v="3"/>
    <s v="Saucer"/>
    <s v="N/A"/>
    <n v="15"/>
    <s v="11.5%"/>
    <s v="White"/>
    <s v="Lead glaze"/>
    <s v="U"/>
    <s v="Transfer print"/>
    <s v="Maple [7.5YR 4/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25.2"/>
    <m/>
    <s v="BFK 2017"/>
    <s v="F"/>
    <s v="A5"/>
    <s v="008"/>
    <s v="21/04/2017"/>
    <s v="SA"/>
    <s v="Ceramic"/>
    <s v="Y"/>
    <s v="N"/>
    <n v="1"/>
    <s v="F&amp;F; Decorated border; Moulded"/>
    <s v="Rim and body shard, curved, whiteware, brown transfer printed pattern. On this fragment, there is a partial decorated border poorly applied (there is a section which doesn't line up), consisting of a repeating pattern of curved parallel lines on either side of a dotted line; above the top line is an infill of tiny dots; below the bottom line is an infill of vertical lines. The main pattern below consists of a flower and leaves. On the main body of the shard are parallel indentations, the top parts of a diagonal ribbed moulding. Rim measurement has been taken using #6325.1 to #6325.3 together. #6325.1 to #6325.7 conjoin, forming when joined a deeply curved shape with a central well, a saucer. "/>
    <s v="33.61"/>
    <s v="31.72"/>
    <s v="3.71"/>
    <s v="4.8"/>
    <s v="1-24%"/>
    <s v="Earthenware"/>
    <s v="Earthenware, refined - whiteware"/>
    <s v="Body and rim"/>
    <x v="3"/>
    <s v="Saucer"/>
    <s v="N/A"/>
    <n v="15"/>
    <s v="11.5%"/>
    <s v="White"/>
    <s v="Lead glaze"/>
    <s v="U"/>
    <s v="Transfer print"/>
    <s v="Maple [7.5YR 4/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25.3"/>
    <m/>
    <s v="BFK 2017"/>
    <s v="F"/>
    <s v="A5"/>
    <s v="008"/>
    <s v="21/04/2017"/>
    <s v="SA"/>
    <s v="Ceramic"/>
    <s v="Y"/>
    <s v="N"/>
    <n v="1"/>
    <s v="F&amp;F; Decorated border"/>
    <s v="Small rim shard, curved, whiteware, brown transfer printed pattern. On this fragment, there is a partial decorated border, consisting of a repeating pattern of curved parallel lines on either side of a dotted line; above the top line is an infill of tiny dots; below the bottom line is an infill of vertical lines. Rim measurement has been taken using #6325.1 to #6325.3 together. #6325.1 to #6325.7 conjoin, forming when joined a deeply curved shape with a central well, a saucer. "/>
    <s v="17.91"/>
    <s v="16.83"/>
    <s v="3.24"/>
    <s v="1.1"/>
    <s v="1-24%"/>
    <s v="Earthenware"/>
    <s v="Earthenware, refined - whiteware"/>
    <s v="Rim only"/>
    <x v="3"/>
    <s v="Saucer"/>
    <s v="N/A"/>
    <n v="15"/>
    <s v="11.5%"/>
    <s v="White"/>
    <s v="Lead glaze"/>
    <s v="U"/>
    <s v="Transfer print"/>
    <s v="Maple [7.5YR 4/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25.4"/>
    <m/>
    <s v="BFK 2017"/>
    <s v="F"/>
    <s v="A5"/>
    <s v="008"/>
    <s v="21/04/2017"/>
    <s v="SA"/>
    <s v="Ceramic"/>
    <s v="Y"/>
    <s v="N"/>
    <n v="1"/>
    <s v="F&amp;F; Decorated border; Moulded"/>
    <s v="Small body shard, curved, whiteware, brown transfer printed pattern. On this fragment, there is a partial bottom part of the decorated border of an infill of vertical lines. The main pattern below consists of a flower and leaves. On the main body of the shard are parallel indentations, the top parts of a diagonal ribbed moulding. #6325.1 to #6325.7 conjoin, forming when joined a deeply curved shape with a central well, a saucer. "/>
    <s v="28.16"/>
    <s v="18.63"/>
    <s v="3.57"/>
    <s v="2.2"/>
    <s v="1-24%"/>
    <s v="Earthenware"/>
    <s v="Earthenware, refined - whiteware"/>
    <s v="Body only"/>
    <x v="3"/>
    <s v="Saucer"/>
    <s v="N/A"/>
    <s v="N/A"/>
    <s v="N/A"/>
    <s v="White"/>
    <s v="Lead glaze"/>
    <s v="U"/>
    <s v="Transfer print"/>
    <s v="Maple [7.5YR 4/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25.5"/>
    <m/>
    <s v="BFK 2017"/>
    <s v="F"/>
    <s v="A5"/>
    <s v="008"/>
    <s v="21/04/2017"/>
    <s v="SA"/>
    <s v="Ceramic"/>
    <s v="Y"/>
    <s v="N"/>
    <n v="1"/>
    <s v="Moulded; F&amp;F"/>
    <s v="Body shard, curved, whiteware, brown transfer printed pattern. On this fragment, there is a partial section of the main pattern showing a flower and leaves. Within this pattern are parallel indentations, parts of a diagonal ribbed moulding. The pattern, both the moulding and the transfer print, stops at the centre well. Glazed footring on the underside. #6325.1 to #6325.7 conjoin, forming when joined a deeply curved shape with a central well, a saucer. "/>
    <s v="32.38"/>
    <s v="29.45"/>
    <s v="5.75"/>
    <s v="4.5"/>
    <s v="1-24%"/>
    <s v="Earthenware"/>
    <s v="Earthenware, refined - whiteware"/>
    <s v="Body only"/>
    <x v="3"/>
    <s v="Saucer"/>
    <s v="N/A"/>
    <s v="N/A"/>
    <s v="N/A"/>
    <s v="White"/>
    <s v="Lead glaze"/>
    <s v="U"/>
    <s v="Transfer print"/>
    <s v="Maple [7.5YR 4/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25.6"/>
    <m/>
    <s v="BFK 2017"/>
    <s v="F"/>
    <s v="A5"/>
    <s v="008"/>
    <s v="21/04/2017"/>
    <s v="SA"/>
    <s v="Ceramic"/>
    <s v="Y"/>
    <s v="N"/>
    <n v="1"/>
    <s v="Moulded; F&amp;F"/>
    <s v="Small body shard, curved, whiteware, brown transfer printed pattern. On this fragment, there is a partial section of the main pattern showing a flower. Within this pattern are parallel indentations, the top parts of a diagonal ribbed moulding. #6325.1 to #6325.7 conjoin, forming when joined a deeply curved shape with a central well, a saucer. "/>
    <s v="30.19"/>
    <s v="19.62"/>
    <s v="3.92"/>
    <s v="2.2"/>
    <s v="1-24%"/>
    <s v="Earthenware"/>
    <s v="Earthenware, refined - whiteware"/>
    <s v="Body only"/>
    <x v="3"/>
    <s v="Saucer"/>
    <s v="N/A"/>
    <s v="N/A"/>
    <s v="N/A"/>
    <s v="White"/>
    <s v="Lead glaze"/>
    <s v="U"/>
    <s v="Transfer print"/>
    <s v="Maple [7.5YR 4/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25.7"/>
    <m/>
    <s v="BFK 2017"/>
    <s v="F"/>
    <s v="A5"/>
    <s v="008"/>
    <s v="21/04/2017"/>
    <s v="SA"/>
    <s v="Ceramic"/>
    <s v="Y"/>
    <s v="N"/>
    <n v="1"/>
    <s v="Moulded; F&amp;F"/>
    <s v="Small body shard, curved, whiteware, brown transfer printed pattern. On this fragment, there is a partial section of the main pattern showing a flower. Within this pattern are parallel indentations, parts of a diagonal ribbed moulding. #6325.1 to #6325.7 conjoin, forming when joined a deeply curved shape with a central well, a saucer. "/>
    <s v="14.37"/>
    <s v="13.04"/>
    <s v="3.91"/>
    <s v="0.7"/>
    <s v="1-24%"/>
    <s v="Earthenware"/>
    <s v="Earthenware, refined - whiteware"/>
    <s v="Body only"/>
    <x v="3"/>
    <s v="Saucer"/>
    <s v="N/A"/>
    <s v="N/A"/>
    <s v="N/A"/>
    <s v="White"/>
    <s v="Lead glaze"/>
    <s v="U"/>
    <s v="Transfer print"/>
    <s v="Maple [7.5YR 4/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26.1"/>
    <m/>
    <s v="BFK 2017"/>
    <s v="F"/>
    <s v="A5"/>
    <s v="008"/>
    <s v="21/04/2017"/>
    <s v="SA"/>
    <s v="Ceramic"/>
    <s v="Y"/>
    <s v="N"/>
    <n v="1"/>
    <s v="F&amp;F"/>
    <s v="Rim shard, curved, whiteware, brown transfer print. Print pattern consists of branches, oak-type leaves and blossom-type flowers. #6326.1 and #6326.2 conjoin, and rim measurements have been taken using both these pieces together. #6326.1 to #6326.3 conjoin, forming when joined a curved shape that forms a straight cylindrical object, 17.5cm in diameter, consistent with a large jug, a ewer."/>
    <s v="20.90"/>
    <s v="19.09"/>
    <s v="4.09"/>
    <s v="2.2"/>
    <s v="1-24%"/>
    <s v="Earthenware"/>
    <s v="Earthenware, refined - whiteware"/>
    <s v="Rim only"/>
    <x v="6"/>
    <s v="Ewer"/>
    <s v="N/A"/>
    <n v="17.5"/>
    <s v="5%"/>
    <s v="White"/>
    <s v="Lead glaze"/>
    <s v="U"/>
    <s v="Transfer print"/>
    <s v="Maple [7.5YR 4/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26.2"/>
    <m/>
    <s v="BFK 2017"/>
    <s v="F"/>
    <s v="A5"/>
    <s v="008"/>
    <s v="21/04/2017"/>
    <s v="SA"/>
    <s v="Ceramic"/>
    <s v="Y"/>
    <s v="N"/>
    <n v="1"/>
    <s v="F&amp;F"/>
    <s v="Rim shard, curved, whiteware, brown transfer print. Print pattern consists of branches, oak-type leaves and blossom-type flowers. #6326.1 and #6326.2 conjoin, and rim measurements have been taken using both these pieces together. #6326.1 to #6326.3 conjoin, forming when joined a curved shape that forms a straight cylindrical object, 17.5cm in diameter, consistent with a large jug, a ewer."/>
    <s v="23.62"/>
    <s v="14.93"/>
    <s v="4.08"/>
    <s v="2.2"/>
    <s v="1-24%"/>
    <s v="Earthenware"/>
    <s v="Earthenware, refined - whiteware"/>
    <s v="Rim only"/>
    <x v="6"/>
    <s v="Ewer"/>
    <s v="N/A"/>
    <n v="17.5"/>
    <s v="5%"/>
    <s v="White"/>
    <s v="Lead glaze"/>
    <s v="U"/>
    <s v="Transfer print"/>
    <s v="Maple [7.5YR 4/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26.3"/>
    <m/>
    <s v="BFK 2017"/>
    <s v="F"/>
    <s v="A5"/>
    <s v="008"/>
    <s v="21/04/2017"/>
    <s v="SA"/>
    <s v="Ceramic"/>
    <s v="Y"/>
    <s v="N"/>
    <n v="1"/>
    <s v="F&amp;F; Geometric"/>
    <s v="Body shard, curved, whiteware, brown transfer print. Print pattern consists of branches, oak-type leaves and blossom-type flowers. Running on the diagonal next to the flower and foliage pattern is a border-type line of diamonds and lines. #6326.1 to #6326.3 conjoin, forming when joined a curved shape that forms a straight cylindrical object, 17.5cm in diameter, consistent with a large jug, a ewer."/>
    <s v="48.40"/>
    <s v="30.10"/>
    <s v="4.84"/>
    <s v="7.6"/>
    <s v="1-24%"/>
    <s v="Earthenware"/>
    <s v="Earthenware, refined - whiteware"/>
    <s v="Body only"/>
    <x v="6"/>
    <s v="Ewer"/>
    <s v="N/A"/>
    <s v="N/A"/>
    <s v="N/A"/>
    <s v="White"/>
    <s v="Lead glaze"/>
    <s v="U"/>
    <s v="Transfer print"/>
    <s v="Maple [7.5YR 4/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27"/>
    <m/>
    <s v="BFK 2017"/>
    <s v="F"/>
    <s v="A5"/>
    <s v="008"/>
    <s v="21/04/2017"/>
    <s v="SA"/>
    <s v="Ceramic"/>
    <s v="N"/>
    <s v="N"/>
    <n v="1"/>
    <s v="F&amp;F"/>
    <s v="Body shard, curved, whiteware, brown transfer print. Print pattern consists of branches, oak-type leaves and blossom-type flowers. Same pattern as #6326.1 to #6326.3. "/>
    <s v="28.46"/>
    <s v="16.83"/>
    <s v="3.81"/>
    <s v="2.1"/>
    <s v="1-24%"/>
    <s v="Earthenware"/>
    <s v="Earthenware, refined - whiteware"/>
    <s v="Body only"/>
    <x v="2"/>
    <s v="Unidentifiable"/>
    <s v="N/A"/>
    <s v="N/A"/>
    <s v="N/A"/>
    <s v="White"/>
    <s v="Lead glaze"/>
    <s v="U"/>
    <s v="Transfer print"/>
    <s v="Maple [7.5YR 4/4]"/>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28"/>
    <m/>
    <s v="BFK 2017"/>
    <s v="F"/>
    <s v="A5"/>
    <s v="008"/>
    <s v="21/04/2017"/>
    <s v="SA"/>
    <s v="Ceramic"/>
    <s v="Y"/>
    <s v="N"/>
    <n v="1"/>
    <s v="None present"/>
    <s v="Base and body shard, unglazed footring, bone china, nappie plate"/>
    <s v="39.67"/>
    <s v="36.59"/>
    <s v="7.34"/>
    <s v="7.0"/>
    <s v="1-24%"/>
    <s v="Porcelain"/>
    <s v="Porcelain - soft paste, incl bone china"/>
    <s v="Body and base"/>
    <x v="1"/>
    <s v="Plate - nappie"/>
    <n v="12.5"/>
    <s v="N/A"/>
    <s v="7.5%"/>
    <s v="White"/>
    <s v="Lead glaze"/>
    <s v="N/A"/>
    <s v="Undecorated"/>
    <s v="N/A"/>
    <m/>
    <m/>
    <m/>
    <m/>
    <m/>
    <m/>
    <m/>
  </r>
  <r>
    <n v="6329.1"/>
    <m/>
    <s v="BFK 2017"/>
    <s v="F"/>
    <s v="A5"/>
    <s v="008"/>
    <s v="21/04/2017"/>
    <s v="SA"/>
    <s v="Ceramic"/>
    <s v="Y"/>
    <s v="N"/>
    <n v="1"/>
    <s v="None present"/>
    <s v="Base and body shard, unglazed footring, bone china, nappie plate. #6329.1 and #6329.2 conjoin and the base measurement has been taken using both pieces together. Very similar to #6328."/>
    <s v="38.18"/>
    <s v="27.43"/>
    <s v="7.36"/>
    <s v="5.9"/>
    <s v="1-24%"/>
    <s v="Porcelain"/>
    <s v="Porcelain - soft paste, incl bone china"/>
    <s v="Body and base"/>
    <x v="1"/>
    <s v="Plate - nappie"/>
    <s v="12.5"/>
    <s v="N/A"/>
    <s v="5%"/>
    <s v="White"/>
    <s v="Lead glaze"/>
    <s v="N/A"/>
    <s v="Undecorated"/>
    <s v="N/A"/>
    <m/>
    <m/>
    <m/>
    <m/>
    <m/>
    <m/>
    <m/>
  </r>
  <r>
    <n v="6329.2"/>
    <m/>
    <s v="BFK 2017"/>
    <s v="F"/>
    <s v="A5"/>
    <s v="008"/>
    <s v="21/04/2017"/>
    <s v="SA"/>
    <s v="Ceramic"/>
    <s v="Y"/>
    <s v="N"/>
    <n v="1"/>
    <s v="None present"/>
    <s v="Base and body shard, unglazed footring, bone china, nappie plate. #6329.1 and #6329.2 conjoin and the base measurement has been taken using both pieces together. Very similar to #6328."/>
    <s v="32.03"/>
    <s v="19.20"/>
    <s v="7.06"/>
    <s v="2.8"/>
    <s v="1-24%"/>
    <s v="Porcelain"/>
    <s v="Porcelain - soft paste, incl bone china"/>
    <s v="Body and base"/>
    <x v="1"/>
    <s v="Plate - nappie"/>
    <n v="12.5"/>
    <s v="N/A"/>
    <s v="5%"/>
    <s v="White"/>
    <s v="Lead glaze"/>
    <s v="N/A"/>
    <s v="Undecorated"/>
    <s v="N/A"/>
    <m/>
    <m/>
    <m/>
    <m/>
    <m/>
    <m/>
    <m/>
  </r>
  <r>
    <n v="6330.1"/>
    <m/>
    <s v="BFK 2017"/>
    <s v="F"/>
    <s v="A5"/>
    <s v="008"/>
    <s v="21/04/2017"/>
    <s v="SA"/>
    <s v="Ceramic"/>
    <s v="Y"/>
    <s v="N"/>
    <n v="1"/>
    <s v="None present"/>
    <s v="Rim shard, bone china, nappie plate. #6330.1 and #6330.2 conjoin and the rim measurement has been taken using both pieces together. #6330.1 to #6330.3 conjoin."/>
    <s v="34.15"/>
    <s v="22.50"/>
    <s v="2.92"/>
    <s v="2.9"/>
    <s v="1-24%"/>
    <s v="Porcelain"/>
    <s v="Porcelain - soft paste, incl bone china"/>
    <s v="Body and rim"/>
    <x v="1"/>
    <s v="Plate - nappie"/>
    <s v="N/A"/>
    <n v="12.5"/>
    <s v="10%"/>
    <s v="White"/>
    <s v="Lead glaze"/>
    <s v="N/A"/>
    <s v="Undecorated"/>
    <s v="N/A"/>
    <m/>
    <m/>
    <m/>
    <m/>
    <m/>
    <m/>
    <m/>
  </r>
  <r>
    <n v="6330.2"/>
    <m/>
    <s v="BFK 2017"/>
    <s v="F"/>
    <s v="A5"/>
    <s v="008"/>
    <s v="21/04/2017"/>
    <s v="SA"/>
    <s v="Ceramic"/>
    <s v="Y"/>
    <s v="N"/>
    <n v="1"/>
    <s v="None present"/>
    <s v="Rim shard, bone china, nappie plate. #6330.1 and #6330.2 conjoin and the rim measurement has been taken using both pieces together. #6330.1 to #6330.3 conjoin."/>
    <s v="31.93"/>
    <s v="22.29"/>
    <s v="2.73"/>
    <s v="2.9"/>
    <s v="1-24%"/>
    <s v="Porcelain"/>
    <s v="Porcelain - soft paste, incl bone china"/>
    <s v="Body and rim"/>
    <x v="1"/>
    <s v="Plate - nappie"/>
    <s v="N/A"/>
    <n v="12.5"/>
    <s v="10%"/>
    <s v="White"/>
    <s v="Lead glaze"/>
    <s v="N/A"/>
    <s v="Undecorated"/>
    <s v="N/A"/>
    <m/>
    <m/>
    <m/>
    <m/>
    <m/>
    <m/>
    <m/>
  </r>
  <r>
    <n v="6330.3"/>
    <m/>
    <s v="BFK 2017"/>
    <s v="F"/>
    <s v="A5"/>
    <s v="008"/>
    <s v="21/04/2017"/>
    <s v="SA"/>
    <s v="Ceramic"/>
    <s v="Y"/>
    <s v="N"/>
    <n v="1"/>
    <s v="None present"/>
    <s v="Body shard, bone china, nappie plate. #6330.1 and #6330.2 conjoin and the rim measurement has been taken using both pieces together. #6330.1 to #6330.3 conjoin."/>
    <s v="32.37"/>
    <s v="13.77"/>
    <s v="2.91"/>
    <s v="1.8"/>
    <s v="1-24%"/>
    <s v="Porcelain"/>
    <s v="Porcelain - soft paste, incl bone china"/>
    <s v="Body only"/>
    <x v="1"/>
    <s v="Plate - nappie"/>
    <s v="N/A"/>
    <s v="N/A"/>
    <s v="N/A"/>
    <s v="White"/>
    <s v="Lead glaze"/>
    <s v="N/A"/>
    <s v="Undecorated"/>
    <s v="N/A"/>
    <m/>
    <m/>
    <m/>
    <m/>
    <m/>
    <m/>
    <m/>
  </r>
  <r>
    <n v="6331"/>
    <m/>
    <s v="BFK 2017"/>
    <s v="F"/>
    <s v="A5"/>
    <s v="008"/>
    <s v="21/04/2017"/>
    <s v="SA"/>
    <s v="Ceramic"/>
    <s v="N"/>
    <s v="N"/>
    <n v="1"/>
    <s v="None present"/>
    <s v="Body shard, curved, bone china. No diagnostic features."/>
    <s v="15.73"/>
    <s v="15.55"/>
    <s v="2.66"/>
    <s v="1.0"/>
    <s v="1-24%"/>
    <s v="Porcelain"/>
    <s v="Porcelain - soft paste, incl bone china"/>
    <s v="Body only"/>
    <x v="2"/>
    <s v="Unidentifiable"/>
    <s v="N/A"/>
    <s v="N/A"/>
    <s v="N/A"/>
    <s v="White"/>
    <s v="Lead glaze"/>
    <s v="N/A"/>
    <s v="Undecorated"/>
    <s v="N/A"/>
    <m/>
    <m/>
    <m/>
    <m/>
    <m/>
    <m/>
    <m/>
  </r>
  <r>
    <n v="6332"/>
    <m/>
    <s v="BFK 2017"/>
    <s v="F"/>
    <s v="A5"/>
    <s v="008"/>
    <s v="21/04/2017"/>
    <s v="SA"/>
    <s v="Ceramic"/>
    <s v="N"/>
    <s v="N"/>
    <n v="1"/>
    <s v="None present"/>
    <s v="Body shard, curved, bone china. No diagnostic features."/>
    <s v="21.57"/>
    <s v="20.22"/>
    <s v="3.04"/>
    <s v="1.6"/>
    <s v="1-24%"/>
    <s v="Porcelain"/>
    <s v="Porcelain - soft paste, incl bone china"/>
    <s v="Body only"/>
    <x v="2"/>
    <s v="Unidentifiable"/>
    <s v="N/A"/>
    <s v="N/A"/>
    <s v="N/A"/>
    <s v="White"/>
    <s v="Lead glaze"/>
    <s v="N/A"/>
    <s v="Undecorated"/>
    <s v="N/A"/>
    <m/>
    <m/>
    <m/>
    <m/>
    <m/>
    <m/>
    <m/>
  </r>
  <r>
    <n v="6333"/>
    <m/>
    <s v="BFK 2017"/>
    <s v="F"/>
    <s v="A5"/>
    <s v="008"/>
    <s v="21/04/2017"/>
    <s v="SA"/>
    <s v="Ceramic"/>
    <s v="N"/>
    <s v="N"/>
    <n v="1"/>
    <s v="None present"/>
    <s v="Body shard, curved, whiteware, no diagnostic features."/>
    <s v="31.24"/>
    <s v="25.19"/>
    <s v="5.31"/>
    <s v="4.1"/>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34"/>
    <m/>
    <s v="BFK 2017"/>
    <s v="F"/>
    <s v="A5"/>
    <s v="008"/>
    <s v="21/04/2017"/>
    <s v="SA"/>
    <s v="Ceramic"/>
    <s v="N"/>
    <s v="N"/>
    <n v="1"/>
    <s v="None present"/>
    <s v="Body shard, curved, whiteware, no diagnostic features."/>
    <s v="28.96"/>
    <s v="16.34"/>
    <s v="3.86"/>
    <s v="2.1"/>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35"/>
    <m/>
    <s v="BFK 2017"/>
    <s v="F"/>
    <s v="A5"/>
    <s v="008"/>
    <s v="21/04/2017"/>
    <s v="SA"/>
    <s v="Ceramic"/>
    <s v="N"/>
    <s v="N"/>
    <n v="1"/>
    <s v="None present"/>
    <s v="Body shard, curved, whiteware, no diagnostic features."/>
    <s v="18.29"/>
    <s v="18.07"/>
    <s v="4.03"/>
    <s v="1.8"/>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36"/>
    <m/>
    <s v="BFK 2017"/>
    <s v="F"/>
    <s v="A5"/>
    <s v="008"/>
    <s v="21/04/2017"/>
    <s v="SA"/>
    <s v="Ceramic"/>
    <s v="N"/>
    <s v="N"/>
    <n v="1"/>
    <s v="None present"/>
    <s v="Body shard, curved, whiteware, no diagnostic features."/>
    <s v="17.00"/>
    <s v="14.88"/>
    <s v="4.46"/>
    <s v="1.0"/>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37"/>
    <m/>
    <s v="BFK 2017"/>
    <s v="F"/>
    <s v="A5"/>
    <s v="008"/>
    <s v="21/04/2017"/>
    <s v="SA"/>
    <s v="Ceramic"/>
    <s v="N"/>
    <s v="N"/>
    <n v="1"/>
    <s v="None present"/>
    <s v="Body shard, curved, whiteware, no diagnostic features."/>
    <s v="15.26"/>
    <s v="14.39"/>
    <s v="3.99"/>
    <s v="1.1"/>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38"/>
    <m/>
    <s v="BFK 2017"/>
    <s v="F"/>
    <s v="A5"/>
    <s v="008"/>
    <s v="21/04/2017"/>
    <s v="SA"/>
    <s v="Ceramic"/>
    <s v="N"/>
    <s v="N"/>
    <n v="1"/>
    <s v="None present"/>
    <s v="Body shard, curved, whiteware, no diagnostic features."/>
    <s v="23.90"/>
    <s v="18.83"/>
    <s v="3.48"/>
    <s v="2.0"/>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39"/>
    <m/>
    <s v="BFK 2017"/>
    <s v="F"/>
    <s v="A5"/>
    <s v="008"/>
    <s v="21/04/2017"/>
    <s v="SA"/>
    <s v="Ceramic"/>
    <s v="N"/>
    <s v="N"/>
    <n v="1"/>
    <s v="None present"/>
    <s v="Body shard, curved, whiteware, no diagnostic features."/>
    <s v="18.55"/>
    <s v="16.78"/>
    <s v="3.65"/>
    <s v="1.6"/>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40"/>
    <m/>
    <s v="BFK 2017"/>
    <s v="F"/>
    <s v="A5"/>
    <s v="008"/>
    <s v="21/04/2017"/>
    <s v="SA"/>
    <s v="Ceramic"/>
    <s v="N"/>
    <s v="N"/>
    <n v="1"/>
    <s v="None present"/>
    <s v="Body shard, strongly curved, whiteware, no diagnostic features."/>
    <s v="37.31"/>
    <s v="28.29"/>
    <s v="3.76"/>
    <s v="4.9"/>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41"/>
    <m/>
    <s v="BFK 2017"/>
    <s v="F"/>
    <s v="A5"/>
    <s v="008"/>
    <s v="21/04/2017"/>
    <s v="SA"/>
    <s v="Ceramic"/>
    <s v="Y"/>
    <s v="N"/>
    <n v="1"/>
    <s v="None present"/>
    <s v="Base and body shard, strongly curved, whiteware, unglazed footring. Base measurement of 7.5cm, and strong curve upwards from the base equates to a hollow vessel, a tea cup."/>
    <s v="35.08"/>
    <s v="32.82"/>
    <s v="7.25"/>
    <s v="6.1"/>
    <s v="1-24%"/>
    <s v="Earthenware"/>
    <s v="Earthenware, refined - whiteware"/>
    <s v="Body and base"/>
    <x v="3"/>
    <s v="Tea cup"/>
    <n v="7.5"/>
    <s v="N/A"/>
    <s v="10%"/>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42"/>
    <m/>
    <s v="BFK 2017"/>
    <s v="F"/>
    <s v="A5"/>
    <s v="008"/>
    <s v="21/04/2017"/>
    <s v="SA"/>
    <s v="Ceramic"/>
    <s v="N"/>
    <s v="N"/>
    <n v="1"/>
    <s v="Cream slip"/>
    <s v="Body shard, flat, white paste, cream slip on both surfaces, ironstone. From the chamber pot described in #6124.1?"/>
    <s v="46.21"/>
    <s v="38.12"/>
    <s v="7.88"/>
    <s v="15.7"/>
    <s v="1-24%"/>
    <s v="Earthenware"/>
    <s v="Earthenware, refined - ironstone / white granite"/>
    <s v="Body only"/>
    <x v="2"/>
    <s v="Unknown"/>
    <s v="N/A"/>
    <s v="N/A"/>
    <s v="N/A"/>
    <s v="White"/>
    <s v="Lead glaze"/>
    <s v="U"/>
    <s v="Coloured slip"/>
    <s v="Pearl [5.0Y 9/2]"/>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343"/>
    <m/>
    <s v="BFK 2017"/>
    <s v="F"/>
    <s v="A5"/>
    <s v="008"/>
    <s v="21/04/2017"/>
    <s v="SA"/>
    <s v="Ceramic"/>
    <s v="N"/>
    <s v="N"/>
    <n v="1"/>
    <s v="None present"/>
    <s v="Large base shard, mainly flat with a slight upwards curve over the footring, ironstone, unglazed footring. Base measurement of 12.5cm indicates a nappie plate, but the form of this plate is much thicker and more substantial than a side plate. The footring is substantial. Possibly a serving platter? Not enough diagnostic features to diagnose accurately."/>
    <s v="85.05"/>
    <s v="43.64"/>
    <s v="10.99"/>
    <s v="26.4"/>
    <s v="1-24%"/>
    <s v="Earthenware"/>
    <s v="Earthenware, refined - ironstone / white granite"/>
    <s v="Base only"/>
    <x v="1"/>
    <s v="Unidentifiable"/>
    <n v="12.5"/>
    <s v="N/A"/>
    <s v="19%"/>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344"/>
    <m/>
    <s v="BFK 2017"/>
    <s v="F"/>
    <s v="A5"/>
    <s v="008"/>
    <s v="21/04/2017"/>
    <s v="SA"/>
    <s v="Ceramic"/>
    <s v="N"/>
    <s v="N"/>
    <n v="1"/>
    <s v="None present"/>
    <s v="Base shard, slightly curved, ironstone, glazed footring. Shard is too small and footring too partial to determine any diagnostic features."/>
    <s v="24.30"/>
    <s v="16.81"/>
    <s v="7.22"/>
    <s v="2.2"/>
    <s v="1-24%"/>
    <s v="Earthenware"/>
    <s v="Earthenware, refined - ironstone / white granite"/>
    <s v="Base only"/>
    <x v="7"/>
    <s v="Unidentifiable"/>
    <s v="N/A"/>
    <s v="N/A"/>
    <s v="N/A"/>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345"/>
    <m/>
    <s v="BFK 2017"/>
    <s v="F"/>
    <s v="A5"/>
    <s v="008"/>
    <s v="21/04/2017"/>
    <s v="SA"/>
    <s v="Ceramic"/>
    <s v="N"/>
    <s v="N"/>
    <n v="1"/>
    <s v="None present"/>
    <s v="Base shard, flat, ironstone. Two concentric ridged circles on the base, which most probably run parallel to the footring (not present). No diagnostic features but similar in form to the ironstone plates with Red Feather painted bands."/>
    <s v="28.47"/>
    <s v="19.81"/>
    <s v="5.63"/>
    <s v="3.4"/>
    <s v="1-24%"/>
    <s v="Earthenware"/>
    <s v="Earthenware, refined - ironstone / white granite"/>
    <s v="Base only"/>
    <x v="1"/>
    <s v="Unknown"/>
    <s v="N/A"/>
    <s v="N/A"/>
    <s v="N/A"/>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346"/>
    <m/>
    <s v="BFK 2017"/>
    <s v="F"/>
    <s v="A5"/>
    <s v="008"/>
    <s v="21/04/2017"/>
    <s v="SA"/>
    <s v="Ceramic"/>
    <s v="Y"/>
    <s v="N"/>
    <n v="1"/>
    <s v="Backstamp"/>
    <s v="Base shard, flat, ironstone. Partial backstamp consisting of the letters … POR… / …LIAM ADA… / TUNSTAL. "/>
    <s v="35.46"/>
    <s v="24.37"/>
    <s v="5.35"/>
    <s v="6.9"/>
    <s v="1-24%"/>
    <s v="Earthenware"/>
    <s v="Earthenware, refined - ironstone / white granite"/>
    <s v="Base only"/>
    <x v="1"/>
    <s v="Unknown"/>
    <s v="N/A"/>
    <s v="N/A"/>
    <s v="N/A"/>
    <s v="White"/>
    <s v="Lead glaze"/>
    <s v="U"/>
    <s v="Backstamp"/>
    <s v="Lamp Black [N1]"/>
    <n v="1880"/>
    <m/>
    <m/>
    <m/>
    <m/>
    <s v="Neale, G. 2005 Encyclopedia of British Transfer-printed Pottery Patterns 1790-1930. London: Miller's._x000a__x000a_Gibson, E. 2011 Ceramic Makers' Marks. Walnut Creek, CA: Left Coast Press._x000a__x000a_Merriam-Webster Since 1828 n.d. Semiporcelain. Retrieved 29 November 2017 from https://www.merriam-webster.com/dictionary/semiporcelain."/>
    <s v="The backstamp on this piece is the same design as on #6055.1, which retained a little more of the information:  words SEMI-PORCELAIN / WILLIAM ADAMS &amp; .. / TUNSTALL, surmounted by a crown_x000a__x000a_The Adams pottery was established in the mid-1650s and went through several reincarnations. From 1779 it had a pottery located at Tunstall, Stoke-on-Trent. It is still in operation. (Neale 2005:166). The Adams firm 'used a variety of printed and impressed marks on ironstone-type wares from about 1830 on; the trading name changed several times but the marks do no necessarily reflect these changes, so that variations could all be used at the same time (Gibson 2011:15). Gibson (2011:15-16) has images of three backstamps featuring the word 'Tunstall', and dates them to mid-19th century, 1865. The Merriam-Webster dictionary states that the first known use of the term 'semi-porcelain', another word for ironstone, was in 1880._x000a__x000a_Given the various information around dates, it seems safest to give an earliest date for this piece of 1880, which fits with both the use of the word 'semi-porcelain' and the date range for William Adams."/>
  </r>
  <r>
    <n v="6347"/>
    <m/>
    <s v="BFK 2017"/>
    <s v="F"/>
    <s v="A5"/>
    <s v="008"/>
    <s v="21/04/2017"/>
    <s v="SA"/>
    <s v="Ceramic"/>
    <s v="N"/>
    <s v="N"/>
    <n v="1"/>
    <s v="None present"/>
    <s v="Rim and body shard, curved, ironstone. Rim has a blue-black staining that has spread under the glaze. Rim is too partial to determine a rim measurement. There is a thickening of the paste and a pooling of the glaze at one edge, which might have been a handle attachment point, but not enough diagnostic features to determine."/>
    <s v="21.18"/>
    <s v="18.80"/>
    <s v="5.08"/>
    <s v="1.9"/>
    <s v="1-24%"/>
    <s v="Earthenware"/>
    <s v="Earthenware, refined - ironstone / white granite"/>
    <s v="Body and rim"/>
    <x v="2"/>
    <s v="Unidentifiable"/>
    <s v="N/A"/>
    <s v="N/A"/>
    <s v="N/A"/>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348"/>
    <m/>
    <s v="BFK 2017"/>
    <s v="F"/>
    <s v="A5"/>
    <s v="008"/>
    <s v="21/04/2017"/>
    <s v="SA"/>
    <s v="Ceramic"/>
    <s v="N"/>
    <s v="N"/>
    <n v="1"/>
    <s v="Blue slip"/>
    <s v="Body shard, curved, ironstone. Paste is a blue-grey colour. Blue industrial slip on both surfaces, underglaze."/>
    <s v="35.38"/>
    <s v="28.08"/>
    <s v="3.90"/>
    <s v="4.9"/>
    <s v="1-24%"/>
    <s v="Earthenware"/>
    <s v="Earthenware, refined - ironstone / white granite"/>
    <s v="Body only"/>
    <x v="2"/>
    <s v="Unidentifiable"/>
    <s v="N/A"/>
    <s v="N/A"/>
    <s v="N/A"/>
    <s v="Blue-grey"/>
    <s v="Lead glaze"/>
    <s v="U"/>
    <s v="Industrial slip"/>
    <s v="Pale Blue [7.5B 8/2]"/>
    <n v="1840"/>
    <n v="1885"/>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industrial slip' refers to a clay slip (a thin layer of coloured clay wash) on industrially manufactured pottery (Brooks 2005:40)._x000a__x000a_Brooks (2005:34-35) notes that white granite paste often features a slight blue or blue-grey tint, and little in the way of decoration except moulded motifs. There is no evidence of any moulding on this shard, but the paste is definitely blue-grey and highly vitrified. Also according to Brooks (2005:35), exports of white granite from the UK began in the 1840s, and in Australian contexts will most likely be cups, saucers, platters, plates, tureens and jugs. _x000a__x000a_For blue-bodied ironstone, (as Majewski and O'Brien (1987:122) refer to white granite), Majewski and O'Brien (1987:122) agree on a date range of 1840 to 1885, remembering that this is in the North American context. Note that when the paste of this shard is looked at under a strong fluorescent light, it has a definite blueish cast."/>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industrial slip' refers to a clay slip (a thin layer of coloured clay wash) on industrially manufactured pottery (Brooks 2005:40)._x000a__x000a_Brooks (2005:34-35) notes that white granite paste often features a slight blue or blue-grey tint, and little in the way of decoration except moulded motifs. There is no evidence of any moulding on this shard, but the paste is definitely blue-grey and highly vitrified. Also according to Brooks (2005:35), exports of white granite from the UK began in the 1840s, and in Australian contexts will most likely be cups, saucers, platters, plates, tureens and jugs. _x000a__x000a_For blue-bodied ironstone, (as Majewski and O'Brien (1987:122) refer to white granite), Majewski and O'Brien (1987:122) agree on a date range of 1840 to 1885, remembering that this is in the North American context. Note that when the paste of this shard is looked at under a strong fluorescent light, it has a definite blueish cast."/>
  </r>
  <r>
    <n v="6349"/>
    <m/>
    <s v="BFK 2017"/>
    <s v="F"/>
    <s v="A5"/>
    <s v="008"/>
    <s v="21/04/2017"/>
    <s v="SA"/>
    <s v="Ceramic"/>
    <s v="N"/>
    <s v="N"/>
    <n v="1"/>
    <s v="Moulded"/>
    <s v="Body shard, curved in two directions, moulded motif, ironstone. The motif is moulded into the paste in distinct curves, but not enough remains on this fragment to identify the type of pattern. On the inner surface, there are irregular ridges in the paste, not as part of the design, but the hallmarks of a wheel-thrown pot."/>
    <s v="50.51"/>
    <s v="28.80"/>
    <s v="4.19"/>
    <s v="7.2"/>
    <s v="1-24%"/>
    <s v="Earthenware"/>
    <s v="Earthenware, refined - ironstone / white granite"/>
    <s v="Body only"/>
    <x v="2"/>
    <s v="Unidentifiable"/>
    <s v="N/A"/>
    <s v="N/A"/>
    <s v="N/A"/>
    <s v="White"/>
    <s v="Lead glaze"/>
    <s v="N/A"/>
    <s v="Mould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350"/>
    <m/>
    <s v="BFK 2017"/>
    <s v="F"/>
    <s v="A5"/>
    <s v="008"/>
    <s v="21/04/2017"/>
    <s v="SA"/>
    <s v="Ceramic"/>
    <s v="N"/>
    <s v="N"/>
    <n v="1"/>
    <s v="Moulded"/>
    <s v="Body shard, curved, moulded motif, ironstone. The motif is moulded into the paste in distinct curves, but not enough remains on this fragment to identify the type of pattern."/>
    <s v="23.03"/>
    <s v="21.69"/>
    <s v="3.81"/>
    <s v="1.6"/>
    <s v="1-24%"/>
    <s v="Earthenware"/>
    <s v="Earthenware, refined - ironstone / white granite"/>
    <s v="Body only"/>
    <x v="2"/>
    <s v="Unidentifiable"/>
    <s v="N/A"/>
    <s v="N/A"/>
    <s v="N/A"/>
    <s v="White"/>
    <s v="Lead glaze"/>
    <s v="N/A"/>
    <s v="Mould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351"/>
    <m/>
    <s v="BFK 2017"/>
    <s v="F"/>
    <s v="A5"/>
    <s v="008"/>
    <s v="21/04/2017"/>
    <s v="SA"/>
    <s v="Ceramic"/>
    <s v="Y"/>
    <s v="N"/>
    <n v="1"/>
    <s v="Moulded; Edge-moulded"/>
    <s v="Rim shard, edge-moulded with an irregular scalloped edge, bone china. This piece is heavily stained with a black stain that has seeped into the paste. It is only in one or two spots where there is no black staining that the fragment is still translucent. The scalloped edge renders it difficult to determine an accurate rim measurement."/>
    <s v="38.28"/>
    <s v="24.45"/>
    <s v="3.14"/>
    <s v="5.5"/>
    <s v="1-24%"/>
    <s v="Porcelain"/>
    <s v="Porcelain - soft paste, incl bone china"/>
    <s v="Rim only"/>
    <x v="2"/>
    <s v="Unidentifiable"/>
    <s v="N/A"/>
    <s v="N/A"/>
    <s v="N/A"/>
    <s v="White"/>
    <s v="Lead glaze"/>
    <s v="N/A"/>
    <s v="Moulded; Edge-moulded"/>
    <s v="N/A"/>
    <m/>
    <m/>
    <m/>
    <m/>
    <m/>
    <m/>
    <m/>
  </r>
  <r>
    <n v="6352"/>
    <m/>
    <s v="BFK 2017"/>
    <s v="F"/>
    <s v="A5"/>
    <s v="008"/>
    <s v="21/04/2017"/>
    <s v="SA"/>
    <s v="Ceramic"/>
    <s v="N"/>
    <s v="N"/>
    <n v="1"/>
    <s v="Moulded"/>
    <s v="Handle, moulded, white paste, irontstone. Along each side there is a moulded, indented line with rounded ends; also a semi-circular indented line at each side near the attachment point. Handle is mainly straight, with a curve at each end."/>
    <s v="100.28"/>
    <s v="19.66"/>
    <s v="14.04"/>
    <s v="30.3"/>
    <s v="1-24%"/>
    <s v="Earthenware"/>
    <s v="Earthenware, refined - ironstone / white granite"/>
    <s v="Handle"/>
    <x v="2"/>
    <s v="Unidentifiable"/>
    <s v="N/A"/>
    <s v="N/A"/>
    <s v="N/A"/>
    <s v="White"/>
    <s v="Lead glaze"/>
    <s v="N/A"/>
    <s v="Mould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353"/>
    <m/>
    <s v="BFK 2017"/>
    <s v="F"/>
    <s v="A5"/>
    <s v="008"/>
    <s v="21/04/2017"/>
    <s v="SA"/>
    <s v="Ceramic"/>
    <s v="N"/>
    <s v="N"/>
    <n v="1"/>
    <s v="F&amp;F"/>
    <s v="Body and shoulder shard, blue transfer print, whiteware. Print pattern consists of flowers and leaves of different sizes. The shoulder dips to to a centre well indicating that this is a plate, but there are insufficient diagnostic features to determine what type."/>
    <s v="32.74"/>
    <s v="23.22"/>
    <s v="5.82"/>
    <s v="4.5"/>
    <s v="1-24%"/>
    <s v="Earthenware"/>
    <s v="Earthenware, refined - whiteware"/>
    <s v="Body only"/>
    <x v="1"/>
    <s v="Plate"/>
    <s v="N/A"/>
    <s v="N/A"/>
    <s v="N/A"/>
    <s v="White"/>
    <s v="Lead glaze"/>
    <s v="U"/>
    <s v="Transfer print"/>
    <s v="Copen Blue [5.0PB 5/7]"/>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54"/>
    <m/>
    <s v="BFK 2017"/>
    <s v="F"/>
    <s v="A5"/>
    <s v="008"/>
    <s v="21/04/2017"/>
    <s v="SA"/>
    <s v="Ceramic"/>
    <s v="Y"/>
    <s v="N"/>
    <n v="1"/>
    <s v="F&amp;F"/>
    <s v="Base and body shard, blue transfer print, whiteware, glazed footring. Print pattern consists of flowers and leaves of different sizes. #6354 and #6355 conjoin and base measurements have been taken using both pieces together."/>
    <n v="51.8"/>
    <n v="45.93"/>
    <n v="6.04"/>
    <n v="11.8"/>
    <s v="1-24%"/>
    <s v="Earthenware"/>
    <s v="Earthenware, refined - whiteware"/>
    <s v="Body and base"/>
    <x v="1"/>
    <s v="Plate - twiffler"/>
    <n v="20"/>
    <s v="N/A"/>
    <s v="10%"/>
    <s v="White"/>
    <s v="Lead glaze"/>
    <s v="U"/>
    <s v="Transfer print"/>
    <s v="Copen Blue [5.0PB 5/7]"/>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55"/>
    <m/>
    <s v="BFK 2017"/>
    <s v="F"/>
    <s v="A5"/>
    <s v="008"/>
    <s v="21/04/2017"/>
    <s v="SA"/>
    <s v="Ceramic"/>
    <s v="Y"/>
    <s v="N"/>
    <n v="1"/>
    <s v="F&amp;F"/>
    <s v="Base and body shard, blue transfer print, whiteware, glazed footring. Print pattern consists of flowers and leaves of different sizes. #6354 and #6355 conjoin and base measurements have been taken using both pieces together."/>
    <s v="40.46"/>
    <s v="30.51"/>
    <s v="5.96"/>
    <s v="5.4"/>
    <s v="1-24%"/>
    <s v="Earthenware"/>
    <s v="Earthenware, refined - whiteware"/>
    <s v="Body and base"/>
    <x v="1"/>
    <s v="Plate - twiffler"/>
    <n v="20"/>
    <s v="N/A"/>
    <s v="10%"/>
    <s v="White"/>
    <s v="Lead glaze"/>
    <s v="U"/>
    <s v="Transfer print"/>
    <s v="Copen Blue [5.0PB 5/7]"/>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56"/>
    <m/>
    <s v="BFK 2017"/>
    <s v="F"/>
    <s v="B5"/>
    <s v="008"/>
    <s v="21/04/17"/>
    <s v="SA"/>
    <s v="Ceramic"/>
    <s v="Y"/>
    <s v="N"/>
    <n v="1"/>
    <s v="Dark brown glaze"/>
    <s v="Body shard, curved, red paste, tea pot. Glazed on both surfaces with a dark brown, glass-like, highly vitrified glaze."/>
    <s v="30.45"/>
    <s v="21.34"/>
    <s v="3.95"/>
    <s v="3.5"/>
    <s v="1-24%"/>
    <s v="Earthenware"/>
    <s v="Earthenware, refined - red"/>
    <s v="Body only"/>
    <x v="3"/>
    <s v="Teapot"/>
    <s v="N/A"/>
    <s v="N/A"/>
    <s v="N/A"/>
    <s v="Red"/>
    <s v="Lead glaze"/>
    <s v="N/A"/>
    <s v="Brown glaze"/>
    <s v="Dark Rose Brown [2.5YR 2/2]"/>
    <m/>
    <m/>
    <m/>
    <m/>
    <m/>
    <s v="Brooks, A. 2005 An Archaeological Guide to British Ceramics in Australia 1788-1901. Melbourne: The Australasian Society for Historical Archaeology and the La Trobe University Archaeology Program. "/>
    <s v="While uncommon, there are refined earthenwares with a red paste, and which occur in tableware forms - usually teapots' (Brooks 2005:32)."/>
  </r>
  <r>
    <n v="6357"/>
    <m/>
    <s v="BFK 2017"/>
    <s v="F"/>
    <s v="B5"/>
    <s v="008"/>
    <s v="21/04/17"/>
    <s v="SA"/>
    <s v="Ceramic"/>
    <s v="N"/>
    <s v="N"/>
    <n v="1"/>
    <s v="None present"/>
    <s v="Base shard, slightly curved, unglazed footring, bone china. The upper surface is flat over the footring and in towards the centre, but no sign of a centre well; it curves upwards going outwards towards the rim. Consistent with a saucer or plate, but not clear which type."/>
    <s v="36.33"/>
    <s v="24.46"/>
    <s v="7.35"/>
    <s v="5.9"/>
    <s v="1-24%"/>
    <s v="Porcelain"/>
    <s v="Porcelain - soft paste, incl bone china"/>
    <s v="Base only"/>
    <x v="1"/>
    <s v="Plate"/>
    <n v="10"/>
    <s v="N/A"/>
    <s v="10%"/>
    <s v="White"/>
    <s v="Lead glaze"/>
    <s v="N/A"/>
    <s v="Undecorated"/>
    <s v="N/A"/>
    <m/>
    <m/>
    <m/>
    <m/>
    <m/>
    <m/>
    <m/>
  </r>
  <r>
    <n v="6358"/>
    <m/>
    <s v="BFK 2017"/>
    <s v="F"/>
    <s v="B5"/>
    <s v="008"/>
    <s v="21/04/17"/>
    <s v="SA"/>
    <s v="Ceramic"/>
    <s v="N"/>
    <s v="N"/>
    <n v="1"/>
    <s v="None present"/>
    <s v="Small base shard, slightly curved, unglazed footring, bone china. The upper surface is flat over the footring and in towards the centre, but no sign of a centre well; the partial edge going outwards curves upwards towards the rim. Consistent with a saucer or plate, but not clear which type."/>
    <s v="22.09"/>
    <s v="19.84"/>
    <s v="7.29"/>
    <s v="2.8"/>
    <s v="1-24%"/>
    <s v="Porcelain"/>
    <s v="Porcelain - soft paste, incl bone china"/>
    <s v="Base only"/>
    <x v="1"/>
    <s v="Plate"/>
    <n v="10"/>
    <s v="N/A"/>
    <s v="5.5%"/>
    <s v="White"/>
    <s v="Lead glaze"/>
    <s v="N/A"/>
    <s v="Undecorated"/>
    <s v="N/A"/>
    <m/>
    <m/>
    <m/>
    <m/>
    <m/>
    <m/>
    <m/>
  </r>
  <r>
    <n v="6359"/>
    <m/>
    <s v="BFK 2017"/>
    <s v="F"/>
    <s v="B5"/>
    <s v="008"/>
    <s v="21/04/17"/>
    <s v="SA"/>
    <s v="Ceramic"/>
    <s v="Y"/>
    <s v="N"/>
    <n v="1"/>
    <s v="Moulded"/>
    <s v="Rim shard, strongly curved, moulded ridge, bone china.  The strong curve equates to a 3.75cm diameter, the rim is uneven both in the arc and in the thickness - seconds or poor quality piece. There is a moulded ridge that runs vertically from the rim. Although it could be a small jug, it also fits the profile of a very small cup, possibly a child's cup or one from a child's toy teaset. This piece is heavily stained with a black stain that has seeped into the paste. It is only in one or two spots where there is no black staining that the fragment is still translucent."/>
    <s v="24.57"/>
    <s v="20.46"/>
    <s v="4.21"/>
    <s v="2.1"/>
    <s v="1-24%"/>
    <s v="Porcelain"/>
    <s v="Porcelain - soft paste, incl bone china"/>
    <s v="Rim only"/>
    <x v="3"/>
    <s v="Child's cup?"/>
    <s v="N/A"/>
    <n v="3.75"/>
    <s v="21%"/>
    <s v="White"/>
    <s v="Lead glaze"/>
    <s v="N/A"/>
    <s v="Undecorated"/>
    <s v="N/A"/>
    <m/>
    <m/>
    <m/>
    <m/>
    <m/>
    <m/>
    <m/>
  </r>
  <r>
    <n v="6360"/>
    <m/>
    <s v="BFK 2017"/>
    <s v="F"/>
    <s v="B5"/>
    <s v="008"/>
    <s v="21/04/17"/>
    <s v="SA"/>
    <s v="Ceramic"/>
    <s v="N"/>
    <s v="N"/>
    <n v="1"/>
    <s v="None present"/>
    <s v="Body shard, curved, ironstone. No diagnostic features."/>
    <s v="51.24"/>
    <s v="42.29"/>
    <s v="4.67"/>
    <s v="10.2"/>
    <s v="1-24%"/>
    <s v="Earthenware"/>
    <s v="Earthenware, refined - ironstone / white granite"/>
    <s v="Body only"/>
    <x v="2"/>
    <s v="Unidentifiable"/>
    <s v="N/A"/>
    <s v="N/A"/>
    <s v="N/A"/>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361"/>
    <m/>
    <s v="BFK 2017"/>
    <s v="F"/>
    <s v="B5"/>
    <s v="008"/>
    <s v="21/04/17"/>
    <s v="SA"/>
    <s v="Ceramic"/>
    <s v="N"/>
    <s v="N"/>
    <n v="1"/>
    <s v="Banded; Moulded; Ribbed"/>
    <s v="Small body shard, slightly curved, whiteware. The outer surface has vertical, regular ribbed moulding, and where this finishes the paste juts out slightly, with a semi-circular profile, and there is a pink painted (underglaze) band. Similar to #6230."/>
    <s v="23.50"/>
    <s v="12.99"/>
    <s v="4.27"/>
    <s v="1.6"/>
    <s v="1-24%"/>
    <s v="Earthenware"/>
    <s v="Earthenware, refined - whiteware"/>
    <s v="Body only"/>
    <x v="2"/>
    <s v="Unidentifiable"/>
    <s v="N/A"/>
    <s v="N/A"/>
    <s v="N/A"/>
    <s v="White"/>
    <s v="Lead glaze"/>
    <s v="U"/>
    <s v="Banded - painted; Moulded"/>
    <s v="Redwood [5.0R 5/6]"/>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362"/>
    <m/>
    <s v="BFK 2017"/>
    <s v="F"/>
    <s v="B5"/>
    <s v="008"/>
    <s v="21/04/17"/>
    <s v="SA"/>
    <s v="Ceramic"/>
    <s v="N"/>
    <s v="N"/>
    <n v="1"/>
    <s v="None present"/>
    <s v="Small body shard, curved, white paste with a distinct blue tint, white granite. No diagnostic features"/>
    <s v="25.70"/>
    <s v="24.72"/>
    <s v="5.61"/>
    <s v="3.2"/>
    <s v="1-24%"/>
    <s v="Earthenware"/>
    <s v="Earthenware, refined - ironstone / white granite"/>
    <s v="Body only"/>
    <x v="2"/>
    <s v="Unidentifiable"/>
    <s v="N/A"/>
    <s v="N/A"/>
    <s v="N/A"/>
    <s v="White"/>
    <s v="Lead glaze"/>
    <s v="N/A"/>
    <s v="Undecorated"/>
    <s v="N/A"/>
    <n v="1845"/>
    <n v="1890"/>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63"/>
    <m/>
    <s v="BFK 2017"/>
    <s v="F"/>
    <s v="B6"/>
    <s v="008"/>
    <s v="21/04/17"/>
    <s v="SA "/>
    <s v="Ceramic"/>
    <s v="N"/>
    <s v="N"/>
    <n v="1"/>
    <s v="None present"/>
    <s v="Body shard, curved, white paste with a distinct blue tint, white granite. No diagnostic features"/>
    <s v="50.55"/>
    <s v="37.68"/>
    <s v="5.26"/>
    <s v="10.9"/>
    <s v="1-24%"/>
    <s v="Earthenware"/>
    <s v="Earthenware, refined - ironstone / white granite"/>
    <s v="Body only"/>
    <x v="2"/>
    <s v="Unidentifiable"/>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64"/>
    <m/>
    <s v="BFK 2017"/>
    <s v="F"/>
    <s v="B6"/>
    <s v="008"/>
    <s v="21/04/17"/>
    <s v="SA "/>
    <s v="Ceramic"/>
    <s v="N"/>
    <s v="N"/>
    <n v="1"/>
    <s v="None present"/>
    <s v="Body shard, mostly flat, but thicker in some parts than others, white paste with a distinct blue tint, white granite. Small chip at one edge. No diagnostic features"/>
    <s v="38.85"/>
    <s v="33.47"/>
    <s v="5.39"/>
    <s v="6.3"/>
    <s v="1-24%"/>
    <s v="Earthenware"/>
    <s v="Earthenware, refined - ironstone / white granite"/>
    <s v="Body only"/>
    <x v="2"/>
    <s v="Unidentifiable"/>
    <s v="N/A"/>
    <s v="N/A"/>
    <s v="N/A"/>
    <s v="White"/>
    <s v="Lead glaze"/>
    <s v="N/A"/>
    <s v="Undecorated"/>
    <s v="N/A"/>
    <n v="1845"/>
    <n v="1890"/>
    <m/>
    <m/>
    <m/>
    <s v="Brooks, A. 2005 An Archaeological Guide to British Ceramics in Australia 1788-1901. Melbourne: The Australasian Society for Historical Archaeology and the La Trobe University Archaeology Program. "/>
    <s v="This piece appears more dense and highly vitrified than refined white earthenware, and the glaze has a distinctly blue tint; i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65"/>
    <m/>
    <s v="BFK 2017"/>
    <s v="F"/>
    <s v="B6"/>
    <s v="008"/>
    <s v="21/04/17"/>
    <s v="SA "/>
    <s v="Ceramic"/>
    <s v="N"/>
    <s v="N"/>
    <n v="1"/>
    <s v="None present"/>
    <s v="Rim shard, curved, white paste with a distinct blue tint, white granite. Profile of the rim is a semi-circle. This fragment has the same form and design as #6132.1 and #6132.2, and as such, it has been identified as a tureen."/>
    <s v="31.57"/>
    <s v="19.22"/>
    <s v="6.10"/>
    <s v="6.0"/>
    <s v="1-24%"/>
    <s v="Earthenware"/>
    <s v="Earthenware, refined - ironstone / white granite"/>
    <s v="Rim only"/>
    <x v="5"/>
    <s v="Tureen"/>
    <s v="N/A"/>
    <n v="22.5"/>
    <s v="4.5%"/>
    <s v="White"/>
    <s v="Lead glaze"/>
    <s v="N/A"/>
    <s v="Undecorat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66"/>
    <m/>
    <s v="BFK 2017"/>
    <s v="F"/>
    <s v="B6"/>
    <s v="008"/>
    <s v="21/04/17"/>
    <s v="SA "/>
    <s v="Ceramic"/>
    <s v="N"/>
    <s v="N"/>
    <n v="1"/>
    <s v="None present"/>
    <s v="Body shard, slightly curved, ironstone. No diagnostic features."/>
    <s v="19.79"/>
    <s v="15.69"/>
    <s v="3.42"/>
    <s v="1.7"/>
    <s v="1-24%"/>
    <s v="Earthenware"/>
    <s v="Earthenware, refined - ironstone / white granite"/>
    <s v="Body only"/>
    <x v="2"/>
    <s v="Unidentifiable"/>
    <s v="N/A"/>
    <s v="N/A"/>
    <s v="N/A"/>
    <s v="White"/>
    <s v="Lead glaze"/>
    <s v="N/A"/>
    <s v="Undecorated"/>
    <s v="N/A"/>
    <n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367"/>
    <m/>
    <s v="BFK 2017"/>
    <s v="F"/>
    <s v="B7"/>
    <s v="008"/>
    <s v="21/04/17"/>
    <s v="SA "/>
    <s v="Ceramic"/>
    <s v="N"/>
    <s v="N"/>
    <n v="1"/>
    <s v="None present"/>
    <s v="Body shard, slightly curved, heavy for its size, whiteware. There is a significantly thinner section at one edge, possibly where a shoulder meets a centre well? Tthere is also one blue dot, underglaze, that might indicate that the whole piece might have had a transfer print. Not enough diagnostic features to identify accurately."/>
    <s v="37.08"/>
    <s v="35.58"/>
    <s v="7.67"/>
    <s v="8.7"/>
    <s v="1-24%"/>
    <s v="Earthenware"/>
    <s v="Earthenware, refined - whiteware"/>
    <s v="Body only"/>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68"/>
    <m/>
    <s v="BFK 2017"/>
    <s v="F"/>
    <s v="D7"/>
    <s v="008"/>
    <s v="21/04/17"/>
    <s v="SA"/>
    <s v="Ceramic"/>
    <s v="N"/>
    <s v="N"/>
    <n v="1"/>
    <s v="Lustre"/>
    <s v="Body shard, curved, white paste with a distinct blue tint, white granite, hollowware vessel. On inner surface, there are horizontal rings in the paste consistent with this being a wheel-thrown vessel. The inner surface has a clear glaze which shows up the blue tint in the white paste. On outer surface, there is a mottled, underglaze, gold lustre giving an orange colour. It would appear that from the overall coverage of this fragment, all of the exterior body would have been covered in this metallic, slightly reflective coating. "/>
    <s v="39.49"/>
    <s v="25.34"/>
    <s v="4.96"/>
    <s v="7.2"/>
    <s v="1-24%"/>
    <s v="Earthenware"/>
    <s v="Earthenware, refined - ironstone / white granite"/>
    <s v="Body"/>
    <x v="2"/>
    <s v="Unidentifiable"/>
    <s v="N/A"/>
    <s v="N/A"/>
    <s v="N/A"/>
    <s v="White"/>
    <s v="Lustre"/>
    <s v="N/A"/>
    <s v="Lustre"/>
    <s v="Sandalwood [7.5YR 5/10]"/>
    <m/>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_x000a__x000a_Miller, G. 2000 Telling time for archaeologists. Northeast Historical Archaeology 29(1):1-22."/>
    <s v="Brooks (2005:40) states that listre can be one of two types: enamelled vessels where the design is a metallic, slightly reflective overglaze, and vessels where most or all of the exterior body is covered in a metallic, slightly reflective coating. This fragment falls into the second category. The first commercially successful lustre decorations were developed by Wedgwood in the early 1790s, and the traditional end date for significant lustre decoration is c.1850 (Brooks 2005:40). _x000a__x000a_Lustres are a form of decoration that consists of a thin metallic oxide film being deposited on the surface of a ceramic vessel. Once the vessel is fired, the lustre effect appears spontaneously without any further processing. The thinner the film of lustre, the more iridiscent it appears. Colours include copper, gold, silver, mother of pearl and shades of pink and purple (Majewski and O'Brien 1987:140). By the late 1870s English potters had perfected a more permanent underglaze copper lustre, producing dinnerware and sanitary ware sets for the export market, particularly the US (Majewski and O'Brien 1987:160).  Most 19th century ceramic assemblages contain a small percentage of lustre-decorated fragments, often from tea-sets. Only two metals were used to produce the colour variations. All silver lustres were produced from platinum oxide. All copper, bronze, gold, yellow, pink, mottled pink, ruby and purple were made from gold. Gold on a white background produces variations of pink (Majewski and O'Brien 1987:164)._x000a__x000a_Miller (2000:12) gives a date for lustre decoration of 1790 to 1840._x000a__x000a_These three different researchers give varying dates for lustreware. Needs more research. Also confirm that this is actually lustre."/>
  </r>
  <r>
    <n v="6369"/>
    <m/>
    <s v="BFK 2017"/>
    <s v="F"/>
    <s v="D6"/>
    <s v="004"/>
    <s v="21/04/17"/>
    <s v="SA"/>
    <s v="Ceramic"/>
    <s v="N"/>
    <s v="N"/>
    <n v="1"/>
    <s v="None present"/>
    <s v="Body shard, curved, whiteware. No diagnostic features."/>
    <s v="20.32"/>
    <s v="16.04"/>
    <s v="5.05"/>
    <s v="2.3"/>
    <s v="1-24%"/>
    <s v="Earthenware"/>
    <s v="Earthenware, refined - whiteware"/>
    <s v="Body "/>
    <x v="2"/>
    <s v="Unidentifiable"/>
    <s v="N/A"/>
    <s v="N/A"/>
    <s v="N/A"/>
    <s v="White"/>
    <s v="Lead glaze"/>
    <s v="N/A"/>
    <s v="Undecorated"/>
    <s v="N/A"/>
    <n v="1820"/>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
  </r>
  <r>
    <n v="6370"/>
    <m/>
    <s v="BFK 2017"/>
    <s v="F"/>
    <s v="D6"/>
    <s v="004"/>
    <s v="21/04/17"/>
    <s v="SA"/>
    <s v="Ceramic"/>
    <s v="Y"/>
    <s v="N"/>
    <n v="1"/>
    <s v="None present"/>
    <s v="Rim and body shard, bone china, bread and butter plate. Faint blue staining in the paste, on the underside."/>
    <s v="40.51"/>
    <s v="30.09"/>
    <s v="4.62"/>
    <s v="5.8"/>
    <s v="1-24%"/>
    <s v="Porcelain"/>
    <s v="Porcelain - soft paste, incl bone china"/>
    <s v="Body and rim"/>
    <x v="1"/>
    <s v="Plate - bread &amp; butter"/>
    <s v="N/A"/>
    <n v="15"/>
    <s v="6%"/>
    <s v="White"/>
    <s v="Lead glaze"/>
    <s v="N/A"/>
    <s v="Undecorated"/>
    <s v="N/A"/>
    <m/>
    <m/>
    <m/>
    <m/>
    <m/>
    <m/>
    <m/>
  </r>
  <r>
    <n v="6371"/>
    <m/>
    <s v="BFK 2017"/>
    <s v="F"/>
    <s v="A3"/>
    <s v="011"/>
    <s v="20/04/17"/>
    <s v="SA"/>
    <s v="Ceramic"/>
    <s v="Y"/>
    <s v="N"/>
    <n v="1"/>
    <s v="Moulded; Fleur-de-lis"/>
    <s v="Body shard, strongly curved, white paste with a distinct blue tint, white granite. Outer surface has a partial fleur-de-lis moulded design. This fragment has the same form and design as #6132.1 and #6132.2, and as such, it has been identified as a tureen."/>
    <s v="46.46"/>
    <s v="41.61"/>
    <s v="8.33"/>
    <s v="13.8"/>
    <s v="1-24%"/>
    <s v="Earthenware"/>
    <s v="Earthenware, refined - ironstone / white granite"/>
    <s v="Body only"/>
    <x v="5"/>
    <s v="Tureen"/>
    <s v="N/A"/>
    <s v="N/A"/>
    <s v="N/A"/>
    <s v="White"/>
    <s v="Lead glaze"/>
    <s v="N/A"/>
    <s v="Moulded"/>
    <s v="N/A"/>
    <n v="1845"/>
    <n v="1890"/>
    <m/>
    <m/>
    <m/>
    <s v="Brooks, A. 2005 An Archaeological Guide to British Ceramics in Australia 1788-1901. Melbourne: The Australasian Society for Historical Archaeology and the La Trobe University Archaeology Program. "/>
    <s v="This dense, highly vitrified piece, with a glaze that has a distinctly blue tint, is consistent with being white granite (Brooks 2005:34). Also according to Brooks (2005:35), exports of white granite from the UK began in the 1840s, and in Australian contexts will most likely be cups, saucers, platters, plates, tureens and jugs. In his pottery timeline, Brooks (2005:73) gives the dates for white granite as c.1845 to c.1890."/>
  </r>
  <r>
    <n v="6372"/>
    <m/>
    <s v="BFK 2017"/>
    <s v="F"/>
    <s v="A3"/>
    <s v="011"/>
    <s v="20/04/17"/>
    <s v="SA"/>
    <s v="Ceramic"/>
    <s v="N"/>
    <s v="N"/>
    <n v="1"/>
    <s v="Cream slip"/>
    <s v="Body shard, curved, white paste, cream slip on both surfaces, ironstone. From the chamber pot described in #6124.1?"/>
    <s v="52.41"/>
    <s v="27.21"/>
    <s v="5.12"/>
    <s v="10.9"/>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373"/>
    <m/>
    <s v="BFK 2017"/>
    <s v="F"/>
    <s v="A3"/>
    <s v="011"/>
    <s v="20/04/17"/>
    <s v="SA"/>
    <s v="Ceramic"/>
    <s v="N"/>
    <s v="N"/>
    <n v="1"/>
    <s v="Cream slip"/>
    <s v="Body shard, curved, white paste, cream slip on both surfaces, ironstone. From the chamber pot described in #6124.1?"/>
    <s v="36.91"/>
    <s v="22.05"/>
    <s v="7.56"/>
    <s v="4.0"/>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374"/>
    <m/>
    <s v="BFK 2017"/>
    <s v="F"/>
    <s v="A3"/>
    <s v="011"/>
    <s v="20/04/17"/>
    <s v="SA"/>
    <s v="Ceramic"/>
    <s v="N"/>
    <s v="N"/>
    <n v="1"/>
    <s v="Cream slip"/>
    <s v="Body shard, curved, white paste, cream slip on both surfaces, ironstone. From the chamber pot described in #6124.1?"/>
    <s v="21.80"/>
    <s v="16.17"/>
    <s v="4.12"/>
    <s v="2.3"/>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375"/>
    <m/>
    <s v="BFK 2017"/>
    <s v="F"/>
    <s v="A3"/>
    <s v="011"/>
    <s v="20/04/17"/>
    <s v="SA"/>
    <s v="Ceramic"/>
    <s v="N"/>
    <s v="N"/>
    <n v="1"/>
    <s v="Cream slip"/>
    <s v="Body shard, curved, white paste, cream slip on both surfaces, ironstone. From the chamber pot described in #6124.1?"/>
    <s v="21.19"/>
    <s v="17.76"/>
    <s v="4.67"/>
    <s v="2.8"/>
    <s v="1-24%"/>
    <s v="Earthenware"/>
    <s v="Earthenware, refined - ironstone / white granite"/>
    <s v="Body only"/>
    <x v="2"/>
    <s v="Unknown"/>
    <s v="N/A"/>
    <s v="N/A"/>
    <s v="N/A"/>
    <s v="White"/>
    <s v="Lead glaze"/>
    <s v="U"/>
    <s v="Coloured slip"/>
    <s v="Pearl [5.0Y 9/2]"/>
    <s v="1830"/>
    <m/>
    <m/>
    <m/>
    <m/>
    <s v="Brooks, A. 2005 An Archaeological Guide to British Ceramics in Australia 1788-1901. Melbourne: The Australasian Society for Historical Archaeology and the La Trobe University Archaeology Program. _x000a__x000a_Godden, G. 1974 British Pottery: An Illustrated Guide. London: Barrie &amp; Jenkins."/>
    <s v="Brooks (2005:30) notes that the term 'ironstone' is problematic because it has referred to both the ware type of refined earthenware, and also used extensively as a marketing term by manufacturers of the nineteenth century. He counsels against using it. However, for this fragment, its denseness and low porosity, and the high level of vitrification work clearly against it being a standard whiteware. It is being catalogued as ironstone, in line with Brooks' (2005:30) definition of 'a heavy, high-fired variant of whiteware introduced in the early years of the nineteenth century'. _x000a__x000a_The patent for ironstone was entered in July 1813 by Mason (Godden 1974:204). Godden (1974:204) also notes that Mason's ironstone was so successful that just about every potter between 1830 and 1880 made versions of it under various names such as granite china, opaque china, stone china and stone ware. They were 'highly saleable, especially in the export markets, suffering little if any damage in transit and standing up well to hard wear. It was a robust ware suited well to the expanding world-markets of the nineteenth century. "/>
  </r>
  <r>
    <n v="6376.1"/>
    <m/>
    <s v="BFK 2017"/>
    <s v="F"/>
    <s v="A3"/>
    <s v="011"/>
    <s v="20/04/17"/>
    <s v="SA"/>
    <s v="Ceramic"/>
    <s v="Y"/>
    <s v="N"/>
    <n v="1"/>
    <s v="Banded"/>
    <s v="Rim shard, ironstone, with two red horizontal bands along the rim. Thick band (5mm) is at the outer edge, and does not curve over the rim. Thin band (0.5mm) runs parallel to the thick band. #6376.1 to #6376.3 rim fragments conjoin and rim measurement has been taken using these three pieces together. #6376.1 to #6376.13 conjoin with at least one edge joining to one other edge, meaning that these are all from the one original object. "/>
    <s v="18.25"/>
    <s v="8.61"/>
    <s v="4.96"/>
    <s v="0.7"/>
    <s v="1-24%"/>
    <s v="Earthenware"/>
    <s v="Earthenware, refined - ironstone / white granite"/>
    <s v="Rim only"/>
    <x v="1"/>
    <s v="Plate - dinner"/>
    <s v="N/A"/>
    <n v="25"/>
    <s v="11%"/>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376.2"/>
    <m/>
    <s v="BFK 2017"/>
    <s v="F"/>
    <s v="A3"/>
    <s v="011"/>
    <s v="20/04/17"/>
    <s v="SA"/>
    <s v="Ceramic"/>
    <s v="Y"/>
    <s v="N"/>
    <n v="1"/>
    <s v="Banded"/>
    <s v="Rim and shoulder shard, ironstone, with two red horizontal bands along the rim and a third red band along the shoulder. Thick band (5mm) is at the outer edge, and does not curve over the rim. Thin band (0.5mm) runs parallel to the thick band. Thin band (0.5mm) runs along the top of the shoulder. The rim is flat on the top surface, curved on the bottom surface, and dips at the shoulder to a centre well. #6376.1 to #6376.3 rim fragments conjoin and rim measurement has been taken using these three pieces together. #6376.1 to #6376.13 conjoin with at least one edge joining to one other edge, meaning that these are all from the one original object. "/>
    <s v="58.63"/>
    <s v="47.34"/>
    <s v="7.53"/>
    <s v="23.3"/>
    <s v="1-24%"/>
    <s v="Earthenware"/>
    <s v="Earthenware, refined - ironstone / white granite"/>
    <s v="Body and rim"/>
    <x v="1"/>
    <s v="Plate - dinner"/>
    <s v="N/A"/>
    <n v="25"/>
    <s v="11%"/>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376.3"/>
    <m/>
    <s v="BFK 2017"/>
    <s v="F"/>
    <s v="A3"/>
    <s v="011"/>
    <s v="20/04/17"/>
    <s v="SA"/>
    <s v="Ceramic"/>
    <s v="Y"/>
    <s v="N"/>
    <n v="1"/>
    <s v="Banded"/>
    <s v="Rim and shoulder shard, ironstone, with two red horizontal bands along the rim and a third red band along the shoulder. Thick band (5mm) is at the outer edge, and does not curve over the rim. Thin band (0.5mm) runs parallel to the thick band. Thin band (0.5mm) runs along the top of the shoulder. The rim is flat on the top surface, curved on the bottom surface, and dips at the shoulder to a centre well. #6376.1 to #6376.3 rim fragments conjoin and rim measurement has been taken using these three pieces together. #6376.1 to #6376.13 conjoin with at least one edge joining to one other edge, meaning that these are all from the one original object. "/>
    <s v="50.23"/>
    <s v="48.79"/>
    <s v="7.55"/>
    <s v="23.2"/>
    <s v="1-24%"/>
    <s v="Earthenware"/>
    <s v="Earthenware, refined - ironstone / white granite"/>
    <s v="Body and rim"/>
    <x v="1"/>
    <s v="Plate - dinner"/>
    <s v="N/A"/>
    <n v="25"/>
    <s v="11%"/>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376.4"/>
    <m/>
    <s v="BFK 2017"/>
    <s v="F"/>
    <s v="A3"/>
    <s v="011"/>
    <s v="20/04/17"/>
    <s v="SA"/>
    <s v="Ceramic"/>
    <s v="Y"/>
    <s v="N"/>
    <n v="1"/>
    <s v="Banded"/>
    <s v="Rim shard, ironstone, with two red horizontal bands along the rim. Thick band (5mm) is at the outer edge, and does not curve over the rim. Thin band (0.5mm) runs parallel to the thick band. #6376.4 to #6376.6 rim and shoulder fragments conjoin and rim measurement has been taken using these three pieces together. #6376.1 to #6376.13 conjoin with at least one edge joining to one other edge, meaning that these are all from the one original object. "/>
    <s v="36.39"/>
    <s v="27.00"/>
    <s v="5.52"/>
    <s v="5.6"/>
    <s v="1-24%"/>
    <s v="Earthenware"/>
    <s v="Earthenware, refined - ironstone / white granite"/>
    <s v="Rim only"/>
    <x v="1"/>
    <s v="Plate - dinner"/>
    <s v="N/A"/>
    <n v="25"/>
    <s v="8.5%"/>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376.5"/>
    <m/>
    <s v="BFK 2017"/>
    <s v="F"/>
    <s v="A3"/>
    <s v="011"/>
    <s v="20/04/17"/>
    <s v="SA"/>
    <s v="Ceramic"/>
    <s v="Y"/>
    <s v="N"/>
    <n v="1"/>
    <s v="Banded"/>
    <s v="Rim shard, ironstone, with two red horizontal bands along the rim. Thick band (5mm) is at the outer edge, and does not curve over the rim. Thin band (0.5mm) runs parallel to the thick band. #6376.4 to #6376.6 rim and shoulder fragments conjoin and rim measurement has been taken using these three pieces together. #6376.1 to #6376.13 conjoin with at least one edge joining to one other edge, meaning that these are all from the one original object. "/>
    <s v="31.44"/>
    <s v="19.58"/>
    <s v="4.67"/>
    <s v="2.8"/>
    <s v="1-24%"/>
    <s v="Earthenware"/>
    <s v="Earthenware, refined - ironstone / white granite"/>
    <s v="Rim only"/>
    <x v="1"/>
    <s v="Plate - dinner"/>
    <s v="N/A"/>
    <n v="25"/>
    <s v="8.5%"/>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376.6"/>
    <m/>
    <s v="BFK 2017"/>
    <s v="F"/>
    <s v="A3"/>
    <s v="011"/>
    <s v="20/04/17"/>
    <s v="SA"/>
    <s v="Ceramic"/>
    <s v="Y"/>
    <s v="N"/>
    <n v="1"/>
    <s v="Banded"/>
    <s v="Rim (partial) and shoulder shard, ironstone, with two red horizontal bands along the rim (just visible) and a third red band along the shoulder. Thick band is at the outer edge. Thin band (0.5mm) runs parallel to the thick band. Thin band (0.5mm) runs along the top of the shoulder. Shoulder dips to a centre well. #6376.4 to #6376.6 rim and shoulder fragments conjoin and rim measurement has been taken using these three pieces together. #6376.1 to #6376.13 conjoin with at least one edge joining to one other edge, meaning that these are all from the one original object. "/>
    <s v="55.26"/>
    <s v="49.23"/>
    <s v="7.62"/>
    <s v="21.7"/>
    <s v="1-24%"/>
    <s v="Earthenware"/>
    <s v="Earthenware, refined - ironstone / white granite"/>
    <s v="Body only"/>
    <x v="1"/>
    <s v="Plate - dinner"/>
    <s v="N/A"/>
    <s v="N/A"/>
    <s v="N/A"/>
    <s v="White"/>
    <s v="Lead glaze"/>
    <s v="U"/>
    <s v="Banded - painted"/>
    <s v="Red Feather [2.5R 3/4]"/>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376.7"/>
    <m/>
    <s v="BFK 2017"/>
    <s v="F"/>
    <s v="A3"/>
    <s v="011"/>
    <s v="20/04/17"/>
    <s v="SA"/>
    <s v="Ceramic"/>
    <s v="Y"/>
    <s v="N"/>
    <n v="1"/>
    <s v="None present"/>
    <s v="Base shard, flat, ironstone. On the bottom surface, there are two parallel raised ridges, less than 0.5mm thick, curved, and probably running as concentric circles to the footring (if it was present). #6376.1 to #6376.13 conjoin with at least one edge joining to one other edge, meaning that these are all from the one original object. "/>
    <s v="53.47"/>
    <s v="37.06"/>
    <s v="5.62"/>
    <s v="10.9"/>
    <s v="1-24%"/>
    <s v="Earthenware"/>
    <s v="Earthenware, refined - ironstone / white granite"/>
    <s v="Base only"/>
    <x v="1"/>
    <s v="Plate - dinner"/>
    <s v="N/A"/>
    <s v="N/A"/>
    <s v="N/A"/>
    <s v="White"/>
    <s v="Lead glaze"/>
    <s v="N/A"/>
    <s v="Undecorated"/>
    <s v="N/A"/>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376.8"/>
    <m/>
    <s v="BFK 2017"/>
    <s v="F"/>
    <s v="A3"/>
    <s v="011"/>
    <s v="20/04/17"/>
    <s v="SA"/>
    <s v="Ceramic"/>
    <s v="Y"/>
    <s v="N"/>
    <n v="1"/>
    <s v="None present"/>
    <s v="Base shard, flat, ironstone. On the bottom surface, there are two parallel raised ridges, less than 0.5mm thick, curved, and probably running as concentric circles to the footring (if it was present). #6376.1 to #6376.13 conjoin with at least one edge joining to one other edge, meaning that these are all from the one original object. "/>
    <s v="43.33"/>
    <s v="18.40"/>
    <s v="5.48"/>
    <s v="5.2"/>
    <s v="1-24%"/>
    <s v="Earthenware"/>
    <s v="Earthenware, refined - ironstone / white granite"/>
    <s v="Base only"/>
    <x v="1"/>
    <s v="Plate - dinner"/>
    <s v="N/A"/>
    <s v="N/A"/>
    <s v="N/A"/>
    <s v="White"/>
    <s v="Lead glaze"/>
    <s v="N/A"/>
    <s v="Undecorated"/>
    <s v="N/A"/>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n v="6376.9"/>
    <m/>
    <s v="BFK 2017"/>
    <s v="F"/>
    <s v="A3"/>
    <s v="011"/>
    <s v="20/04/17"/>
    <s v="SA"/>
    <s v="Ceramic"/>
    <s v="Y"/>
    <s v="N"/>
    <n v="1"/>
    <s v="None present"/>
    <s v="Base shard, slightly curved over the unglazed footring, ironstone. #6376.1 to #6376.13 conjoin with at least one edge joining to one other edge, meaning that these are all from the one original object. "/>
    <s v="29.68"/>
    <s v="23.37"/>
    <s v="7.30"/>
    <s v="6.4"/>
    <s v="1-24%"/>
    <s v="Earthenware"/>
    <s v="Earthenware, refined - ironstone / white granite"/>
    <s v="Base only"/>
    <x v="1"/>
    <s v="Plate - dinner"/>
    <s v="N/A"/>
    <s v="N/A"/>
    <s v="N/A"/>
    <s v="White"/>
    <s v="Lead glaze"/>
    <s v="N/A"/>
    <s v="Undecorated"/>
    <s v="N/A"/>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376.10"/>
    <m/>
    <s v="BFK 2017"/>
    <s v="F"/>
    <s v="A3"/>
    <s v="011"/>
    <s v="20/04/17"/>
    <s v="SA"/>
    <s v="Ceramic"/>
    <s v="Y"/>
    <s v="N"/>
    <n v="1"/>
    <s v="None present"/>
    <s v="Base shard, slightly curved over the unglazed footring, ironstone. #6376.1 to #6376.13 conjoin with at least one edge joining to one other edge, meaning that these are all from the one original object. "/>
    <s v="42.86"/>
    <s v="26.54"/>
    <s v="7.25"/>
    <s v="7.4"/>
    <s v="1-24%"/>
    <s v="Earthenware"/>
    <s v="Earthenware, refined - ironstone / white granite"/>
    <s v="Base only"/>
    <x v="1"/>
    <s v="Plate - dinner"/>
    <s v="N/A"/>
    <s v="N/A"/>
    <s v="N/A"/>
    <s v="White"/>
    <s v="Lead glaze"/>
    <s v="N/A"/>
    <s v="Undecorated"/>
    <s v="N/A"/>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376.11"/>
    <m/>
    <s v="BFK 2017"/>
    <s v="F"/>
    <s v="A3"/>
    <s v="011"/>
    <s v="20/04/17"/>
    <s v="SA"/>
    <s v="Ceramic"/>
    <s v="Y"/>
    <s v="N"/>
    <n v="1"/>
    <s v="None present"/>
    <s v="Base shard, slightly curved over the unglazed footring, ironstone. #6376.1 to #6376.13 conjoin with at least one edge joining to one other edge, meaning that these are all from the one original object. "/>
    <s v="31.73"/>
    <s v="23.97"/>
    <s v="7.22"/>
    <s v="6.7"/>
    <s v="1-24%"/>
    <s v="Earthenware"/>
    <s v="Earthenware, refined - ironstone / white granite"/>
    <s v="Base only"/>
    <x v="1"/>
    <s v="Plate - dinner"/>
    <s v="N/A"/>
    <s v="N/A"/>
    <s v="N/A"/>
    <s v="White"/>
    <s v="Lead glaze"/>
    <s v="N/A"/>
    <s v="Undecorated"/>
    <s v="N/A"/>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376.12"/>
    <m/>
    <s v="BFK 2017"/>
    <s v="F"/>
    <s v="A3"/>
    <s v="011"/>
    <s v="20/04/17"/>
    <s v="SA"/>
    <s v="Ceramic"/>
    <s v="Y"/>
    <s v="N"/>
    <n v="1"/>
    <s v="None present"/>
    <s v="Base shard, slightly curved over the unglazed footring, ironstone. #6376.1 to #6376.13 conjoin with at least one edge joining to one other edge, meaning that these are all from the one original object. "/>
    <s v="33.04"/>
    <s v="30.80"/>
    <s v="7.24"/>
    <s v="6.0"/>
    <s v="1-24%"/>
    <s v="Earthenware"/>
    <s v="Earthenware, refined - ironstone / white granite"/>
    <s v="Base only"/>
    <x v="1"/>
    <s v="Plate - dinner"/>
    <s v="N/A"/>
    <s v="N/A"/>
    <s v="N/A"/>
    <s v="White"/>
    <s v="Lead glaze"/>
    <s v="N/A"/>
    <s v="Undecorated"/>
    <s v="N/A"/>
    <n v="1860"/>
    <m/>
    <m/>
    <m/>
    <m/>
    <s v="Brooks, A. 2005 An Archaeological Guide to British Ceramics in Australia 1788-1901. Melbourne: The Australasian Society for Historical Archaeology and the La Trobe University Archaeology Program. _x000a__x000a_Majewski, T. and M.J. O'Brien 1987 The use and misuse of nineteenth-century English and American ceramics in archaeological analysis. Advances in Archaeological Methods and Theory, 11:97-209."/>
    <s v="The term 'banded' refers to the use of painted (underglaze) or enamelled (overglaze) decoration in regular horizontal bands, typically along the rim. Majewski and O'Brien argued that stand-alone banded decoration with no other decorative features were a post-1860 technique, and Brooks believes this to be true for Australia also (Brooks 2005:36, 41). _x000a__x000a_Majewski and O'Brien (1987:160-161) refer to border-lined or banded vessels, decorated only with a painted band around the rim or a series of concentric bands around the body. Colours include red, green, black and blue. As part of a broader discussion about gilding, they date these styles to post-1860, a decision that Brooks also agrees with. "/>
  </r>
  <r>
    <s v="6376.13"/>
    <m/>
    <s v="BFK 2017"/>
    <s v="F"/>
    <s v="A3"/>
    <s v="011"/>
    <s v="20/04/17"/>
    <s v="SA"/>
    <s v="Ceramic"/>
    <s v="Y"/>
    <s v="N"/>
    <n v="1"/>
    <s v="Backstamp"/>
    <s v="Base shard, flat, ironstone. Partial backstamp …CELAIN / …MS &amp; Co / …L.  #6376.1 to #6376.13 conjoin with at least one edge joining to one other edge, meaning that these are all from the one original object. "/>
    <s v="22.77"/>
    <s v="20.68"/>
    <s v="5.21"/>
    <s v="3.4"/>
    <s v="1-24%"/>
    <s v="Earthenware"/>
    <s v="Earthenware, refined - ironstone / white granite"/>
    <s v="Base only"/>
    <x v="1"/>
    <s v="Plate - dinner"/>
    <s v="N/A"/>
    <s v="N/A"/>
    <s v="N/A"/>
    <s v="White"/>
    <s v="Lead glaze"/>
    <s v="N/A"/>
    <s v="Undecorated"/>
    <s v="N/A"/>
    <n v="1880"/>
    <m/>
    <m/>
    <m/>
    <m/>
    <s v="Neale, G. 2005 Encyclopedia of British Transfer-printed Pottery Patterns 1790-1930. London: Miller's._x000a__x000a_Gibson, E. 2011 Ceramic Makers' Marks. Walnut Creek, CA: Left Coast Press._x000a__x000a_Merriam-Webster Since 1828 n.d. Semiporcelain. Retrieved 29 November 2017 from https://www.merriam-webster.com/dictionary/semiporcelain._x000a__x000a_ThePotteries.org n.d. North Staffordshire Pottery Marks: William Adams.  Retrieved 29 November 2017 from http://www.thepotteries.org/mark/a/adams1.html."/>
    <s v="The backstamp on this piece is the same design as on #6055.1, which retained a little more of the information:  words SEMI-PORCELAIN / WILLIAM ADAMS &amp; .. / TUNSTALL, surmounted by a crown._x000a__x000a_The Adams pottery was established in the mid-1650s and went through several reincarnations. From 1779 it had a pottery located at Tunstall, Stoke-on-Trent. It is still in operation (Neale 2005:166). The Adams firm 'used a variety of printed and impressed marks on ironstone-type wares from about 1830 on; the trading name changed several times but the marks do no necessarily reflect these changes, so that variations could all be used at the same time (Gibson 2011:15). Gibson (2011:15-16) has images of three backstamps featuring the word 'Tunstall', and dates them to mid-19th century, 1865. The Merriam-Webster dictionary states that the first known use of the term 'semi-porcelain', another word for ironstone, was in 1880._x000a__x000a_The online site, ThePotteries.org, states that the word 'Tunstall' was first used on some Adams pottery in 1896 but also states, in apparent contradiction, that some printed marks (shown with the word 'Tunstall') were in use from 1879._x000a__x000a_Given the various information around dates, it seems safest to give an earliest date for this piece of 1880, which fits with both the use of the word 'semi-porcelain' and the evidence of 'Tunstall' in use on printed marks."/>
  </r>
  <r>
    <s v="6377.1"/>
    <m/>
    <s v="BFK 2017"/>
    <s v="F"/>
    <s v="A4"/>
    <s v="008"/>
    <s v="20/04/17"/>
    <s v="SA"/>
    <s v="Ceramic"/>
    <s v="Y"/>
    <s v="N"/>
    <n v="1"/>
    <s v="Mending the Nets"/>
    <s v="Complete base and partial body of a fish or meat paste ceramic Prattware pot. There is an underglaze transfer print depicting a village harbour scene of houses, fishing boats, women sorting a fish catch, and a man mending a net. This is a pattern called Mending the Nets. The design is faded in parts, but the fine detail is still apparent. See the Notes section for #6377.1 for much background information."/>
    <s v="70.04"/>
    <s v="62.71"/>
    <s v="31.20"/>
    <s v="328.1"/>
    <s v="75-94%"/>
    <s v="Earthenware"/>
    <s v="Earthenware, refined - ironstone / white granite"/>
    <s v="Body and base"/>
    <x v="0"/>
    <s v="Paste pot"/>
    <n v="7"/>
    <s v="N/A"/>
    <s v="100%"/>
    <s v="White"/>
    <s v="Lead glaze"/>
    <s v="U"/>
    <s v="Transfer print"/>
    <s v="Polychrome"/>
    <n v="1850"/>
    <n v="1900"/>
    <m/>
    <m/>
    <m/>
    <s v="Arnold, K. 1997 Bottle Collectors Guide: Identification &amp; Valuation Guide. Golden Square, Vic.: Crown Castleton Publishers._x000a__x000a_Roycroft, R. and C. Roycroft 1985 Australian Bottle Price Guide: A Pictorial Price and Rarity Guide Featuring Australian Bottles. Broadford, Vic.: David Westcott Antiques._x000a__x000a_Godden, G.A. 1974 British Pottery: An Illustrated Guide. London: Barrie and Jenkins._x000a__x000a_Godden, G.A. 1965 An Illustrated Encyclopedia of British Pottery and Porcelain. New York: Bonanza Books._x000a__x000a_Perry, M.W. 2010 Pottery histories: Histories of UK potters and pottery manufacturers: Pratt (F. &amp; R. Pratt &amp; Co. Ltd). Retrieved 6 February 2018 from &lt; http://www.potteryhistories.com/Pratthistory.html &gt;._x000a__x000a_Worthpoint n.d. Mending the Nets Pegwell Bay early Prattware Pratt jar pot lid style. Retrieved 6 February 2018 from &lt; https://www.worthpoint.com/worthopedia/mending-nets-pegwell-bay-early-269231308 &gt;_x000a__x000a_Worthpoint n.d. Early Pratt paste pot &quot;Mending the Nets&quot; Pegwell Bay Kent. Retrieved 6 February 2018 from &lt; https://www.worthpoint.com/worthopedia/early-pratt-paste-pot-mending-nets-270201489 &gt;_x000a__x000a_Worthpoint n.d. Cheap Pratt jar Pegwell Bay net mebders Prattware pot lid. Retrieved 6 February 2018 from &lt; https://www.worthpoint.com/worthopedia/cheap-pratt-jar-pegwell-bay-net-269213078 &gt;_x000a__x000a_The Antique Hunter n.d. Pratt pot lids. Retrieved 6 February 2018 from &lt; http://theantiquehunter.uk/pratt-pot-lids/ &gt;"/>
    <s v="Pots and lids were introduced in the late 1840s. The firm of F &amp; R Pratt, Fenton, Staffordshire were responsible for the majority of underglazed coloured lids (and pots?), with Mayer &amp; Co,, Burslem and Cauldron Pottery Co. Shelton also making them. Jesse Austin started working for Pratt around 1845, perfected colour printing from copper plates and is responsible for the majority of 'excellent lids'. He died in 1879, cheaper methods to print colour on ceramics were developed, although the patterns were reproduced intermittently up to 1930. Empty bases and lids were made for Australian chemists who then filled them themselves. The bear motif lid was probably the first to be produced, followed by the Pegwell Bay series of pots. There are at least 37 designs of free standing fish paste / potted meat jars. (Arnold 1997:126). Arnold (1997:126) also has a photograph of this exact piece, described as a multicoloured, underglazed, transfer, storage item that probably held fish or meat paste._x000a__x000a_This type of pot is described as a Staffordshire pot by Roycroft and Roycroft (1985:28), and also features a photograph of this exact piece, called Mending the Nets._x000a__x000a_Polychrome printing is a process asscoiated with the Staffordshire firm of F. &amp; R. Pratt &amp; Co., although several other firms used the same technique. Multi-colour prints did not come into general use untl the mid- or late 1840s. Pratt's fame was built on the reputation of the most humble of objects - pots to contain bear grease, meat, dish paste. The flat slightly domed cover as used to turn the articles into objects of beauty and interest. Affixing the top to the base and sealing the contents there was glued a printed paper strip describing the contents and naming the manufacturer. The exact date of introduction of these printed earthenware pots is unknown, but they were included in Pratt's stand at the 1851 Exhibition. The engraving on the pots and lids from about 1850 was of great quality, due to the skill of Jesse Austin. Most Pratt earthenware is unmarked, particularly pre-1890. (Godden 1974:249-250)_x000a__x000a_From about 1850 to 1900, few examples of Pratt earthenwares bear a factory mark (Godden 1965:266)._x000a__x000a_&quot;In the 19th century, the Pratt name was associated with the fine, usually multi-coloured, transfer printed engravings used to decorate the lids of earthenware pots used for food, pharmaceutical products and toiletries. The business also produced domestic earthenware including relief moulded earthenware (especially jugs) and tableware with underglaze, multi-coloured decoration (‘Prattware’). Terracotta and parian ware were other wares, and Godden (1988) notes that there are examples of mid-19th century porcelain printed with Pratt multi-colour underglaze prints, however, these may have been bought-in ware decorated by the company. Whilst Felix Pratt was the commercial driving force behind the business, the artist was a Jesse Austin who joined Pratt in the early-1840. He was an accomplished watercolour artist and engraver and over nearly 40 years, the business produced over 550 poly chrome prints used to decorate the now well known pot lids. Pratt’s first under-glaze, polychrome pot lid was made in 1847 and was a scene ‘Grace before Meals’. Austin’s subject included royalty, famous people, city scenes – there are eleven views of London – and this portrayal of the life and times of Victorian England is one of the reasons for the lid’s popularity today. Austin also made minature watercolour copies of famous paintings and these too appear on pot lids and Prattware.&quot; (Perry 2010)_x000a__x000a_Prattware, 1840 - 1900, pegwell bay, mending the nets_x000a_Worthpoint website: From the Pegwell Bay series, made by Pratt, this one is called Mending the Nets, would have contained potted shrimp, locally caught._x000a_Worthpoint website: Dates the Pegwell Bay Mending the Net jar to 1850s. _x000a__x000a_The Antique Hunter website: It was Felix Edward Pratt (1813-94) who spotted the commercial possibilities of using new printing technology to decorate the lids of containers for popular products such as bear’s grease, gentleman’s relish, potted shrimps and cosmetics, with sophisticated designs. After 1840 his firm, F. &amp; R. Pratt of Fenton in Staffordshire, became the leading (but not the only) manufacturer of multicoloured transfer printed pot lids and a huge range of related wares."/>
  </r>
  <r>
    <s v="6377.2"/>
    <m/>
    <s v="BFK 2017"/>
    <s v="F"/>
    <s v="B4"/>
    <s v="008"/>
    <s v="20/04/17"/>
    <s v="SA"/>
    <s v="Ceramic"/>
    <s v="Y"/>
    <s v="N"/>
    <n v="1"/>
    <s v="Mending the Nets"/>
    <s v="Body and shoulder shard of a fish or meat paste ceramic Prattware pot. This fragment depicts a house from a pattern called Mending the Nets. See the Notes section for #6377.1 for much background information."/>
    <s v="47.75"/>
    <s v="42.79"/>
    <s v="11.61"/>
    <s v="14.8"/>
    <s v="1-24%"/>
    <s v="Earthenware"/>
    <s v="Earthenware, refined - ironstone / white granite"/>
    <s v="Body only"/>
    <x v="0"/>
    <s v="Paste pot"/>
    <s v="N/A"/>
    <s v="N/A"/>
    <s v="N/A"/>
    <s v="White"/>
    <s v="Lead glaze"/>
    <s v="U"/>
    <s v="Transfer print"/>
    <s v="Polychrome"/>
    <n v="1850"/>
    <n v="1900"/>
    <m/>
    <m/>
    <m/>
    <m/>
    <m/>
  </r>
  <r>
    <s v="6377.3"/>
    <m/>
    <s v="BFK 2017"/>
    <s v="F"/>
    <s v="A3"/>
    <s v="008"/>
    <s v="20/04/17"/>
    <s v="SA"/>
    <s v="Ceramic"/>
    <s v="Y"/>
    <s v="N"/>
    <n v="1"/>
    <s v="Mending the Nets"/>
    <s v="Rim and shoulder shard of a fish or meat paste ceramic Prattware pot. See the Notes section for #6377.1 for much background information."/>
    <s v="51.33"/>
    <s v="24.27"/>
    <s v="20.91"/>
    <s v="12.4"/>
    <s v="1-24%"/>
    <s v="Earthenware"/>
    <s v="Earthenware, refined - ironstone / white granite"/>
    <s v="Body and rim"/>
    <x v="0"/>
    <s v="Paste pot"/>
    <s v="N/A"/>
    <n v="5"/>
    <s v="45%"/>
    <s v="White"/>
    <s v="Lead glaze"/>
    <s v="U"/>
    <s v="Transfer print"/>
    <s v="Polychrome"/>
    <n v="1850"/>
    <n v="1900"/>
    <m/>
    <m/>
    <m/>
    <m/>
    <m/>
  </r>
  <r>
    <s v="6377.4"/>
    <m/>
    <s v="BFK 2017"/>
    <s v="F"/>
    <s v="A4"/>
    <s v="008"/>
    <s v="20/04/17"/>
    <s v="SA"/>
    <s v="Ceramic"/>
    <s v="Y"/>
    <s v="N"/>
    <n v="1"/>
    <s v="Mending the Nets"/>
    <s v="Rim and shoulder shard of a fish or meat paste ceramic Prattware pot. See the Notes section for #6377.1 for much background information."/>
    <s v="44.49"/>
    <s v="26.65"/>
    <s v="12.35"/>
    <s v="11.0"/>
    <s v="1-24%"/>
    <s v="Earthenware"/>
    <s v="Earthenware, refined - ironstone / white granite"/>
    <s v="Body and rim"/>
    <x v="0"/>
    <s v="Paste pot"/>
    <s v="N/A"/>
    <n v="5"/>
    <s v="17.5%"/>
    <s v="White"/>
    <s v="Lead glaze"/>
    <s v="U"/>
    <s v="Transfer print"/>
    <s v="Polychrome"/>
    <n v="1850"/>
    <n v="1900"/>
    <m/>
    <m/>
    <m/>
    <m/>
    <m/>
  </r>
  <r>
    <s v="6377.5"/>
    <m/>
    <s v="BFK 2017"/>
    <s v="F"/>
    <s v="A4"/>
    <s v="008"/>
    <d v="2017-04-21T00:00:00"/>
    <s v="SA"/>
    <s v="Ceramic"/>
    <s v="Y"/>
    <s v="N"/>
    <n v="1"/>
    <s v="Mending the Nets"/>
    <s v="Rim and shoulder shard of a fish or meat paste ceramic Prattware pot. See the Notes section for #6377.1 for much background information."/>
    <s v="25.72"/>
    <s v="19.89"/>
    <s v="8.07"/>
    <s v="5.1"/>
    <s v="1-24%"/>
    <s v="Earthenware"/>
    <s v="Earthenware, refined - ironstone / white granite"/>
    <s v="Body and rim"/>
    <x v="0"/>
    <s v="Paste pot"/>
    <s v="N/A"/>
    <n v="5"/>
    <s v="10%"/>
    <s v="White"/>
    <s v="Lead glaze"/>
    <s v="U"/>
    <s v="Transfer print"/>
    <s v="Polychrome"/>
    <n v="1850"/>
    <n v="1900"/>
    <m/>
    <m/>
    <m/>
    <m/>
    <m/>
  </r>
  <r>
    <s v="6377.6"/>
    <m/>
    <s v="BFK 2017"/>
    <s v="F"/>
    <s v="A4"/>
    <s v="008"/>
    <d v="2017-04-21T00:00:00"/>
    <s v="SA"/>
    <s v="Ceramic"/>
    <s v="Y"/>
    <s v="N"/>
    <n v="1"/>
    <s v="Mending the Nets"/>
    <s v="Rim and shoulder shard of a fish or meat paste ceramic Prattware pot. See the Notes section for #6377.1 for much background information."/>
    <s v="17.93"/>
    <s v="15.49"/>
    <s v="8.13"/>
    <s v="1.9"/>
    <s v="1-24%"/>
    <s v="Earthenware"/>
    <s v="Earthenware, refined - ironstone / white granite"/>
    <s v="Body and rim"/>
    <x v="0"/>
    <s v="Paste pot"/>
    <s v="N/A"/>
    <n v="5"/>
    <s v="5%"/>
    <s v="White"/>
    <s v="Lead glaze"/>
    <s v="U"/>
    <s v="Transfer print"/>
    <s v="Polychrome"/>
    <n v="1850"/>
    <n v="1900"/>
    <m/>
    <m/>
    <m/>
    <m/>
    <m/>
  </r>
  <r>
    <s v="6377.7"/>
    <m/>
    <s v="BFK 2017"/>
    <s v="F"/>
    <s v="A4"/>
    <s v="008"/>
    <d v="2017-04-21T00:00:00"/>
    <s v="SA"/>
    <s v="Ceramic"/>
    <s v="Y"/>
    <s v="N"/>
    <n v="1"/>
    <s v="Mending the Nets"/>
    <s v="Rim and shoulder shard of a fish or meat paste ceramic Prattware pot. See the Notes section for #6377.1 for much background information."/>
    <s v="29.41"/>
    <s v="20.22"/>
    <s v="8.13"/>
    <s v="3.2"/>
    <s v="1-24%"/>
    <s v="Earthenware"/>
    <s v="Earthenware, refined - ironstone / white granite"/>
    <s v="Body and rim"/>
    <x v="0"/>
    <s v="Paste pot"/>
    <s v="N/A"/>
    <n v="5"/>
    <s v="15.5%"/>
    <s v="White"/>
    <s v="Lead glaze"/>
    <s v="U"/>
    <s v="Transfer print"/>
    <s v="Polychrome"/>
    <n v="1850"/>
    <n v="1900"/>
    <m/>
    <m/>
    <m/>
    <m/>
    <m/>
  </r>
  <r>
    <s v="6377.8"/>
    <m/>
    <s v="BFK 2017"/>
    <s v="F"/>
    <s v="A4"/>
    <s v="008"/>
    <d v="2017-04-21T00:00:00"/>
    <s v="SA"/>
    <s v="Ceramic"/>
    <s v="Y"/>
    <s v="N"/>
    <n v="1"/>
    <s v="Mending the Nets"/>
    <s v="Shoulder shard of a fish or meat paste ceramic Prattware pot. See the Notes section for #6377.1 for much background information."/>
    <s v="19.38"/>
    <s v="10.00"/>
    <s v="6.04"/>
    <s v="0.9"/>
    <s v="1-24%"/>
    <s v="Earthenware"/>
    <s v="Earthenware, refined - ironstone / white granite"/>
    <s v="Body only"/>
    <x v="0"/>
    <s v="Paste pot"/>
    <s v="N/A"/>
    <s v="N/A"/>
    <s v="N/A"/>
    <s v="White"/>
    <s v="Lead glaze"/>
    <s v="U"/>
    <s v="Transfer print"/>
    <s v="Polychrome"/>
    <n v="1850"/>
    <n v="1900"/>
    <m/>
    <m/>
    <m/>
    <m/>
    <m/>
  </r>
  <r>
    <s v="6378"/>
    <m/>
    <s v="BFK 2017"/>
    <s v="F"/>
    <s v="B6"/>
    <s v="008"/>
    <d v="2017-04-19T00:00:00"/>
    <s v="SA"/>
    <s v="Ceramic"/>
    <s v="Y"/>
    <s v="N"/>
    <n v="1"/>
    <s v="Moulded; Hand-painted ornament"/>
    <s v="Body fragment of a bone china ornament, unglazed. There are two distinct sections on this piece. One is light green and has indented moulded lines, consistent with the draping of a top or skirt. The other smaller section is a violet colour and smooth. unglazed. Consistent with a cheap ornament. Consistent with a cheap ornament. #6242 and #6378 conjoin, and are the same as #6379."/>
    <s v="33.32"/>
    <s v="13.97"/>
    <s v="3.20"/>
    <s v="1.6"/>
    <s v="1-24%"/>
    <s v="Porcelain"/>
    <s v="Porcelain - soft paste, incl bone china"/>
    <s v="Body only"/>
    <x v="4"/>
    <s v="Ornament"/>
    <s v="N/A"/>
    <s v="N/A"/>
    <s v="N/A"/>
    <s v="White"/>
    <s v="Unglazed"/>
    <s v="N/A"/>
    <s v="Moulded; Hand-painted"/>
    <s v="Water Green [7.5GY 8/4]; Lilac [5.0P 5/4]"/>
    <m/>
    <m/>
    <m/>
    <m/>
    <m/>
    <m/>
    <m/>
  </r>
  <r>
    <s v="6379"/>
    <m/>
    <s v="BFK 2017"/>
    <s v="F"/>
    <s v="B6"/>
    <s v="008"/>
    <d v="2017-04-19T00:00:00"/>
    <s v="SA"/>
    <s v="Ceramic"/>
    <s v="Y"/>
    <s v="N"/>
    <n v="1"/>
    <s v="Moulded; Hand-painted ornament"/>
    <s v="Body fragment of a bone china ornament, unglazed. This piece is light green and has indented moulded lines, consistent with the draping of a top or skirt. Consistent with a cheap ornament. Consistent with a cheap ornament. #6242 and #6378 conjoin, and are the same as #6379."/>
    <s v="18.73"/>
    <s v="8.78"/>
    <s v="3.25"/>
    <s v="0.3"/>
    <s v="1-24%"/>
    <s v="Porcelain"/>
    <s v="Porcelain - soft paste, incl bone china"/>
    <s v="Body only"/>
    <x v="4"/>
    <s v="Ornament"/>
    <s v="N/A"/>
    <s v="N/A"/>
    <s v="N/A"/>
    <s v="White"/>
    <s v="Unglazed"/>
    <s v="N/A"/>
    <s v="Moulded; Hand-painted"/>
    <s v="Water Green [7.5GY 8/4]"/>
    <m/>
    <m/>
    <m/>
    <m/>
    <m/>
    <m/>
    <m/>
  </r>
  <r>
    <s v="6380"/>
    <m/>
    <s v="BFK 2017"/>
    <s v="F"/>
    <s v="A2"/>
    <s v="011"/>
    <s v="22/04/2017"/>
    <s v="SA"/>
    <s v="Ceramic"/>
    <s v="Y"/>
    <s v="N"/>
    <n v="1"/>
    <s v="None present"/>
    <s v="Common, low-fired, handmade, earthenware marble, with some chips and holes Buff in colour, undecorated, unglazed. These marble types are known as ‘commies’, and are common on colonial sites. Not a ‘chalkie’ or pipe clay marble (it is not white)."/>
    <s v="19.24"/>
    <s v="19.16"/>
    <s v="19.20"/>
    <s v="8.3"/>
    <s v="95-100%"/>
    <s v="Earthenware"/>
    <s v="Earthenware, coarse - yellowware"/>
    <s v="Body only"/>
    <x v="8"/>
    <s v="Marble"/>
    <s v="N/A"/>
    <s v="N/A"/>
    <s v="N/A"/>
    <s v="Buff"/>
    <s v="Unglazed"/>
    <s v="N/A"/>
    <s v="Undecorated"/>
    <s v="N/A"/>
    <n v="1840"/>
    <n v="1920"/>
    <m/>
    <m/>
    <m/>
    <s v="Wilkie, L. 2000 Not merely child’s play: Creating a historical archaeology of children and childhood’. In J.Sofaer Derevenski (ed.), Children and Material Culture, pp.100-113. London: Routledge._x000a__x000a_Carskadden, J. and R. Gartley 1990 A preliminary seriation of 19th century decorated porcelain marbles. Historical Archaeology 24(2):55-69._x000a_"/>
    <s v="Marbles are common in historical archaeological settings, Majority of marbles recovered are small, simply designed, and usually of plain clay, porcelain or glass. Marbles were inexpensive, so that large numbers could be purchased cheaply. If accidentally dropped, they were not always retrieved. (Wilkie 2000:102)_x000a__x000a_Common low-fired earthenware marbles, known as ‘commies’, are found on colonial sites and were still being manufactured in the late 1920s. On colonial sites, they can date from earliest occupation time, because although German handmade glass marbles were introduced in 1846, poorer children continued to use commies because they were cheap. ‘Common clay marbles are earth-tone in colour (reds, tans, and grays), and are next to impossible to date.’ (Carskadden and Gartley 1990:56)._x000a__x000a_Not a ‘chalkie’ or pipe clay marble (it is not white). Have set earliest date to 1840s, as Kapunda was settled by Europeans in 1842, however commies can date from even earlier."/>
  </r>
  <r>
    <s v="6381"/>
    <m/>
    <s v="BFK 2017"/>
    <s v="F"/>
    <s v="Surface"/>
    <s v="Surface"/>
    <s v="10/04/2017"/>
    <s v="SA"/>
    <s v="Ceramic"/>
    <s v="N"/>
    <s v="N"/>
    <n v="1"/>
    <s v="Industrial slip"/>
    <s v="Body shard, curved, buff-coloured paste, bristol-glazed, stoneware. No diagnostic features."/>
    <s v="34.12"/>
    <s v="16.44"/>
    <s v="6.34"/>
    <s v="4.9"/>
    <s v="1-24%"/>
    <s v="Stoneware"/>
    <s v="Stoneware"/>
    <s v="Body only"/>
    <x v="2"/>
    <s v="Unidentifiable"/>
    <s v="N/A"/>
    <s v="N/A"/>
    <s v="N/A"/>
    <s v="Buff"/>
    <s v="Bristol glaze"/>
    <s v="N/A"/>
    <s v="Industrial slip"/>
    <s v="Buff [not in Munsell Bead Color Book]"/>
    <n v="1835"/>
    <m/>
    <m/>
    <m/>
    <m/>
    <s v="Brooks, A. 2005 An Archaeological Guide to British Ceramics in Australia 1788-1901. Melbourne: The Australasian Society for Historical Archaeology and the La Trobe University Archaeology Program. "/>
    <s v="Bristol-glazed stoneware, with its industrial slip glaze, was originally developed by the William Powell firm in Bristol in c.1835, and was then taken up by other stoneware makers (Brooks 2005:28)."/>
  </r>
  <r>
    <s v="6382"/>
    <m/>
    <s v="BFK 2017"/>
    <s v="F"/>
    <s v="Surface"/>
    <s v="Surface"/>
    <s v="10/04/2017"/>
    <s v="SA"/>
    <s v="Ceramic"/>
    <s v="N"/>
    <s v="N"/>
    <n v="1"/>
    <s v="Brown slip"/>
    <s v="Body shard, curved, marbled grey-and-tan paste, salt-glazed stoneware. Brown slip on outer surface. Deep ridges and unglazed on inner surface"/>
    <s v="34.35"/>
    <s v="23.79"/>
    <s v="8.41"/>
    <s v="10.7"/>
    <s v="1-24%"/>
    <s v="Stoneware"/>
    <s v="Stoneware"/>
    <s v="Body only"/>
    <x v="2"/>
    <s v="Unidentifiable"/>
    <s v="N/A"/>
    <s v="N/A"/>
    <s v="N/A"/>
    <s v="Grey; Tan"/>
    <s v="Salt glaze"/>
    <s v="N/A"/>
    <s v="Coloured slip"/>
    <s v="Sandalwood [7.5YR 5/10]"/>
    <m/>
    <m/>
    <m/>
    <m/>
    <m/>
    <s v="Brooks, A. 2005 An Archaeological Guide to British Ceramics in Australia 1788-1901. Melbourne: The Australasian Society for Historical Archaeology and the La Trobe University Archaeology Program. "/>
    <s v="Salt-glazed stoneware is a common type, distinguished by the glaze which has a classic pitted 'orange-peel' appearance. Almost all examples in Australia have a brown to buff glaze and are almost always storage vessels, particularly bottles. There are also examples with marbled (two or more colours) pastes/clay, but these are uncommon and occur 'as much by accident as by design' (Brooks 2005:33). "/>
  </r>
  <r>
    <s v="6383"/>
    <m/>
    <s v="BFK 2017"/>
    <s v="F"/>
    <s v="Surface"/>
    <s v="Surface"/>
    <s v="10/04/2017"/>
    <s v="SA"/>
    <s v="Ceramic"/>
    <s v="N"/>
    <s v="N"/>
    <n v="1"/>
    <s v="Brown slip"/>
    <s v="Body shard, curved, buff paste, salt-glazed stoneware. Brown slip on outer surface. Unglazed on inner surface"/>
    <s v="33.61"/>
    <s v="31.71"/>
    <s v="9.40"/>
    <s v="6.7"/>
    <s v="1-24%"/>
    <s v="Stoneware"/>
    <s v="Stoneware"/>
    <s v="Body only"/>
    <x v="2"/>
    <s v="Unidentifiable"/>
    <s v="N/A"/>
    <s v="N/A"/>
    <s v="N/A"/>
    <s v="Buff"/>
    <s v="Salt glaze"/>
    <s v="N/A"/>
    <s v="Coloured slip"/>
    <s v="Cinnamon [10.0YR 5/6]"/>
    <m/>
    <m/>
    <m/>
    <m/>
    <m/>
    <s v="Brooks, A. 2005 An Archaeological Guide to British Ceramics in Australia 1788-1901. Melbourne: The Australasian Society for Historical Archaeology and the La Trobe University Archaeology Program. "/>
    <s v="Salt-glazed stoneware is a common type, distinguished by the glaze which has a classic pitted 'orange-peel' appearance. Almost all examples in Australia have a brown to buff glaze and are almost always storage vessels, particularly bottles. There are also examples with marbled (two or more colours) pastes/clay, but these are uncommon and occur 'as much by accident as by design' (Brooks 2005:33). "/>
  </r>
  <r>
    <s v="6384"/>
    <m/>
    <s v="BFK 2017"/>
    <s v="F"/>
    <s v="Surface"/>
    <s v="Surface"/>
    <s v="10/04/2017"/>
    <s v="SA"/>
    <s v="Ceramic"/>
    <s v="Y"/>
    <s v="N"/>
    <n v="1"/>
    <s v="Text"/>
    <s v="Partial lid from an ointment jar, with transfer print text design. Around the edge of the rim are the letters …D BLOO… , underscored by two black lines. In the centre, which would equate to the top right quadrant of the lid, are the letters …S / ...ENT, / …OR / …HE SK… It appears that this is an ointment for the skin. Needs more research to identify."/>
    <s v="37.77"/>
    <s v="36.30"/>
    <s v="13.15"/>
    <s v="11.9"/>
    <s v="1-24%"/>
    <s v="Earthenware"/>
    <s v="Earthenware, refined - ironstone / white granite"/>
    <s v="Lid"/>
    <x v="4"/>
    <s v="Ointment Jar"/>
    <s v="N/A"/>
    <n v="7.5"/>
    <s v="18%"/>
    <s v="White"/>
    <s v="Lead glaze"/>
    <s v="U"/>
    <s v="Transfer print"/>
    <s v="Lamp Black [N1]"/>
    <m/>
    <m/>
    <m/>
    <m/>
    <m/>
    <m/>
    <m/>
  </r>
  <r>
    <s v="6385"/>
    <m/>
    <s v="BFK 2017"/>
    <s v="F"/>
    <s v="Surface"/>
    <s v="Surface"/>
    <s v="10/04/2017"/>
    <s v="SA"/>
    <s v="Ceramic"/>
    <s v="N"/>
    <s v="N"/>
    <n v="1"/>
    <s v="Sponged - cut-sponged; Banded; F&amp;F"/>
    <s v="Small rim shard, whiteware, green and red cut-sponged motifs. On one surface, pattern consists of a horizontal green band, 1.5mm wide, just under the rim. On the other surface is a sponged, pink flower. Although this is most likely to be a milk jug or tea cup, insufficient rim remains to get an accurate measurement."/>
    <s v="15.65"/>
    <s v="10.00"/>
    <s v="5.06"/>
    <s v="1.1"/>
    <s v="1-24%"/>
    <s v="Earthenware"/>
    <s v="Earthenware, refined - whiteware"/>
    <s v="Rim only"/>
    <x v="2"/>
    <s v="Unidentifiable"/>
    <s v="N/A"/>
    <s v="N/A"/>
    <s v="N/A"/>
    <s v="White"/>
    <s v="Lead glaze"/>
    <s v="U"/>
    <s v="Sponged - cut-sponged"/>
    <s v="Dark Jade Green [10.0G 4/5]; Rose Wine [10.0RP 4/6]"/>
    <n v="1835"/>
    <m/>
    <m/>
    <m/>
    <m/>
    <s v="Brooks, A. 2005 An Archaeological Guide to British Ceramics in Australia 1788-1901. Melbourne: The Australasian Society for Historical Archaeology and the La Trobe University Archaeology Program"/>
    <s v="White-bodied, clear-glazed refined earthenware was the result of the gradual reduction of the cream and blue tints in the glazes used on creamware and pearlware. The 'traditional starting date of 1820 denotes the mass-market popularisation of the new, whiter materials and its use for the full range of table- and teawares'. It is ubiqitous in the nineteenth century. (Brooks 2005:35)_x000a__x000a_Standard sponged decoration is formed by applying the sponge to the external surface, the ink is usually blue, and the decoration does not have a specific pattern. Sponged decoration occurs on almost every form of pottery made in the 19th century. Cut-sponged decoration occurs in a variety of colours, sometimes polychrome, and has a specific pattern formed from the shape cut into the sponge. (Brooks 2005:42). Note that the archaeological literature typically lists start dates of 1840 or 1845 for cut-sponged ware but Brooks (2005:42) argues that production appears to have begun in Scotland around 183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C14D773-FD12-440B-8275-DDDBE4ED8E30}" name="PivotTable102" cacheId="0" applyNumberFormats="0" applyBorderFormats="0" applyFontFormats="0" applyPatternFormats="0" applyAlignmentFormats="0" applyWidthHeightFormats="1" dataCaption="Values" updatedVersion="6" minRefreshableVersion="3" useAutoFormatting="1" rowGrandTotals="0" colGrandTotals="0" itemPrintTitles="1" createdVersion="6" indent="0" compact="0" compactData="0" multipleFieldFilters="0" chartFormat="1">
  <location ref="A3:B12" firstHeaderRow="1" firstDataRow="1" firstDataCol="1"/>
  <pivotFields count="39">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dataField="1" compact="0" outline="0" showAll="0" defaultSubtotal="0">
      <items count="9">
        <item x="0"/>
        <item x="4"/>
        <item x="5"/>
        <item x="6"/>
        <item x="1"/>
        <item x="7"/>
        <item x="3"/>
        <item x="8"/>
        <item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1">
    <field x="22"/>
  </rowFields>
  <rowItems count="9">
    <i>
      <x/>
    </i>
    <i>
      <x v="1"/>
    </i>
    <i>
      <x v="2"/>
    </i>
    <i>
      <x v="3"/>
    </i>
    <i>
      <x v="4"/>
    </i>
    <i>
      <x v="5"/>
    </i>
    <i>
      <x v="6"/>
    </i>
    <i>
      <x v="7"/>
    </i>
    <i>
      <x v="8"/>
    </i>
  </rowItems>
  <colItems count="1">
    <i/>
  </colItems>
  <dataFields count="1">
    <dataField name="Count of Functional type" fld="22"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D938"/>
  <sheetViews>
    <sheetView zoomScaleNormal="100" workbookViewId="0">
      <pane ySplit="1" topLeftCell="A2" activePane="bottomLeft" state="frozen"/>
      <selection pane="bottomLeft" activeCell="AI1" sqref="AI1:AK1048576"/>
    </sheetView>
  </sheetViews>
  <sheetFormatPr defaultColWidth="9.109375" defaultRowHeight="13.2" x14ac:dyDescent="0.3"/>
  <cols>
    <col min="1" max="1" width="8.44140625" style="20" customWidth="1"/>
    <col min="2" max="2" width="9.6640625" style="20" customWidth="1"/>
    <col min="3" max="3" width="7" style="1" customWidth="1"/>
    <col min="4" max="4" width="5.33203125" style="7" customWidth="1"/>
    <col min="5" max="5" width="9.109375" style="7" customWidth="1"/>
    <col min="6" max="6" width="5.88671875" style="26" customWidth="1"/>
    <col min="7" max="7" width="12.33203125" style="7" customWidth="1"/>
    <col min="8" max="8" width="6.88671875" style="7" customWidth="1"/>
    <col min="9" max="9" width="8.5546875" style="7" customWidth="1"/>
    <col min="10" max="10" width="5.5546875" style="7" customWidth="1"/>
    <col min="11" max="12" width="7.44140625" style="7" customWidth="1"/>
    <col min="13" max="13" width="14" style="1" customWidth="1"/>
    <col min="14" max="14" width="66.109375" style="1" customWidth="1"/>
    <col min="15" max="16" width="7.109375" style="26" customWidth="1"/>
    <col min="17" max="17" width="7.5546875" style="26" customWidth="1"/>
    <col min="18" max="18" width="6.33203125" style="26" customWidth="1"/>
    <col min="19" max="19" width="9.88671875" style="26" customWidth="1"/>
    <col min="20" max="20" width="11.44140625" style="7" customWidth="1"/>
    <col min="21" max="21" width="17" style="1" customWidth="1"/>
    <col min="22" max="22" width="17.33203125" style="7" customWidth="1"/>
    <col min="23" max="23" width="14.33203125" style="7" customWidth="1"/>
    <col min="24" max="24" width="13.6640625" style="7" customWidth="1"/>
    <col min="25" max="25" width="7.5546875" style="45" customWidth="1"/>
    <col min="26" max="26" width="6.6640625" style="7" customWidth="1"/>
    <col min="27" max="27" width="7.33203125" style="7" customWidth="1"/>
    <col min="28" max="28" width="9.109375" style="7" customWidth="1"/>
    <col min="29" max="29" width="14" style="7" customWidth="1"/>
    <col min="30" max="30" width="8.109375" style="7" customWidth="1"/>
    <col min="31" max="31" width="19" style="7" customWidth="1"/>
    <col min="32" max="32" width="17.33203125" style="7" customWidth="1"/>
    <col min="33" max="33" width="6.109375" style="7" customWidth="1"/>
    <col min="34" max="34" width="9.6640625" style="7" customWidth="1"/>
    <col min="35" max="36" width="9.109375" style="7" hidden="1" customWidth="1"/>
    <col min="37" max="37" width="9.109375" style="12" hidden="1" customWidth="1"/>
    <col min="38" max="38" width="63.6640625" style="12" customWidth="1"/>
    <col min="39" max="39" width="87.88671875" style="12" customWidth="1"/>
    <col min="40" max="16384" width="9.109375" style="1"/>
  </cols>
  <sheetData>
    <row r="1" spans="1:39" s="15" customFormat="1" ht="78.75" customHeight="1" thickBot="1" x14ac:dyDescent="0.35">
      <c r="A1" s="29" t="s">
        <v>9</v>
      </c>
      <c r="B1" s="29" t="s">
        <v>213</v>
      </c>
      <c r="C1" s="15" t="s">
        <v>10</v>
      </c>
      <c r="D1" s="16" t="s">
        <v>12</v>
      </c>
      <c r="E1" s="16" t="s">
        <v>14</v>
      </c>
      <c r="F1" s="27" t="s">
        <v>15</v>
      </c>
      <c r="G1" s="16" t="s">
        <v>16</v>
      </c>
      <c r="H1" s="16" t="s">
        <v>17</v>
      </c>
      <c r="I1" s="16" t="s">
        <v>18</v>
      </c>
      <c r="J1" s="16" t="s">
        <v>27</v>
      </c>
      <c r="K1" s="16" t="s">
        <v>7</v>
      </c>
      <c r="L1" s="16" t="s">
        <v>1</v>
      </c>
      <c r="M1" s="15" t="s">
        <v>19</v>
      </c>
      <c r="N1" s="23" t="s">
        <v>2</v>
      </c>
      <c r="O1" s="27" t="s">
        <v>3</v>
      </c>
      <c r="P1" s="27" t="s">
        <v>4</v>
      </c>
      <c r="Q1" s="27" t="s">
        <v>5</v>
      </c>
      <c r="R1" s="27" t="s">
        <v>6</v>
      </c>
      <c r="S1" s="27" t="s">
        <v>0</v>
      </c>
      <c r="T1" s="30" t="s">
        <v>29</v>
      </c>
      <c r="U1" s="31" t="s">
        <v>30</v>
      </c>
      <c r="V1" s="30" t="s">
        <v>31</v>
      </c>
      <c r="W1" s="32" t="s">
        <v>32</v>
      </c>
      <c r="X1" s="32" t="s">
        <v>53</v>
      </c>
      <c r="Y1" s="40" t="s">
        <v>198</v>
      </c>
      <c r="Z1" s="32" t="s">
        <v>211</v>
      </c>
      <c r="AA1" s="32" t="s">
        <v>33</v>
      </c>
      <c r="AB1" s="32" t="s">
        <v>34</v>
      </c>
      <c r="AC1" s="32" t="s">
        <v>35</v>
      </c>
      <c r="AD1" s="32" t="s">
        <v>906</v>
      </c>
      <c r="AE1" s="32" t="s">
        <v>36</v>
      </c>
      <c r="AF1" s="32" t="s">
        <v>55</v>
      </c>
      <c r="AG1" s="18" t="s">
        <v>23</v>
      </c>
      <c r="AH1" s="16" t="s">
        <v>24</v>
      </c>
      <c r="AI1" s="21" t="s">
        <v>20</v>
      </c>
      <c r="AJ1" s="21" t="s">
        <v>21</v>
      </c>
      <c r="AK1" s="16" t="s">
        <v>22</v>
      </c>
      <c r="AL1" s="24" t="s">
        <v>25</v>
      </c>
      <c r="AM1" s="17" t="s">
        <v>26</v>
      </c>
    </row>
    <row r="2" spans="1:39" ht="105.6" x14ac:dyDescent="0.3">
      <c r="A2" s="20" t="s">
        <v>28</v>
      </c>
      <c r="B2" s="20" t="s">
        <v>3068</v>
      </c>
      <c r="C2" s="1" t="s">
        <v>11</v>
      </c>
      <c r="D2" s="7" t="s">
        <v>13</v>
      </c>
      <c r="E2" s="7" t="s">
        <v>37</v>
      </c>
      <c r="F2" s="26" t="s">
        <v>38</v>
      </c>
      <c r="G2" s="25">
        <v>42472</v>
      </c>
      <c r="H2" s="7" t="s">
        <v>39</v>
      </c>
      <c r="I2" s="7" t="s">
        <v>40</v>
      </c>
      <c r="J2" s="7" t="s">
        <v>41</v>
      </c>
      <c r="K2" s="8" t="s">
        <v>42</v>
      </c>
      <c r="L2" s="7">
        <v>1</v>
      </c>
      <c r="M2" s="1" t="s">
        <v>164</v>
      </c>
      <c r="N2" s="1" t="s">
        <v>168</v>
      </c>
      <c r="O2" s="26" t="s">
        <v>43</v>
      </c>
      <c r="P2" s="26" t="s">
        <v>44</v>
      </c>
      <c r="Q2" s="26" t="s">
        <v>45</v>
      </c>
      <c r="R2" s="26" t="s">
        <v>46</v>
      </c>
      <c r="S2" s="26" t="s">
        <v>47</v>
      </c>
      <c r="T2" s="9" t="s">
        <v>146</v>
      </c>
      <c r="U2" s="1" t="s">
        <v>172</v>
      </c>
      <c r="V2" s="7" t="s">
        <v>50</v>
      </c>
      <c r="W2" s="7" t="s">
        <v>51</v>
      </c>
      <c r="X2" s="7" t="s">
        <v>192</v>
      </c>
      <c r="Y2" s="7" t="s">
        <v>8</v>
      </c>
      <c r="Z2" s="7" t="s">
        <v>8</v>
      </c>
      <c r="AA2" s="7" t="s">
        <v>8</v>
      </c>
      <c r="AB2" s="7" t="s">
        <v>66</v>
      </c>
      <c r="AC2" s="7" t="s">
        <v>127</v>
      </c>
      <c r="AD2" s="7" t="s">
        <v>639</v>
      </c>
      <c r="AE2" s="7" t="s">
        <v>54</v>
      </c>
      <c r="AF2" s="7" t="s">
        <v>56</v>
      </c>
      <c r="AG2" s="7">
        <v>1830</v>
      </c>
      <c r="AL2" s="12" t="s">
        <v>2079</v>
      </c>
      <c r="AM2" s="12" t="s">
        <v>5169</v>
      </c>
    </row>
    <row r="3" spans="1:39" ht="92.4" x14ac:dyDescent="0.3">
      <c r="A3" s="20" t="s">
        <v>57</v>
      </c>
      <c r="B3" s="20" t="s">
        <v>3069</v>
      </c>
      <c r="C3" s="1" t="s">
        <v>11</v>
      </c>
      <c r="D3" s="7" t="s">
        <v>13</v>
      </c>
      <c r="E3" s="7" t="s">
        <v>58</v>
      </c>
      <c r="F3" s="26" t="s">
        <v>38</v>
      </c>
      <c r="G3" s="25">
        <v>42472</v>
      </c>
      <c r="H3" s="7" t="s">
        <v>39</v>
      </c>
      <c r="I3" s="7" t="s">
        <v>40</v>
      </c>
      <c r="J3" s="7" t="s">
        <v>41</v>
      </c>
      <c r="K3" s="8" t="s">
        <v>42</v>
      </c>
      <c r="L3" s="7">
        <v>1</v>
      </c>
      <c r="M3" s="1" t="s">
        <v>1046</v>
      </c>
      <c r="N3" s="1" t="s">
        <v>1359</v>
      </c>
      <c r="O3" s="26" t="s">
        <v>60</v>
      </c>
      <c r="P3" s="26" t="s">
        <v>61</v>
      </c>
      <c r="Q3" s="26" t="s">
        <v>62</v>
      </c>
      <c r="R3" s="26" t="s">
        <v>63</v>
      </c>
      <c r="S3" s="26" t="s">
        <v>47</v>
      </c>
      <c r="T3" s="9" t="s">
        <v>64</v>
      </c>
      <c r="U3" s="1" t="s">
        <v>166</v>
      </c>
      <c r="V3" s="7" t="s">
        <v>65</v>
      </c>
      <c r="W3" s="7" t="s">
        <v>51</v>
      </c>
      <c r="X3" s="7" t="s">
        <v>129</v>
      </c>
      <c r="Y3" s="7" t="s">
        <v>8</v>
      </c>
      <c r="Z3" s="7" t="s">
        <v>8</v>
      </c>
      <c r="AA3" s="7" t="s">
        <v>8</v>
      </c>
      <c r="AB3" s="7" t="s">
        <v>66</v>
      </c>
      <c r="AC3" s="7" t="s">
        <v>127</v>
      </c>
      <c r="AD3" s="7" t="s">
        <v>8</v>
      </c>
      <c r="AE3" s="7" t="s">
        <v>67</v>
      </c>
      <c r="AF3" s="7" t="s">
        <v>8</v>
      </c>
      <c r="AL3" s="12" t="s">
        <v>291</v>
      </c>
      <c r="AM3" s="12" t="s">
        <v>1358</v>
      </c>
    </row>
    <row r="4" spans="1:39" ht="92.4" x14ac:dyDescent="0.3">
      <c r="A4" s="20" t="s">
        <v>68</v>
      </c>
      <c r="B4" s="20" t="s">
        <v>3070</v>
      </c>
      <c r="C4" s="1" t="s">
        <v>11</v>
      </c>
      <c r="D4" s="7" t="s">
        <v>13</v>
      </c>
      <c r="E4" s="7" t="s">
        <v>69</v>
      </c>
      <c r="F4" s="26" t="s">
        <v>38</v>
      </c>
      <c r="G4" s="25">
        <v>42472</v>
      </c>
      <c r="H4" s="7" t="s">
        <v>39</v>
      </c>
      <c r="I4" s="7" t="s">
        <v>40</v>
      </c>
      <c r="J4" s="7" t="s">
        <v>41</v>
      </c>
      <c r="K4" s="7" t="s">
        <v>42</v>
      </c>
      <c r="L4" s="7">
        <v>1</v>
      </c>
      <c r="M4" s="1" t="s">
        <v>1046</v>
      </c>
      <c r="N4" s="1" t="s">
        <v>171</v>
      </c>
      <c r="O4" s="26" t="s">
        <v>70</v>
      </c>
      <c r="P4" s="26" t="s">
        <v>71</v>
      </c>
      <c r="Q4" s="26" t="s">
        <v>72</v>
      </c>
      <c r="R4" s="26" t="s">
        <v>73</v>
      </c>
      <c r="S4" s="26" t="s">
        <v>47</v>
      </c>
      <c r="T4" s="9" t="s">
        <v>146</v>
      </c>
      <c r="U4" s="1" t="s">
        <v>172</v>
      </c>
      <c r="V4" s="7" t="s">
        <v>65</v>
      </c>
      <c r="W4" s="7" t="s">
        <v>51</v>
      </c>
      <c r="X4" s="7" t="s">
        <v>129</v>
      </c>
      <c r="Y4" s="7" t="s">
        <v>8</v>
      </c>
      <c r="Z4" s="7" t="s">
        <v>8</v>
      </c>
      <c r="AA4" s="7" t="s">
        <v>8</v>
      </c>
      <c r="AB4" s="7" t="s">
        <v>66</v>
      </c>
      <c r="AC4" s="7" t="s">
        <v>127</v>
      </c>
      <c r="AD4" s="7" t="s">
        <v>8</v>
      </c>
      <c r="AE4" s="7" t="s">
        <v>67</v>
      </c>
      <c r="AF4" s="7" t="s">
        <v>74</v>
      </c>
      <c r="AG4" s="7">
        <v>1820</v>
      </c>
      <c r="AL4" s="12" t="s">
        <v>291</v>
      </c>
      <c r="AM4" s="12" t="s">
        <v>5150</v>
      </c>
    </row>
    <row r="5" spans="1:39" ht="92.4" x14ac:dyDescent="0.3">
      <c r="A5" s="20" t="s">
        <v>75</v>
      </c>
      <c r="B5" s="20" t="s">
        <v>3071</v>
      </c>
      <c r="C5" s="1" t="s">
        <v>11</v>
      </c>
      <c r="D5" s="7" t="s">
        <v>13</v>
      </c>
      <c r="E5" s="7" t="s">
        <v>76</v>
      </c>
      <c r="F5" s="26" t="s">
        <v>38</v>
      </c>
      <c r="G5" s="25">
        <v>42472</v>
      </c>
      <c r="H5" s="7" t="s">
        <v>39</v>
      </c>
      <c r="I5" s="7" t="s">
        <v>40</v>
      </c>
      <c r="J5" s="7" t="s">
        <v>42</v>
      </c>
      <c r="K5" s="8" t="s">
        <v>42</v>
      </c>
      <c r="L5" s="7">
        <v>1</v>
      </c>
      <c r="M5" s="1" t="s">
        <v>129</v>
      </c>
      <c r="N5" s="1" t="s">
        <v>292</v>
      </c>
      <c r="O5" s="26" t="s">
        <v>77</v>
      </c>
      <c r="P5" s="26" t="s">
        <v>78</v>
      </c>
      <c r="Q5" s="26" t="s">
        <v>79</v>
      </c>
      <c r="R5" s="26" t="s">
        <v>80</v>
      </c>
      <c r="S5" s="26" t="s">
        <v>47</v>
      </c>
      <c r="T5" s="9" t="s">
        <v>146</v>
      </c>
      <c r="U5" s="1" t="s">
        <v>172</v>
      </c>
      <c r="V5" s="7" t="s">
        <v>65</v>
      </c>
      <c r="W5" s="7" t="s">
        <v>173</v>
      </c>
      <c r="X5" s="7" t="s">
        <v>129</v>
      </c>
      <c r="Y5" s="7" t="s">
        <v>8</v>
      </c>
      <c r="Z5" s="7" t="s">
        <v>8</v>
      </c>
      <c r="AA5" s="7" t="s">
        <v>8</v>
      </c>
      <c r="AB5" s="7" t="s">
        <v>66</v>
      </c>
      <c r="AC5" s="7" t="s">
        <v>127</v>
      </c>
      <c r="AD5" s="7" t="s">
        <v>639</v>
      </c>
      <c r="AE5" s="7" t="s">
        <v>54</v>
      </c>
      <c r="AF5" s="7" t="s">
        <v>82</v>
      </c>
      <c r="AG5" s="7">
        <v>1820</v>
      </c>
      <c r="AL5" s="12" t="s">
        <v>291</v>
      </c>
      <c r="AM5" s="12" t="s">
        <v>5150</v>
      </c>
    </row>
    <row r="6" spans="1:39" ht="92.4" x14ac:dyDescent="0.3">
      <c r="A6" s="20" t="s">
        <v>83</v>
      </c>
      <c r="B6" s="20" t="s">
        <v>3072</v>
      </c>
      <c r="C6" s="1" t="s">
        <v>11</v>
      </c>
      <c r="D6" s="7" t="s">
        <v>13</v>
      </c>
      <c r="E6" s="7" t="s">
        <v>84</v>
      </c>
      <c r="F6" s="26" t="s">
        <v>38</v>
      </c>
      <c r="G6" s="25">
        <v>42478</v>
      </c>
      <c r="H6" s="7" t="s">
        <v>39</v>
      </c>
      <c r="I6" s="7" t="s">
        <v>40</v>
      </c>
      <c r="J6" s="7" t="s">
        <v>41</v>
      </c>
      <c r="K6" s="8" t="s">
        <v>42</v>
      </c>
      <c r="L6" s="7">
        <v>1</v>
      </c>
      <c r="M6" s="1" t="s">
        <v>1046</v>
      </c>
      <c r="N6" s="1" t="s">
        <v>889</v>
      </c>
      <c r="O6" s="26" t="s">
        <v>85</v>
      </c>
      <c r="P6" s="26" t="s">
        <v>86</v>
      </c>
      <c r="Q6" s="26" t="s">
        <v>87</v>
      </c>
      <c r="R6" s="26" t="s">
        <v>88</v>
      </c>
      <c r="S6" s="26" t="s">
        <v>47</v>
      </c>
      <c r="T6" s="9" t="s">
        <v>146</v>
      </c>
      <c r="U6" s="1" t="s">
        <v>172</v>
      </c>
      <c r="V6" s="7" t="s">
        <v>191</v>
      </c>
      <c r="W6" s="7" t="s">
        <v>81</v>
      </c>
      <c r="X6" s="7" t="s">
        <v>193</v>
      </c>
      <c r="Y6" s="45">
        <v>5</v>
      </c>
      <c r="Z6" s="7" t="s">
        <v>8</v>
      </c>
      <c r="AA6" s="8">
        <v>0.18</v>
      </c>
      <c r="AB6" s="7" t="s">
        <v>52</v>
      </c>
      <c r="AC6" s="7" t="s">
        <v>127</v>
      </c>
      <c r="AD6" s="7" t="s">
        <v>8</v>
      </c>
      <c r="AE6" s="7" t="s">
        <v>67</v>
      </c>
      <c r="AF6" s="7" t="s">
        <v>8</v>
      </c>
      <c r="AG6" s="7">
        <v>1820</v>
      </c>
      <c r="AL6" s="12" t="s">
        <v>291</v>
      </c>
      <c r="AM6" s="12" t="s">
        <v>5150</v>
      </c>
    </row>
    <row r="7" spans="1:39" ht="92.4" x14ac:dyDescent="0.3">
      <c r="A7" s="20" t="s">
        <v>90</v>
      </c>
      <c r="B7" s="20" t="s">
        <v>3073</v>
      </c>
      <c r="C7" s="1" t="s">
        <v>11</v>
      </c>
      <c r="D7" s="7" t="s">
        <v>13</v>
      </c>
      <c r="E7" s="7" t="s">
        <v>84</v>
      </c>
      <c r="F7" s="26" t="s">
        <v>38</v>
      </c>
      <c r="G7" s="25">
        <v>42478</v>
      </c>
      <c r="H7" s="7" t="s">
        <v>39</v>
      </c>
      <c r="I7" s="7" t="s">
        <v>40</v>
      </c>
      <c r="J7" s="7" t="s">
        <v>41</v>
      </c>
      <c r="K7" s="8" t="s">
        <v>42</v>
      </c>
      <c r="L7" s="7">
        <v>1</v>
      </c>
      <c r="M7" s="1" t="s">
        <v>1046</v>
      </c>
      <c r="N7" s="1" t="s">
        <v>281</v>
      </c>
      <c r="O7" s="26" t="s">
        <v>91</v>
      </c>
      <c r="P7" s="26" t="s">
        <v>92</v>
      </c>
      <c r="Q7" s="26" t="s">
        <v>93</v>
      </c>
      <c r="R7" s="26" t="s">
        <v>88</v>
      </c>
      <c r="S7" s="26" t="s">
        <v>47</v>
      </c>
      <c r="T7" s="9" t="s">
        <v>64</v>
      </c>
      <c r="U7" s="1" t="s">
        <v>214</v>
      </c>
      <c r="V7" s="7" t="s">
        <v>191</v>
      </c>
      <c r="W7" s="7" t="s">
        <v>81</v>
      </c>
      <c r="X7" s="7" t="s">
        <v>194</v>
      </c>
      <c r="Y7" s="45">
        <v>10</v>
      </c>
      <c r="Z7" s="7" t="s">
        <v>8</v>
      </c>
      <c r="AA7" s="33">
        <v>7.4999999999999997E-2</v>
      </c>
      <c r="AB7" s="7" t="s">
        <v>52</v>
      </c>
      <c r="AC7" s="7" t="s">
        <v>127</v>
      </c>
      <c r="AD7" s="7" t="s">
        <v>8</v>
      </c>
      <c r="AE7" s="7" t="s">
        <v>67</v>
      </c>
      <c r="AF7" s="7" t="s">
        <v>8</v>
      </c>
    </row>
    <row r="8" spans="1:39" ht="92.4" x14ac:dyDescent="0.3">
      <c r="A8" s="20" t="s">
        <v>94</v>
      </c>
      <c r="B8" s="20" t="s">
        <v>3074</v>
      </c>
      <c r="C8" s="1" t="s">
        <v>11</v>
      </c>
      <c r="D8" s="7" t="s">
        <v>13</v>
      </c>
      <c r="E8" s="7" t="s">
        <v>95</v>
      </c>
      <c r="F8" s="26" t="s">
        <v>38</v>
      </c>
      <c r="G8" s="25">
        <v>42472</v>
      </c>
      <c r="H8" s="7" t="s">
        <v>39</v>
      </c>
      <c r="I8" s="7" t="s">
        <v>40</v>
      </c>
      <c r="J8" s="7" t="s">
        <v>41</v>
      </c>
      <c r="K8" s="8" t="s">
        <v>42</v>
      </c>
      <c r="L8" s="7">
        <v>1</v>
      </c>
      <c r="M8" s="1" t="s">
        <v>48</v>
      </c>
      <c r="N8" s="1" t="s">
        <v>180</v>
      </c>
      <c r="O8" s="26" t="s">
        <v>96</v>
      </c>
      <c r="P8" s="26" t="s">
        <v>97</v>
      </c>
      <c r="Q8" s="26" t="s">
        <v>98</v>
      </c>
      <c r="R8" s="26" t="s">
        <v>99</v>
      </c>
      <c r="S8" s="26" t="s">
        <v>47</v>
      </c>
      <c r="T8" s="9" t="s">
        <v>146</v>
      </c>
      <c r="U8" s="1" t="s">
        <v>172</v>
      </c>
      <c r="V8" s="7" t="s">
        <v>65</v>
      </c>
      <c r="W8" s="7" t="s">
        <v>81</v>
      </c>
      <c r="X8" s="7" t="s">
        <v>129</v>
      </c>
      <c r="Y8" s="7" t="s">
        <v>8</v>
      </c>
      <c r="Z8" s="7" t="s">
        <v>8</v>
      </c>
      <c r="AA8" s="7" t="s">
        <v>8</v>
      </c>
      <c r="AB8" s="7" t="s">
        <v>66</v>
      </c>
      <c r="AC8" s="7" t="s">
        <v>127</v>
      </c>
      <c r="AD8" s="7" t="s">
        <v>639</v>
      </c>
      <c r="AE8" s="7" t="s">
        <v>54</v>
      </c>
      <c r="AF8" s="7" t="s">
        <v>100</v>
      </c>
      <c r="AG8" s="7">
        <v>1820</v>
      </c>
      <c r="AL8" s="12" t="s">
        <v>291</v>
      </c>
      <c r="AM8" s="12" t="s">
        <v>5150</v>
      </c>
    </row>
    <row r="9" spans="1:39" ht="92.4" x14ac:dyDescent="0.3">
      <c r="A9" s="20" t="s">
        <v>101</v>
      </c>
      <c r="B9" s="20" t="s">
        <v>3075</v>
      </c>
      <c r="C9" s="1" t="s">
        <v>11</v>
      </c>
      <c r="D9" s="7" t="s">
        <v>13</v>
      </c>
      <c r="E9" s="7" t="s">
        <v>102</v>
      </c>
      <c r="F9" s="26" t="s">
        <v>38</v>
      </c>
      <c r="G9" s="25">
        <v>42472</v>
      </c>
      <c r="H9" s="7" t="s">
        <v>39</v>
      </c>
      <c r="I9" s="7" t="s">
        <v>40</v>
      </c>
      <c r="J9" s="7" t="s">
        <v>42</v>
      </c>
      <c r="K9" s="8" t="s">
        <v>42</v>
      </c>
      <c r="L9" s="7">
        <v>1</v>
      </c>
      <c r="M9" s="1" t="s">
        <v>1046</v>
      </c>
      <c r="N9" s="1" t="s">
        <v>169</v>
      </c>
      <c r="O9" s="26" t="s">
        <v>104</v>
      </c>
      <c r="P9" s="26" t="s">
        <v>105</v>
      </c>
      <c r="Q9" s="26" t="s">
        <v>106</v>
      </c>
      <c r="R9" s="26" t="s">
        <v>103</v>
      </c>
      <c r="S9" s="26" t="s">
        <v>47</v>
      </c>
      <c r="T9" s="9" t="s">
        <v>49</v>
      </c>
      <c r="U9" s="2" t="s">
        <v>49</v>
      </c>
      <c r="V9" s="7" t="s">
        <v>65</v>
      </c>
      <c r="W9" s="7" t="s">
        <v>173</v>
      </c>
      <c r="X9" s="7" t="s">
        <v>129</v>
      </c>
      <c r="Y9" s="7" t="s">
        <v>8</v>
      </c>
      <c r="Z9" s="7" t="s">
        <v>8</v>
      </c>
      <c r="AA9" s="7" t="s">
        <v>8</v>
      </c>
      <c r="AB9" s="7" t="s">
        <v>110</v>
      </c>
      <c r="AC9" s="7" t="s">
        <v>89</v>
      </c>
      <c r="AD9" s="7" t="s">
        <v>8</v>
      </c>
      <c r="AE9" s="7" t="s">
        <v>67</v>
      </c>
      <c r="AF9" s="7" t="s">
        <v>109</v>
      </c>
      <c r="AL9" s="12" t="s">
        <v>291</v>
      </c>
      <c r="AM9" s="12" t="s">
        <v>1114</v>
      </c>
    </row>
    <row r="10" spans="1:39" ht="92.4" x14ac:dyDescent="0.3">
      <c r="A10" s="20" t="s">
        <v>111</v>
      </c>
      <c r="B10" s="20" t="s">
        <v>3076</v>
      </c>
      <c r="C10" s="1" t="s">
        <v>11</v>
      </c>
      <c r="D10" s="7" t="s">
        <v>13</v>
      </c>
      <c r="E10" s="7" t="s">
        <v>76</v>
      </c>
      <c r="F10" s="26" t="s">
        <v>38</v>
      </c>
      <c r="G10" s="25">
        <v>42472</v>
      </c>
      <c r="H10" s="7" t="s">
        <v>39</v>
      </c>
      <c r="I10" s="7" t="s">
        <v>40</v>
      </c>
      <c r="J10" s="7" t="s">
        <v>42</v>
      </c>
      <c r="K10" s="8" t="s">
        <v>42</v>
      </c>
      <c r="L10" s="7">
        <v>1</v>
      </c>
      <c r="M10" s="1" t="s">
        <v>48</v>
      </c>
      <c r="N10" s="1" t="s">
        <v>5298</v>
      </c>
      <c r="O10" s="26" t="s">
        <v>112</v>
      </c>
      <c r="P10" s="26" t="s">
        <v>113</v>
      </c>
      <c r="Q10" s="26" t="s">
        <v>114</v>
      </c>
      <c r="R10" s="26" t="s">
        <v>80</v>
      </c>
      <c r="S10" s="26" t="s">
        <v>47</v>
      </c>
      <c r="T10" s="9" t="s">
        <v>146</v>
      </c>
      <c r="U10" s="1" t="s">
        <v>172</v>
      </c>
      <c r="V10" s="7" t="s">
        <v>65</v>
      </c>
      <c r="W10" s="7" t="s">
        <v>173</v>
      </c>
      <c r="X10" s="7" t="s">
        <v>129</v>
      </c>
      <c r="Y10" s="7" t="s">
        <v>8</v>
      </c>
      <c r="Z10" s="7" t="s">
        <v>8</v>
      </c>
      <c r="AA10" s="7" t="s">
        <v>8</v>
      </c>
      <c r="AB10" s="7" t="s">
        <v>66</v>
      </c>
      <c r="AC10" s="7" t="s">
        <v>127</v>
      </c>
      <c r="AD10" s="7" t="s">
        <v>639</v>
      </c>
      <c r="AE10" s="7" t="s">
        <v>54</v>
      </c>
      <c r="AF10" s="7" t="s">
        <v>100</v>
      </c>
      <c r="AG10" s="7">
        <v>1820</v>
      </c>
      <c r="AL10" s="12" t="s">
        <v>291</v>
      </c>
      <c r="AM10" s="12" t="s">
        <v>5150</v>
      </c>
    </row>
    <row r="11" spans="1:39" ht="92.4" x14ac:dyDescent="0.3">
      <c r="A11" s="20" t="s">
        <v>115</v>
      </c>
      <c r="B11" s="20" t="s">
        <v>3077</v>
      </c>
      <c r="C11" s="1" t="s">
        <v>11</v>
      </c>
      <c r="D11" s="7" t="s">
        <v>13</v>
      </c>
      <c r="E11" s="7" t="s">
        <v>76</v>
      </c>
      <c r="F11" s="26" t="s">
        <v>38</v>
      </c>
      <c r="G11" s="25">
        <v>42472</v>
      </c>
      <c r="H11" s="7" t="s">
        <v>39</v>
      </c>
      <c r="I11" s="7" t="s">
        <v>40</v>
      </c>
      <c r="J11" s="7" t="s">
        <v>42</v>
      </c>
      <c r="K11" s="8" t="s">
        <v>42</v>
      </c>
      <c r="L11" s="7">
        <v>1</v>
      </c>
      <c r="M11" s="1" t="s">
        <v>48</v>
      </c>
      <c r="N11" s="1" t="s">
        <v>5297</v>
      </c>
      <c r="O11" s="26" t="s">
        <v>116</v>
      </c>
      <c r="P11" s="26" t="s">
        <v>117</v>
      </c>
      <c r="Q11" s="26" t="s">
        <v>118</v>
      </c>
      <c r="R11" s="26" t="s">
        <v>119</v>
      </c>
      <c r="S11" s="26" t="s">
        <v>47</v>
      </c>
      <c r="T11" s="9" t="s">
        <v>146</v>
      </c>
      <c r="U11" s="1" t="s">
        <v>172</v>
      </c>
      <c r="V11" s="7" t="s">
        <v>65</v>
      </c>
      <c r="W11" s="7" t="s">
        <v>173</v>
      </c>
      <c r="X11" s="7" t="s">
        <v>129</v>
      </c>
      <c r="Y11" s="7" t="s">
        <v>8</v>
      </c>
      <c r="Z11" s="7" t="s">
        <v>8</v>
      </c>
      <c r="AA11" s="7" t="s">
        <v>8</v>
      </c>
      <c r="AB11" s="7" t="s">
        <v>66</v>
      </c>
      <c r="AC11" s="7" t="s">
        <v>127</v>
      </c>
      <c r="AD11" s="7" t="s">
        <v>639</v>
      </c>
      <c r="AE11" s="7" t="s">
        <v>54</v>
      </c>
      <c r="AF11" s="7" t="s">
        <v>120</v>
      </c>
      <c r="AG11" s="7">
        <v>1820</v>
      </c>
      <c r="AL11" s="12" t="s">
        <v>291</v>
      </c>
      <c r="AM11" s="12" t="s">
        <v>5150</v>
      </c>
    </row>
    <row r="12" spans="1:39" ht="92.4" x14ac:dyDescent="0.3">
      <c r="A12" s="20" t="s">
        <v>121</v>
      </c>
      <c r="B12" s="20" t="s">
        <v>3078</v>
      </c>
      <c r="C12" s="1" t="s">
        <v>11</v>
      </c>
      <c r="D12" s="7" t="s">
        <v>13</v>
      </c>
      <c r="E12" s="7" t="s">
        <v>58</v>
      </c>
      <c r="F12" s="26" t="s">
        <v>38</v>
      </c>
      <c r="G12" s="25">
        <v>42472</v>
      </c>
      <c r="H12" s="7" t="s">
        <v>39</v>
      </c>
      <c r="I12" s="7" t="s">
        <v>40</v>
      </c>
      <c r="J12" s="7" t="s">
        <v>42</v>
      </c>
      <c r="K12" s="8" t="s">
        <v>42</v>
      </c>
      <c r="L12" s="7">
        <v>1</v>
      </c>
      <c r="M12" s="1" t="s">
        <v>673</v>
      </c>
      <c r="N12" s="1" t="s">
        <v>282</v>
      </c>
      <c r="O12" s="26" t="s">
        <v>122</v>
      </c>
      <c r="P12" s="26" t="s">
        <v>123</v>
      </c>
      <c r="Q12" s="26" t="s">
        <v>124</v>
      </c>
      <c r="R12" s="26" t="s">
        <v>125</v>
      </c>
      <c r="S12" s="26" t="s">
        <v>47</v>
      </c>
      <c r="T12" s="9" t="s">
        <v>146</v>
      </c>
      <c r="U12" s="1" t="s">
        <v>172</v>
      </c>
      <c r="V12" s="7" t="s">
        <v>65</v>
      </c>
      <c r="W12" s="7" t="s">
        <v>173</v>
      </c>
      <c r="X12" s="7" t="s">
        <v>129</v>
      </c>
      <c r="Y12" s="7" t="s">
        <v>8</v>
      </c>
      <c r="Z12" s="7" t="s">
        <v>8</v>
      </c>
      <c r="AA12" s="7" t="s">
        <v>8</v>
      </c>
      <c r="AB12" s="7" t="s">
        <v>66</v>
      </c>
      <c r="AC12" s="7" t="s">
        <v>127</v>
      </c>
      <c r="AD12" s="7" t="s">
        <v>639</v>
      </c>
      <c r="AE12" s="7" t="s">
        <v>283</v>
      </c>
      <c r="AF12" s="7" t="s">
        <v>126</v>
      </c>
      <c r="AG12" s="7">
        <v>1820</v>
      </c>
      <c r="AL12" s="12" t="s">
        <v>291</v>
      </c>
      <c r="AM12" s="12" t="s">
        <v>5150</v>
      </c>
    </row>
    <row r="13" spans="1:39" ht="92.4" x14ac:dyDescent="0.3">
      <c r="A13" s="20" t="s">
        <v>128</v>
      </c>
      <c r="B13" s="20" t="s">
        <v>3079</v>
      </c>
      <c r="C13" s="1" t="s">
        <v>11</v>
      </c>
      <c r="D13" s="7" t="s">
        <v>13</v>
      </c>
      <c r="E13" s="7" t="s">
        <v>84</v>
      </c>
      <c r="F13" s="26" t="s">
        <v>38</v>
      </c>
      <c r="G13" s="25">
        <v>42478</v>
      </c>
      <c r="H13" s="7" t="s">
        <v>39</v>
      </c>
      <c r="I13" s="7" t="s">
        <v>40</v>
      </c>
      <c r="J13" s="7" t="s">
        <v>42</v>
      </c>
      <c r="K13" s="7" t="s">
        <v>42</v>
      </c>
      <c r="L13" s="7">
        <v>1</v>
      </c>
      <c r="M13" s="1" t="s">
        <v>5300</v>
      </c>
      <c r="N13" s="1" t="s">
        <v>5299</v>
      </c>
      <c r="O13" s="26" t="s">
        <v>130</v>
      </c>
      <c r="P13" s="26" t="s">
        <v>131</v>
      </c>
      <c r="Q13" s="26" t="s">
        <v>132</v>
      </c>
      <c r="R13" s="26" t="s">
        <v>133</v>
      </c>
      <c r="S13" s="26" t="s">
        <v>47</v>
      </c>
      <c r="T13" s="9" t="s">
        <v>146</v>
      </c>
      <c r="U13" s="1" t="s">
        <v>172</v>
      </c>
      <c r="V13" s="7" t="s">
        <v>65</v>
      </c>
      <c r="W13" s="7" t="s">
        <v>173</v>
      </c>
      <c r="X13" s="7" t="s">
        <v>129</v>
      </c>
      <c r="Y13" s="7" t="s">
        <v>8</v>
      </c>
      <c r="Z13" s="7" t="s">
        <v>8</v>
      </c>
      <c r="AA13" s="7" t="s">
        <v>8</v>
      </c>
      <c r="AB13" s="7" t="s">
        <v>66</v>
      </c>
      <c r="AC13" s="7" t="s">
        <v>127</v>
      </c>
      <c r="AD13" s="7" t="s">
        <v>640</v>
      </c>
      <c r="AE13" s="7" t="s">
        <v>284</v>
      </c>
      <c r="AF13" s="7" t="s">
        <v>134</v>
      </c>
      <c r="AG13" s="7">
        <v>1820</v>
      </c>
      <c r="AL13" s="12" t="s">
        <v>291</v>
      </c>
      <c r="AM13" s="12" t="s">
        <v>5150</v>
      </c>
    </row>
    <row r="14" spans="1:39" ht="92.4" x14ac:dyDescent="0.3">
      <c r="A14" s="20" t="s">
        <v>135</v>
      </c>
      <c r="B14" s="20" t="s">
        <v>3080</v>
      </c>
      <c r="C14" s="1" t="s">
        <v>11</v>
      </c>
      <c r="D14" s="7" t="s">
        <v>13</v>
      </c>
      <c r="E14" s="7" t="s">
        <v>136</v>
      </c>
      <c r="F14" s="26" t="s">
        <v>38</v>
      </c>
      <c r="G14" s="25">
        <v>42472</v>
      </c>
      <c r="H14" s="7" t="s">
        <v>39</v>
      </c>
      <c r="I14" s="7" t="s">
        <v>40</v>
      </c>
      <c r="J14" s="7" t="s">
        <v>41</v>
      </c>
      <c r="K14" s="8" t="s">
        <v>42</v>
      </c>
      <c r="L14" s="7">
        <v>1</v>
      </c>
      <c r="M14" s="1" t="s">
        <v>1046</v>
      </c>
      <c r="N14" s="1" t="s">
        <v>170</v>
      </c>
      <c r="O14" s="26" t="s">
        <v>137</v>
      </c>
      <c r="P14" s="26" t="s">
        <v>138</v>
      </c>
      <c r="Q14" s="26" t="s">
        <v>139</v>
      </c>
      <c r="R14" s="26" t="s">
        <v>140</v>
      </c>
      <c r="S14" s="26" t="s">
        <v>47</v>
      </c>
      <c r="T14" s="9" t="s">
        <v>49</v>
      </c>
      <c r="U14" s="1" t="s">
        <v>49</v>
      </c>
      <c r="V14" s="7" t="s">
        <v>65</v>
      </c>
      <c r="W14" s="7" t="s">
        <v>107</v>
      </c>
      <c r="X14" s="7" t="s">
        <v>195</v>
      </c>
      <c r="Y14" s="7" t="s">
        <v>8</v>
      </c>
      <c r="Z14" s="7" t="s">
        <v>8</v>
      </c>
      <c r="AA14" s="7" t="s">
        <v>8</v>
      </c>
      <c r="AB14" s="7" t="s">
        <v>52</v>
      </c>
      <c r="AC14" s="7" t="s">
        <v>285</v>
      </c>
      <c r="AD14" s="7" t="s">
        <v>8</v>
      </c>
      <c r="AE14" s="7" t="s">
        <v>675</v>
      </c>
      <c r="AF14" s="7" t="s">
        <v>141</v>
      </c>
      <c r="AG14" s="7">
        <v>1835</v>
      </c>
      <c r="AL14" s="12" t="s">
        <v>603</v>
      </c>
      <c r="AM14" s="12" t="s">
        <v>5170</v>
      </c>
    </row>
    <row r="15" spans="1:39" ht="171.6" x14ac:dyDescent="0.3">
      <c r="A15" s="20" t="s">
        <v>142</v>
      </c>
      <c r="B15" s="20" t="s">
        <v>3081</v>
      </c>
      <c r="C15" s="1" t="s">
        <v>11</v>
      </c>
      <c r="D15" s="7" t="s">
        <v>13</v>
      </c>
      <c r="E15" s="7" t="s">
        <v>136</v>
      </c>
      <c r="F15" s="26" t="s">
        <v>38</v>
      </c>
      <c r="G15" s="25">
        <v>42472</v>
      </c>
      <c r="H15" s="7" t="s">
        <v>39</v>
      </c>
      <c r="I15" s="7" t="s">
        <v>40</v>
      </c>
      <c r="J15" s="7" t="s">
        <v>41</v>
      </c>
      <c r="K15" s="8" t="s">
        <v>42</v>
      </c>
      <c r="L15" s="7">
        <v>1</v>
      </c>
      <c r="M15" s="1" t="s">
        <v>1046</v>
      </c>
      <c r="N15" s="1" t="s">
        <v>5247</v>
      </c>
      <c r="O15" s="26" t="s">
        <v>143</v>
      </c>
      <c r="P15" s="26" t="s">
        <v>143</v>
      </c>
      <c r="Q15" s="26" t="s">
        <v>143</v>
      </c>
      <c r="R15" s="26" t="s">
        <v>144</v>
      </c>
      <c r="S15" s="26" t="s">
        <v>145</v>
      </c>
      <c r="T15" s="9" t="s">
        <v>146</v>
      </c>
      <c r="U15" s="1" t="s">
        <v>165</v>
      </c>
      <c r="V15" s="7" t="s">
        <v>65</v>
      </c>
      <c r="W15" s="7" t="s">
        <v>147</v>
      </c>
      <c r="X15" s="7" t="s">
        <v>196</v>
      </c>
      <c r="Y15" s="7" t="s">
        <v>8</v>
      </c>
      <c r="Z15" s="7" t="s">
        <v>8</v>
      </c>
      <c r="AA15" s="7" t="s">
        <v>8</v>
      </c>
      <c r="AB15" s="7" t="s">
        <v>148</v>
      </c>
      <c r="AC15" s="7" t="s">
        <v>59</v>
      </c>
      <c r="AD15" s="7" t="s">
        <v>8</v>
      </c>
      <c r="AE15" s="7" t="s">
        <v>67</v>
      </c>
      <c r="AF15" s="7" t="s">
        <v>59</v>
      </c>
      <c r="AG15" s="7">
        <v>1840</v>
      </c>
      <c r="AH15" s="7" t="s">
        <v>167</v>
      </c>
      <c r="AL15" s="12" t="s">
        <v>5248</v>
      </c>
      <c r="AM15" s="12" t="s">
        <v>4196</v>
      </c>
    </row>
    <row r="16" spans="1:39" ht="92.4" x14ac:dyDescent="0.3">
      <c r="A16" s="20" t="s">
        <v>149</v>
      </c>
      <c r="B16" s="20" t="s">
        <v>3082</v>
      </c>
      <c r="C16" s="1" t="s">
        <v>11</v>
      </c>
      <c r="D16" s="7" t="s">
        <v>13</v>
      </c>
      <c r="E16" s="7" t="s">
        <v>5246</v>
      </c>
      <c r="F16" s="26" t="s">
        <v>150</v>
      </c>
      <c r="G16" s="25">
        <v>42473</v>
      </c>
      <c r="H16" s="7" t="s">
        <v>39</v>
      </c>
      <c r="I16" s="7" t="s">
        <v>40</v>
      </c>
      <c r="J16" s="7" t="s">
        <v>42</v>
      </c>
      <c r="K16" s="8" t="s">
        <v>42</v>
      </c>
      <c r="L16" s="7">
        <v>1</v>
      </c>
      <c r="M16" s="1" t="s">
        <v>1046</v>
      </c>
      <c r="N16" s="1" t="s">
        <v>293</v>
      </c>
      <c r="O16" s="26" t="s">
        <v>151</v>
      </c>
      <c r="P16" s="26" t="s">
        <v>123</v>
      </c>
      <c r="Q16" s="26" t="s">
        <v>152</v>
      </c>
      <c r="R16" s="26" t="s">
        <v>133</v>
      </c>
      <c r="S16" s="26" t="s">
        <v>47</v>
      </c>
      <c r="T16" s="9" t="s">
        <v>146</v>
      </c>
      <c r="U16" s="1" t="s">
        <v>172</v>
      </c>
      <c r="V16" s="7" t="s">
        <v>65</v>
      </c>
      <c r="W16" s="7" t="s">
        <v>173</v>
      </c>
      <c r="X16" s="7" t="s">
        <v>129</v>
      </c>
      <c r="Y16" s="7" t="s">
        <v>8</v>
      </c>
      <c r="Z16" s="7" t="s">
        <v>8</v>
      </c>
      <c r="AA16" s="7" t="s">
        <v>8</v>
      </c>
      <c r="AB16" s="7" t="s">
        <v>66</v>
      </c>
      <c r="AC16" s="7" t="s">
        <v>127</v>
      </c>
      <c r="AD16" s="7" t="s">
        <v>8</v>
      </c>
      <c r="AE16" s="7" t="s">
        <v>67</v>
      </c>
      <c r="AF16" s="7" t="s">
        <v>8</v>
      </c>
      <c r="AG16" s="7">
        <v>1820</v>
      </c>
      <c r="AL16" s="12" t="s">
        <v>291</v>
      </c>
      <c r="AM16" s="12" t="s">
        <v>5150</v>
      </c>
    </row>
    <row r="17" spans="1:56" ht="92.4" x14ac:dyDescent="0.3">
      <c r="A17" s="20" t="s">
        <v>153</v>
      </c>
      <c r="B17" s="20" t="s">
        <v>3083</v>
      </c>
      <c r="C17" s="1" t="s">
        <v>11</v>
      </c>
      <c r="D17" s="7" t="s">
        <v>13</v>
      </c>
      <c r="E17" s="7" t="s">
        <v>76</v>
      </c>
      <c r="F17" s="26" t="s">
        <v>150</v>
      </c>
      <c r="G17" s="25">
        <v>42485</v>
      </c>
      <c r="H17" s="7" t="s">
        <v>39</v>
      </c>
      <c r="I17" s="7" t="s">
        <v>40</v>
      </c>
      <c r="J17" s="7" t="s">
        <v>41</v>
      </c>
      <c r="K17" s="8" t="s">
        <v>42</v>
      </c>
      <c r="L17" s="7">
        <v>1</v>
      </c>
      <c r="M17" s="1" t="s">
        <v>1046</v>
      </c>
      <c r="N17" s="1" t="s">
        <v>5288</v>
      </c>
      <c r="O17" s="26" t="s">
        <v>154</v>
      </c>
      <c r="P17" s="26" t="s">
        <v>155</v>
      </c>
      <c r="Q17" s="26" t="s">
        <v>156</v>
      </c>
      <c r="R17" s="26" t="s">
        <v>157</v>
      </c>
      <c r="S17" s="26" t="s">
        <v>47</v>
      </c>
      <c r="T17" s="9" t="s">
        <v>64</v>
      </c>
      <c r="U17" s="1" t="s">
        <v>214</v>
      </c>
      <c r="V17" s="7" t="s">
        <v>191</v>
      </c>
      <c r="W17" s="7" t="s">
        <v>81</v>
      </c>
      <c r="X17" s="7" t="s">
        <v>194</v>
      </c>
      <c r="Y17" s="45">
        <v>13.5</v>
      </c>
      <c r="Z17" s="7" t="s">
        <v>8</v>
      </c>
      <c r="AA17" s="8">
        <v>0.04</v>
      </c>
      <c r="AB17" s="7" t="s">
        <v>66</v>
      </c>
      <c r="AC17" s="7" t="s">
        <v>127</v>
      </c>
      <c r="AD17" s="7" t="s">
        <v>8</v>
      </c>
      <c r="AE17" s="7" t="s">
        <v>67</v>
      </c>
      <c r="AF17" s="7" t="s">
        <v>8</v>
      </c>
    </row>
    <row r="18" spans="1:56" ht="92.4" x14ac:dyDescent="0.3">
      <c r="A18" s="20" t="s">
        <v>158</v>
      </c>
      <c r="B18" s="20" t="s">
        <v>3085</v>
      </c>
      <c r="C18" s="1" t="s">
        <v>11</v>
      </c>
      <c r="D18" s="7" t="s">
        <v>13</v>
      </c>
      <c r="E18" s="7" t="s">
        <v>37</v>
      </c>
      <c r="F18" s="26" t="s">
        <v>150</v>
      </c>
      <c r="G18" s="25">
        <v>42473</v>
      </c>
      <c r="H18" s="7" t="s">
        <v>39</v>
      </c>
      <c r="I18" s="7" t="s">
        <v>40</v>
      </c>
      <c r="J18" s="7" t="s">
        <v>41</v>
      </c>
      <c r="K18" s="8" t="s">
        <v>42</v>
      </c>
      <c r="L18" s="7">
        <v>1</v>
      </c>
      <c r="M18" s="1" t="s">
        <v>1046</v>
      </c>
      <c r="N18" s="5" t="s">
        <v>3084</v>
      </c>
      <c r="O18" s="26" t="s">
        <v>159</v>
      </c>
      <c r="P18" s="26" t="s">
        <v>160</v>
      </c>
      <c r="Q18" s="26" t="s">
        <v>161</v>
      </c>
      <c r="R18" s="26" t="s">
        <v>162</v>
      </c>
      <c r="S18" s="26" t="s">
        <v>47</v>
      </c>
      <c r="T18" s="9" t="s">
        <v>49</v>
      </c>
      <c r="U18" s="1" t="s">
        <v>49</v>
      </c>
      <c r="V18" s="7" t="s">
        <v>65</v>
      </c>
      <c r="W18" s="7" t="s">
        <v>163</v>
      </c>
      <c r="X18" s="7" t="s">
        <v>197</v>
      </c>
      <c r="Y18" s="7" t="s">
        <v>8</v>
      </c>
      <c r="Z18" s="7" t="s">
        <v>8</v>
      </c>
      <c r="AA18" s="7" t="s">
        <v>8</v>
      </c>
      <c r="AB18" s="7" t="s">
        <v>108</v>
      </c>
      <c r="AC18" s="7" t="s">
        <v>89</v>
      </c>
      <c r="AD18" s="7" t="s">
        <v>8</v>
      </c>
      <c r="AE18" s="7" t="s">
        <v>67</v>
      </c>
      <c r="AF18" s="7" t="s">
        <v>893</v>
      </c>
      <c r="AG18" s="9"/>
    </row>
    <row r="19" spans="1:56" ht="92.4" x14ac:dyDescent="0.3">
      <c r="A19" s="20" t="s">
        <v>174</v>
      </c>
      <c r="B19" s="20" t="s">
        <v>3086</v>
      </c>
      <c r="C19" s="1" t="s">
        <v>11</v>
      </c>
      <c r="D19" s="7" t="s">
        <v>13</v>
      </c>
      <c r="E19" s="7" t="s">
        <v>175</v>
      </c>
      <c r="F19" s="26" t="s">
        <v>150</v>
      </c>
      <c r="G19" s="25">
        <v>42473</v>
      </c>
      <c r="H19" s="7" t="s">
        <v>176</v>
      </c>
      <c r="I19" s="7" t="s">
        <v>40</v>
      </c>
      <c r="J19" s="7" t="s">
        <v>42</v>
      </c>
      <c r="K19" s="8" t="s">
        <v>42</v>
      </c>
      <c r="L19" s="7">
        <v>1</v>
      </c>
      <c r="M19" s="1" t="s">
        <v>1046</v>
      </c>
      <c r="N19" s="1" t="s">
        <v>3088</v>
      </c>
      <c r="O19" s="26" t="s">
        <v>177</v>
      </c>
      <c r="P19" s="26" t="s">
        <v>178</v>
      </c>
      <c r="Q19" s="26" t="s">
        <v>179</v>
      </c>
      <c r="R19" s="26" t="s">
        <v>99</v>
      </c>
      <c r="S19" s="26" t="s">
        <v>47</v>
      </c>
      <c r="T19" s="9" t="s">
        <v>146</v>
      </c>
      <c r="U19" s="1" t="s">
        <v>549</v>
      </c>
      <c r="V19" s="7" t="s">
        <v>65</v>
      </c>
      <c r="W19" s="7" t="s">
        <v>173</v>
      </c>
      <c r="X19" s="7" t="s">
        <v>129</v>
      </c>
      <c r="Y19" s="7" t="s">
        <v>8</v>
      </c>
      <c r="Z19" s="7" t="s">
        <v>8</v>
      </c>
      <c r="AA19" s="7" t="s">
        <v>8</v>
      </c>
      <c r="AB19" s="7" t="s">
        <v>66</v>
      </c>
      <c r="AC19" s="7" t="s">
        <v>127</v>
      </c>
      <c r="AD19" s="7" t="s">
        <v>8</v>
      </c>
      <c r="AE19" s="7" t="s">
        <v>67</v>
      </c>
      <c r="AF19" s="7" t="s">
        <v>8</v>
      </c>
      <c r="AG19" s="9">
        <v>1840</v>
      </c>
      <c r="AL19" s="12" t="s">
        <v>291</v>
      </c>
      <c r="AM19" s="12" t="s">
        <v>1150</v>
      </c>
    </row>
    <row r="20" spans="1:56" ht="92.4" x14ac:dyDescent="0.3">
      <c r="A20" s="20" t="s">
        <v>181</v>
      </c>
      <c r="B20" s="20" t="s">
        <v>3089</v>
      </c>
      <c r="C20" s="1" t="s">
        <v>11</v>
      </c>
      <c r="D20" s="7" t="s">
        <v>13</v>
      </c>
      <c r="E20" s="7" t="s">
        <v>175</v>
      </c>
      <c r="F20" s="26" t="s">
        <v>150</v>
      </c>
      <c r="G20" s="25">
        <v>42473</v>
      </c>
      <c r="H20" s="7" t="s">
        <v>176</v>
      </c>
      <c r="I20" s="7" t="s">
        <v>40</v>
      </c>
      <c r="J20" s="7" t="s">
        <v>42</v>
      </c>
      <c r="K20" s="8" t="s">
        <v>42</v>
      </c>
      <c r="L20" s="7">
        <v>1</v>
      </c>
      <c r="M20" s="1" t="s">
        <v>1046</v>
      </c>
      <c r="N20" s="1" t="s">
        <v>3087</v>
      </c>
      <c r="O20" s="26" t="s">
        <v>182</v>
      </c>
      <c r="P20" s="26" t="s">
        <v>183</v>
      </c>
      <c r="Q20" s="26" t="s">
        <v>184</v>
      </c>
      <c r="R20" s="26" t="s">
        <v>185</v>
      </c>
      <c r="S20" s="26" t="s">
        <v>47</v>
      </c>
      <c r="T20" s="9" t="s">
        <v>49</v>
      </c>
      <c r="U20" s="1" t="s">
        <v>49</v>
      </c>
      <c r="V20" s="7" t="s">
        <v>65</v>
      </c>
      <c r="W20" s="7" t="s">
        <v>173</v>
      </c>
      <c r="X20" s="7" t="s">
        <v>129</v>
      </c>
      <c r="Y20" s="7" t="s">
        <v>8</v>
      </c>
      <c r="Z20" s="7" t="s">
        <v>8</v>
      </c>
      <c r="AA20" s="7" t="s">
        <v>8</v>
      </c>
      <c r="AB20" s="7" t="s">
        <v>108</v>
      </c>
      <c r="AC20" s="7" t="s">
        <v>89</v>
      </c>
      <c r="AD20" s="7" t="s">
        <v>8</v>
      </c>
      <c r="AE20" s="7" t="s">
        <v>67</v>
      </c>
      <c r="AF20" s="7" t="s">
        <v>59</v>
      </c>
      <c r="AL20" s="12" t="s">
        <v>291</v>
      </c>
      <c r="AM20" s="12" t="s">
        <v>1114</v>
      </c>
    </row>
    <row r="21" spans="1:56" ht="92.4" x14ac:dyDescent="0.3">
      <c r="A21" s="20" t="s">
        <v>186</v>
      </c>
      <c r="B21" s="20" t="s">
        <v>3090</v>
      </c>
      <c r="C21" s="1" t="s">
        <v>11</v>
      </c>
      <c r="D21" s="7" t="s">
        <v>13</v>
      </c>
      <c r="E21" s="7" t="s">
        <v>175</v>
      </c>
      <c r="F21" s="26" t="s">
        <v>150</v>
      </c>
      <c r="G21" s="25">
        <v>42473</v>
      </c>
      <c r="H21" s="7" t="s">
        <v>176</v>
      </c>
      <c r="I21" s="7" t="s">
        <v>40</v>
      </c>
      <c r="J21" s="7" t="s">
        <v>41</v>
      </c>
      <c r="K21" s="7" t="s">
        <v>42</v>
      </c>
      <c r="L21" s="7">
        <v>1</v>
      </c>
      <c r="M21" s="1" t="s">
        <v>48</v>
      </c>
      <c r="N21" s="1" t="s">
        <v>5291</v>
      </c>
      <c r="O21" s="26" t="s">
        <v>187</v>
      </c>
      <c r="P21" s="26" t="s">
        <v>188</v>
      </c>
      <c r="Q21" s="26" t="s">
        <v>189</v>
      </c>
      <c r="R21" s="26" t="s">
        <v>190</v>
      </c>
      <c r="S21" s="26" t="s">
        <v>47</v>
      </c>
      <c r="T21" s="9" t="s">
        <v>146</v>
      </c>
      <c r="U21" s="1" t="s">
        <v>172</v>
      </c>
      <c r="V21" s="7" t="s">
        <v>191</v>
      </c>
      <c r="W21" s="7" t="s">
        <v>81</v>
      </c>
      <c r="X21" s="7" t="s">
        <v>194</v>
      </c>
      <c r="Y21" s="45">
        <v>12.5</v>
      </c>
      <c r="Z21" s="7" t="s">
        <v>8</v>
      </c>
      <c r="AA21" s="8">
        <v>0.03</v>
      </c>
      <c r="AB21" s="7" t="s">
        <v>66</v>
      </c>
      <c r="AC21" s="7" t="s">
        <v>127</v>
      </c>
      <c r="AD21" s="7" t="s">
        <v>639</v>
      </c>
      <c r="AE21" s="7" t="s">
        <v>54</v>
      </c>
      <c r="AF21" s="7" t="s">
        <v>893</v>
      </c>
      <c r="AG21" s="7">
        <v>1820</v>
      </c>
      <c r="AL21" s="12" t="s">
        <v>291</v>
      </c>
      <c r="AM21" s="12" t="s">
        <v>5150</v>
      </c>
    </row>
    <row r="22" spans="1:56" ht="92.4" x14ac:dyDescent="0.3">
      <c r="A22" s="20" t="s">
        <v>201</v>
      </c>
      <c r="B22" s="20" t="s">
        <v>3091</v>
      </c>
      <c r="C22" s="1" t="s">
        <v>11</v>
      </c>
      <c r="D22" s="7" t="s">
        <v>13</v>
      </c>
      <c r="E22" s="7" t="s">
        <v>76</v>
      </c>
      <c r="F22" s="26" t="s">
        <v>150</v>
      </c>
      <c r="G22" s="25">
        <v>42484</v>
      </c>
      <c r="H22" s="7" t="s">
        <v>176</v>
      </c>
      <c r="I22" s="7" t="s">
        <v>40</v>
      </c>
      <c r="J22" s="7" t="s">
        <v>42</v>
      </c>
      <c r="K22" s="7" t="s">
        <v>42</v>
      </c>
      <c r="L22" s="7">
        <v>1</v>
      </c>
      <c r="M22" s="1" t="s">
        <v>1046</v>
      </c>
      <c r="N22" s="1" t="s">
        <v>204</v>
      </c>
      <c r="O22" s="26" t="s">
        <v>178</v>
      </c>
      <c r="P22" s="26" t="s">
        <v>202</v>
      </c>
      <c r="Q22" s="26" t="s">
        <v>203</v>
      </c>
      <c r="R22" s="26" t="s">
        <v>144</v>
      </c>
      <c r="S22" s="26" t="s">
        <v>47</v>
      </c>
      <c r="T22" s="9" t="s">
        <v>49</v>
      </c>
      <c r="U22" s="1" t="s">
        <v>49</v>
      </c>
      <c r="V22" s="7" t="s">
        <v>65</v>
      </c>
      <c r="W22" s="7" t="s">
        <v>173</v>
      </c>
      <c r="X22" s="7" t="s">
        <v>129</v>
      </c>
      <c r="Y22" s="7" t="s">
        <v>8</v>
      </c>
      <c r="Z22" s="7" t="s">
        <v>8</v>
      </c>
      <c r="AA22" s="7" t="s">
        <v>8</v>
      </c>
      <c r="AB22" s="7" t="s">
        <v>148</v>
      </c>
      <c r="AC22" s="7" t="s">
        <v>285</v>
      </c>
      <c r="AD22" s="7" t="s">
        <v>8</v>
      </c>
      <c r="AE22" s="7" t="s">
        <v>675</v>
      </c>
      <c r="AF22" s="7" t="s">
        <v>74</v>
      </c>
      <c r="AG22" s="7">
        <v>1835</v>
      </c>
      <c r="AL22" s="12" t="s">
        <v>603</v>
      </c>
      <c r="AM22" s="12" t="s">
        <v>5170</v>
      </c>
    </row>
    <row r="23" spans="1:56" ht="92.4" x14ac:dyDescent="0.3">
      <c r="A23" s="20" t="s">
        <v>205</v>
      </c>
      <c r="B23" s="20" t="s">
        <v>3092</v>
      </c>
      <c r="C23" s="1" t="s">
        <v>11</v>
      </c>
      <c r="D23" s="7" t="s">
        <v>13</v>
      </c>
      <c r="E23" s="7" t="s">
        <v>76</v>
      </c>
      <c r="F23" s="26" t="s">
        <v>150</v>
      </c>
      <c r="G23" s="25">
        <v>42485</v>
      </c>
      <c r="H23" s="7" t="s">
        <v>176</v>
      </c>
      <c r="I23" s="7" t="s">
        <v>40</v>
      </c>
      <c r="J23" s="7" t="s">
        <v>41</v>
      </c>
      <c r="K23" s="7" t="s">
        <v>42</v>
      </c>
      <c r="L23" s="7">
        <v>1</v>
      </c>
      <c r="M23" s="1" t="s">
        <v>212</v>
      </c>
      <c r="N23" s="1" t="s">
        <v>5250</v>
      </c>
      <c r="O23" s="26" t="s">
        <v>206</v>
      </c>
      <c r="P23" s="26" t="s">
        <v>184</v>
      </c>
      <c r="Q23" s="26" t="s">
        <v>207</v>
      </c>
      <c r="R23" s="26" t="s">
        <v>208</v>
      </c>
      <c r="S23" s="26" t="s">
        <v>47</v>
      </c>
      <c r="T23" s="9" t="s">
        <v>146</v>
      </c>
      <c r="U23" s="1" t="s">
        <v>172</v>
      </c>
      <c r="V23" s="7" t="s">
        <v>209</v>
      </c>
      <c r="W23" s="7" t="s">
        <v>81</v>
      </c>
      <c r="X23" s="7" t="s">
        <v>210</v>
      </c>
      <c r="Y23" s="7" t="s">
        <v>8</v>
      </c>
      <c r="Z23" s="7">
        <v>24</v>
      </c>
      <c r="AA23" s="8">
        <v>0.02</v>
      </c>
      <c r="AB23" s="7" t="s">
        <v>66</v>
      </c>
      <c r="AC23" s="7" t="s">
        <v>127</v>
      </c>
      <c r="AD23" s="7" t="s">
        <v>639</v>
      </c>
      <c r="AE23" s="7" t="s">
        <v>54</v>
      </c>
      <c r="AF23" s="7" t="s">
        <v>891</v>
      </c>
      <c r="AG23" s="7">
        <v>1820</v>
      </c>
      <c r="AL23" s="12" t="s">
        <v>291</v>
      </c>
      <c r="AM23" s="12" t="s">
        <v>5150</v>
      </c>
    </row>
    <row r="24" spans="1:56" ht="92.4" x14ac:dyDescent="0.3">
      <c r="A24" s="20" t="s">
        <v>215</v>
      </c>
      <c r="B24" s="20" t="s">
        <v>3093</v>
      </c>
      <c r="C24" s="1" t="s">
        <v>11</v>
      </c>
      <c r="D24" s="7" t="s">
        <v>13</v>
      </c>
      <c r="E24" s="7" t="s">
        <v>216</v>
      </c>
      <c r="F24" s="26" t="s">
        <v>150</v>
      </c>
      <c r="G24" s="25">
        <v>42473</v>
      </c>
      <c r="H24" s="7" t="s">
        <v>39</v>
      </c>
      <c r="I24" s="7" t="s">
        <v>40</v>
      </c>
      <c r="J24" s="7" t="s">
        <v>42</v>
      </c>
      <c r="K24" s="7" t="s">
        <v>42</v>
      </c>
      <c r="L24" s="7">
        <v>1</v>
      </c>
      <c r="M24" s="1" t="s">
        <v>129</v>
      </c>
      <c r="N24" s="1" t="s">
        <v>5171</v>
      </c>
      <c r="O24" s="26" t="s">
        <v>217</v>
      </c>
      <c r="P24" s="26" t="s">
        <v>218</v>
      </c>
      <c r="Q24" s="26" t="s">
        <v>77</v>
      </c>
      <c r="R24" s="26" t="s">
        <v>219</v>
      </c>
      <c r="S24" s="26" t="s">
        <v>47</v>
      </c>
      <c r="T24" s="9" t="s">
        <v>146</v>
      </c>
      <c r="U24" s="1" t="s">
        <v>172</v>
      </c>
      <c r="V24" s="7" t="s">
        <v>220</v>
      </c>
      <c r="W24" s="7" t="s">
        <v>173</v>
      </c>
      <c r="X24" s="7" t="s">
        <v>129</v>
      </c>
      <c r="Y24" s="7" t="s">
        <v>8</v>
      </c>
      <c r="Z24" s="7" t="s">
        <v>8</v>
      </c>
      <c r="AA24" s="7" t="s">
        <v>8</v>
      </c>
      <c r="AB24" s="7" t="s">
        <v>66</v>
      </c>
      <c r="AC24" s="7" t="s">
        <v>127</v>
      </c>
      <c r="AD24" s="7" t="s">
        <v>639</v>
      </c>
      <c r="AE24" s="7" t="s">
        <v>54</v>
      </c>
      <c r="AF24" s="7" t="s">
        <v>892</v>
      </c>
      <c r="AG24" s="7">
        <v>1820</v>
      </c>
      <c r="AL24" s="12" t="s">
        <v>291</v>
      </c>
      <c r="AM24" s="12" t="s">
        <v>5150</v>
      </c>
    </row>
    <row r="25" spans="1:56" ht="92.4" x14ac:dyDescent="0.3">
      <c r="A25" s="20" t="s">
        <v>221</v>
      </c>
      <c r="B25" s="20" t="s">
        <v>3094</v>
      </c>
      <c r="C25" s="1" t="s">
        <v>11</v>
      </c>
      <c r="D25" s="7" t="s">
        <v>13</v>
      </c>
      <c r="E25" s="7" t="s">
        <v>37</v>
      </c>
      <c r="F25" s="26" t="s">
        <v>150</v>
      </c>
      <c r="G25" s="25">
        <v>42473</v>
      </c>
      <c r="H25" s="7" t="s">
        <v>39</v>
      </c>
      <c r="I25" s="7" t="s">
        <v>222</v>
      </c>
      <c r="J25" s="7" t="s">
        <v>42</v>
      </c>
      <c r="K25" s="8" t="s">
        <v>42</v>
      </c>
      <c r="L25" s="7">
        <v>1</v>
      </c>
      <c r="M25" s="1" t="s">
        <v>129</v>
      </c>
      <c r="N25" s="1" t="s">
        <v>287</v>
      </c>
      <c r="O25" s="26" t="s">
        <v>224</v>
      </c>
      <c r="P25" s="26" t="s">
        <v>223</v>
      </c>
      <c r="Q25" s="26" t="s">
        <v>225</v>
      </c>
      <c r="R25" s="26" t="s">
        <v>125</v>
      </c>
      <c r="S25" s="26" t="s">
        <v>47</v>
      </c>
      <c r="T25" s="9" t="s">
        <v>146</v>
      </c>
      <c r="U25" s="1" t="s">
        <v>172</v>
      </c>
      <c r="V25" s="7" t="s">
        <v>65</v>
      </c>
      <c r="W25" s="7" t="s">
        <v>173</v>
      </c>
      <c r="X25" s="7" t="s">
        <v>129</v>
      </c>
      <c r="Y25" s="7" t="s">
        <v>8</v>
      </c>
      <c r="Z25" s="7" t="s">
        <v>8</v>
      </c>
      <c r="AA25" s="7" t="s">
        <v>8</v>
      </c>
      <c r="AB25" s="7" t="s">
        <v>66</v>
      </c>
      <c r="AC25" s="7" t="s">
        <v>127</v>
      </c>
      <c r="AD25" s="7" t="s">
        <v>639</v>
      </c>
      <c r="AE25" s="7" t="s">
        <v>54</v>
      </c>
      <c r="AF25" s="7" t="s">
        <v>120</v>
      </c>
      <c r="AG25" s="7">
        <v>1820</v>
      </c>
      <c r="AL25" s="12" t="s">
        <v>291</v>
      </c>
      <c r="AM25" s="12" t="s">
        <v>5150</v>
      </c>
    </row>
    <row r="26" spans="1:56" s="3" customFormat="1" ht="92.4" x14ac:dyDescent="0.3">
      <c r="A26" s="20" t="s">
        <v>226</v>
      </c>
      <c r="B26" s="20" t="s">
        <v>3095</v>
      </c>
      <c r="C26" s="1" t="s">
        <v>11</v>
      </c>
      <c r="D26" s="7" t="s">
        <v>13</v>
      </c>
      <c r="E26" s="7" t="s">
        <v>37</v>
      </c>
      <c r="F26" s="26" t="s">
        <v>150</v>
      </c>
      <c r="G26" s="25">
        <v>42473</v>
      </c>
      <c r="H26" s="7" t="s">
        <v>39</v>
      </c>
      <c r="I26" s="7" t="s">
        <v>40</v>
      </c>
      <c r="J26" s="7" t="s">
        <v>41</v>
      </c>
      <c r="K26" s="8" t="s">
        <v>42</v>
      </c>
      <c r="L26" s="7">
        <v>1</v>
      </c>
      <c r="M26" s="1" t="s">
        <v>212</v>
      </c>
      <c r="N26" s="1" t="s">
        <v>286</v>
      </c>
      <c r="O26" s="26" t="s">
        <v>227</v>
      </c>
      <c r="P26" s="26" t="s">
        <v>228</v>
      </c>
      <c r="Q26" s="26" t="s">
        <v>229</v>
      </c>
      <c r="R26" s="26" t="s">
        <v>80</v>
      </c>
      <c r="S26" s="26" t="s">
        <v>47</v>
      </c>
      <c r="T26" s="9" t="s">
        <v>146</v>
      </c>
      <c r="U26" s="1" t="s">
        <v>172</v>
      </c>
      <c r="V26" s="7" t="s">
        <v>209</v>
      </c>
      <c r="W26" s="7" t="s">
        <v>81</v>
      </c>
      <c r="X26" s="7" t="s">
        <v>129</v>
      </c>
      <c r="Y26" s="7" t="s">
        <v>8</v>
      </c>
      <c r="Z26" s="7">
        <v>25</v>
      </c>
      <c r="AA26" s="8">
        <v>0.01</v>
      </c>
      <c r="AB26" s="7" t="s">
        <v>66</v>
      </c>
      <c r="AC26" s="7" t="s">
        <v>127</v>
      </c>
      <c r="AD26" s="7" t="s">
        <v>639</v>
      </c>
      <c r="AE26" s="7" t="s">
        <v>54</v>
      </c>
      <c r="AF26" s="7" t="s">
        <v>100</v>
      </c>
      <c r="AG26" s="7">
        <v>1820</v>
      </c>
      <c r="AH26" s="7"/>
      <c r="AI26" s="7"/>
      <c r="AJ26" s="7"/>
      <c r="AK26" s="12"/>
      <c r="AL26" s="12" t="s">
        <v>291</v>
      </c>
      <c r="AM26" s="12" t="s">
        <v>5150</v>
      </c>
      <c r="AN26" s="1"/>
      <c r="AO26" s="1"/>
      <c r="AP26" s="1"/>
      <c r="AQ26" s="1"/>
      <c r="AR26" s="1"/>
      <c r="AS26" s="1"/>
      <c r="AT26" s="1"/>
      <c r="AU26" s="1"/>
      <c r="AV26" s="1"/>
      <c r="AW26" s="1"/>
      <c r="AX26" s="1"/>
      <c r="AY26" s="1"/>
      <c r="AZ26" s="1"/>
      <c r="BA26" s="1"/>
      <c r="BB26" s="1"/>
      <c r="BC26" s="1"/>
      <c r="BD26" s="1"/>
    </row>
    <row r="27" spans="1:56" ht="118.8" x14ac:dyDescent="0.3">
      <c r="A27" s="22" t="s">
        <v>230</v>
      </c>
      <c r="B27" s="20" t="s">
        <v>3096</v>
      </c>
      <c r="C27" s="1" t="s">
        <v>11</v>
      </c>
      <c r="D27" s="7" t="s">
        <v>13</v>
      </c>
      <c r="E27" s="7" t="s">
        <v>231</v>
      </c>
      <c r="F27" s="26" t="s">
        <v>150</v>
      </c>
      <c r="G27" s="25">
        <v>42484</v>
      </c>
      <c r="H27" s="7" t="s">
        <v>39</v>
      </c>
      <c r="I27" s="7" t="s">
        <v>40</v>
      </c>
      <c r="J27" s="7" t="s">
        <v>41</v>
      </c>
      <c r="K27" s="8" t="s">
        <v>42</v>
      </c>
      <c r="L27" s="7">
        <v>1</v>
      </c>
      <c r="M27" s="1" t="s">
        <v>3787</v>
      </c>
      <c r="N27" s="1" t="s">
        <v>3097</v>
      </c>
      <c r="O27" s="26" t="s">
        <v>232</v>
      </c>
      <c r="P27" s="26" t="s">
        <v>233</v>
      </c>
      <c r="Q27" s="26" t="s">
        <v>234</v>
      </c>
      <c r="R27" s="28" t="s">
        <v>235</v>
      </c>
      <c r="S27" s="26" t="s">
        <v>47</v>
      </c>
      <c r="T27" s="9" t="s">
        <v>146</v>
      </c>
      <c r="U27" s="1" t="s">
        <v>288</v>
      </c>
      <c r="V27" s="7" t="s">
        <v>65</v>
      </c>
      <c r="W27" s="7" t="s">
        <v>51</v>
      </c>
      <c r="X27" s="7" t="s">
        <v>809</v>
      </c>
      <c r="Y27" s="7" t="s">
        <v>8</v>
      </c>
      <c r="Z27" s="7" t="s">
        <v>8</v>
      </c>
      <c r="AA27" s="7" t="s">
        <v>8</v>
      </c>
      <c r="AB27" s="7" t="s">
        <v>148</v>
      </c>
      <c r="AC27" s="7" t="s">
        <v>127</v>
      </c>
      <c r="AD27" s="7" t="s">
        <v>8</v>
      </c>
      <c r="AE27" s="7" t="s">
        <v>929</v>
      </c>
      <c r="AF27" s="7" t="s">
        <v>236</v>
      </c>
      <c r="AG27" s="7">
        <v>1859</v>
      </c>
      <c r="AH27" s="7">
        <v>1910</v>
      </c>
      <c r="AL27" s="12" t="s">
        <v>290</v>
      </c>
      <c r="AM27" s="49" t="s">
        <v>600</v>
      </c>
    </row>
    <row r="28" spans="1:56" ht="92.4" x14ac:dyDescent="0.3">
      <c r="A28" s="20" t="s">
        <v>237</v>
      </c>
      <c r="B28" s="20" t="s">
        <v>3098</v>
      </c>
      <c r="C28" s="1" t="s">
        <v>11</v>
      </c>
      <c r="D28" s="7" t="s">
        <v>13</v>
      </c>
      <c r="E28" s="7" t="s">
        <v>238</v>
      </c>
      <c r="F28" s="26" t="s">
        <v>239</v>
      </c>
      <c r="G28" s="25">
        <v>42485</v>
      </c>
      <c r="H28" s="7" t="s">
        <v>39</v>
      </c>
      <c r="I28" s="7" t="s">
        <v>40</v>
      </c>
      <c r="J28" s="7" t="s">
        <v>42</v>
      </c>
      <c r="K28" s="8" t="s">
        <v>42</v>
      </c>
      <c r="L28" s="7">
        <v>1</v>
      </c>
      <c r="M28" s="1" t="s">
        <v>48</v>
      </c>
      <c r="N28" s="1" t="s">
        <v>5172</v>
      </c>
      <c r="O28" s="26" t="s">
        <v>240</v>
      </c>
      <c r="P28" s="26" t="s">
        <v>241</v>
      </c>
      <c r="Q28" s="26" t="s">
        <v>242</v>
      </c>
      <c r="R28" s="28" t="s">
        <v>133</v>
      </c>
      <c r="S28" s="26" t="s">
        <v>47</v>
      </c>
      <c r="T28" s="9" t="s">
        <v>146</v>
      </c>
      <c r="U28" s="1" t="s">
        <v>172</v>
      </c>
      <c r="V28" s="7" t="s">
        <v>65</v>
      </c>
      <c r="W28" s="7" t="s">
        <v>173</v>
      </c>
      <c r="X28" s="7" t="s">
        <v>129</v>
      </c>
      <c r="Y28" s="7" t="s">
        <v>8</v>
      </c>
      <c r="Z28" s="7" t="s">
        <v>8</v>
      </c>
      <c r="AA28" s="7" t="s">
        <v>8</v>
      </c>
      <c r="AB28" s="7" t="s">
        <v>66</v>
      </c>
      <c r="AC28" s="7" t="s">
        <v>127</v>
      </c>
      <c r="AD28" s="7" t="s">
        <v>639</v>
      </c>
      <c r="AE28" s="7" t="s">
        <v>54</v>
      </c>
      <c r="AF28" s="7" t="s">
        <v>893</v>
      </c>
      <c r="AG28" s="7">
        <v>1820</v>
      </c>
      <c r="AL28" s="12" t="s">
        <v>291</v>
      </c>
      <c r="AM28" s="12" t="s">
        <v>5150</v>
      </c>
    </row>
    <row r="29" spans="1:56" ht="92.4" x14ac:dyDescent="0.3">
      <c r="A29" s="20" t="s">
        <v>243</v>
      </c>
      <c r="B29" s="20" t="s">
        <v>3099</v>
      </c>
      <c r="C29" s="1" t="s">
        <v>11</v>
      </c>
      <c r="D29" s="7" t="s">
        <v>13</v>
      </c>
      <c r="E29" s="7" t="s">
        <v>244</v>
      </c>
      <c r="F29" s="26" t="s">
        <v>239</v>
      </c>
      <c r="G29" s="25">
        <v>42486</v>
      </c>
      <c r="H29" s="7" t="s">
        <v>39</v>
      </c>
      <c r="I29" s="7" t="s">
        <v>40</v>
      </c>
      <c r="J29" s="7" t="s">
        <v>42</v>
      </c>
      <c r="K29" s="8" t="s">
        <v>42</v>
      </c>
      <c r="L29" s="7">
        <v>1</v>
      </c>
      <c r="M29" s="1" t="s">
        <v>129</v>
      </c>
      <c r="N29" s="1" t="s">
        <v>894</v>
      </c>
      <c r="O29" s="26" t="s">
        <v>245</v>
      </c>
      <c r="P29" s="26" t="s">
        <v>246</v>
      </c>
      <c r="Q29" s="26" t="s">
        <v>247</v>
      </c>
      <c r="R29" s="28" t="s">
        <v>208</v>
      </c>
      <c r="S29" s="26" t="s">
        <v>47</v>
      </c>
      <c r="T29" s="9" t="s">
        <v>146</v>
      </c>
      <c r="U29" s="1" t="s">
        <v>172</v>
      </c>
      <c r="V29" s="7" t="s">
        <v>65</v>
      </c>
      <c r="W29" s="7" t="s">
        <v>173</v>
      </c>
      <c r="X29" s="7" t="s">
        <v>129</v>
      </c>
      <c r="Y29" s="7" t="s">
        <v>8</v>
      </c>
      <c r="Z29" s="7" t="s">
        <v>8</v>
      </c>
      <c r="AA29" s="7" t="s">
        <v>8</v>
      </c>
      <c r="AB29" s="7" t="s">
        <v>66</v>
      </c>
      <c r="AC29" s="7" t="s">
        <v>127</v>
      </c>
      <c r="AD29" s="7" t="s">
        <v>639</v>
      </c>
      <c r="AE29" s="7" t="s">
        <v>54</v>
      </c>
      <c r="AF29" s="7" t="s">
        <v>100</v>
      </c>
      <c r="AG29" s="7">
        <v>1820</v>
      </c>
      <c r="AL29" s="12" t="s">
        <v>291</v>
      </c>
      <c r="AM29" s="12" t="s">
        <v>5150</v>
      </c>
    </row>
    <row r="30" spans="1:56" ht="92.4" x14ac:dyDescent="0.3">
      <c r="A30" s="20" t="s">
        <v>248</v>
      </c>
      <c r="B30" s="20" t="s">
        <v>3100</v>
      </c>
      <c r="C30" s="1" t="s">
        <v>11</v>
      </c>
      <c r="D30" s="7" t="s">
        <v>13</v>
      </c>
      <c r="E30" s="7" t="s">
        <v>244</v>
      </c>
      <c r="F30" s="26" t="s">
        <v>239</v>
      </c>
      <c r="G30" s="25">
        <v>42479</v>
      </c>
      <c r="H30" s="7" t="s">
        <v>39</v>
      </c>
      <c r="I30" s="7" t="s">
        <v>40</v>
      </c>
      <c r="J30" s="7" t="s">
        <v>42</v>
      </c>
      <c r="K30" s="8" t="s">
        <v>42</v>
      </c>
      <c r="L30" s="7">
        <v>1</v>
      </c>
      <c r="M30" s="1" t="s">
        <v>48</v>
      </c>
      <c r="N30" s="1" t="s">
        <v>294</v>
      </c>
      <c r="O30" s="26" t="s">
        <v>249</v>
      </c>
      <c r="P30" s="26" t="s">
        <v>250</v>
      </c>
      <c r="Q30" s="26" t="s">
        <v>251</v>
      </c>
      <c r="R30" s="28" t="s">
        <v>252</v>
      </c>
      <c r="S30" s="26" t="s">
        <v>47</v>
      </c>
      <c r="T30" s="9" t="s">
        <v>146</v>
      </c>
      <c r="U30" s="1" t="s">
        <v>172</v>
      </c>
      <c r="V30" s="7" t="s">
        <v>65</v>
      </c>
      <c r="W30" s="7" t="s">
        <v>173</v>
      </c>
      <c r="X30" s="7" t="s">
        <v>129</v>
      </c>
      <c r="Y30" s="7" t="s">
        <v>8</v>
      </c>
      <c r="Z30" s="7" t="s">
        <v>8</v>
      </c>
      <c r="AA30" s="7" t="s">
        <v>8</v>
      </c>
      <c r="AB30" s="7" t="s">
        <v>66</v>
      </c>
      <c r="AC30" s="7" t="s">
        <v>127</v>
      </c>
      <c r="AD30" s="7" t="s">
        <v>639</v>
      </c>
      <c r="AE30" s="7" t="s">
        <v>54</v>
      </c>
      <c r="AF30" s="7" t="s">
        <v>893</v>
      </c>
      <c r="AG30" s="7">
        <v>1820</v>
      </c>
      <c r="AL30" s="12" t="s">
        <v>291</v>
      </c>
      <c r="AM30" s="12" t="s">
        <v>5150</v>
      </c>
    </row>
    <row r="31" spans="1:56" ht="92.4" x14ac:dyDescent="0.3">
      <c r="A31" s="20" t="s">
        <v>253</v>
      </c>
      <c r="B31" s="20" t="s">
        <v>3101</v>
      </c>
      <c r="C31" s="1" t="s">
        <v>11</v>
      </c>
      <c r="D31" s="7" t="s">
        <v>13</v>
      </c>
      <c r="E31" s="7" t="s">
        <v>175</v>
      </c>
      <c r="F31" s="26" t="s">
        <v>239</v>
      </c>
      <c r="G31" s="25">
        <v>42473</v>
      </c>
      <c r="H31" s="7" t="s">
        <v>39</v>
      </c>
      <c r="I31" s="7" t="s">
        <v>40</v>
      </c>
      <c r="J31" s="7" t="s">
        <v>41</v>
      </c>
      <c r="K31" s="8" t="s">
        <v>254</v>
      </c>
      <c r="L31" s="7">
        <v>1</v>
      </c>
      <c r="M31" s="1" t="s">
        <v>48</v>
      </c>
      <c r="N31" s="1" t="s">
        <v>295</v>
      </c>
      <c r="O31" s="26" t="s">
        <v>255</v>
      </c>
      <c r="P31" s="26" t="s">
        <v>256</v>
      </c>
      <c r="Q31" s="26" t="s">
        <v>257</v>
      </c>
      <c r="R31" s="28" t="s">
        <v>258</v>
      </c>
      <c r="S31" s="26" t="s">
        <v>47</v>
      </c>
      <c r="T31" s="9" t="s">
        <v>146</v>
      </c>
      <c r="U31" s="1" t="s">
        <v>172</v>
      </c>
      <c r="V31" s="7" t="s">
        <v>220</v>
      </c>
      <c r="W31" s="7" t="s">
        <v>81</v>
      </c>
      <c r="X31" s="7" t="s">
        <v>194</v>
      </c>
      <c r="Y31" s="45">
        <v>10</v>
      </c>
      <c r="Z31" s="7" t="s">
        <v>8</v>
      </c>
      <c r="AA31" s="33">
        <v>7.4999999999999997E-2</v>
      </c>
      <c r="AB31" s="7" t="s">
        <v>66</v>
      </c>
      <c r="AC31" s="7" t="s">
        <v>127</v>
      </c>
      <c r="AD31" s="7" t="s">
        <v>639</v>
      </c>
      <c r="AE31" s="7" t="s">
        <v>54</v>
      </c>
      <c r="AF31" s="7" t="s">
        <v>895</v>
      </c>
      <c r="AG31" s="7">
        <v>1820</v>
      </c>
      <c r="AL31" s="12" t="s">
        <v>291</v>
      </c>
      <c r="AM31" s="12" t="s">
        <v>5150</v>
      </c>
    </row>
    <row r="32" spans="1:56" ht="92.4" x14ac:dyDescent="0.3">
      <c r="A32" s="20" t="s">
        <v>259</v>
      </c>
      <c r="B32" s="20" t="s">
        <v>3102</v>
      </c>
      <c r="C32" s="1" t="s">
        <v>11</v>
      </c>
      <c r="D32" s="7" t="s">
        <v>13</v>
      </c>
      <c r="E32" s="7" t="s">
        <v>175</v>
      </c>
      <c r="F32" s="26" t="s">
        <v>239</v>
      </c>
      <c r="G32" s="25">
        <v>42473</v>
      </c>
      <c r="H32" s="7" t="s">
        <v>39</v>
      </c>
      <c r="I32" s="7" t="s">
        <v>40</v>
      </c>
      <c r="J32" s="7" t="s">
        <v>41</v>
      </c>
      <c r="K32" s="8" t="s">
        <v>42</v>
      </c>
      <c r="L32" s="7">
        <v>1</v>
      </c>
      <c r="M32" s="1" t="s">
        <v>48</v>
      </c>
      <c r="N32" s="1" t="s">
        <v>296</v>
      </c>
      <c r="O32" s="26" t="s">
        <v>260</v>
      </c>
      <c r="P32" s="26" t="s">
        <v>261</v>
      </c>
      <c r="Q32" s="26" t="s">
        <v>262</v>
      </c>
      <c r="R32" s="28" t="s">
        <v>88</v>
      </c>
      <c r="S32" s="26" t="s">
        <v>47</v>
      </c>
      <c r="T32" s="9" t="s">
        <v>146</v>
      </c>
      <c r="U32" s="1" t="s">
        <v>172</v>
      </c>
      <c r="V32" s="7" t="s">
        <v>65</v>
      </c>
      <c r="W32" s="7" t="s">
        <v>81</v>
      </c>
      <c r="X32" s="7" t="s">
        <v>194</v>
      </c>
      <c r="Y32" s="7" t="s">
        <v>8</v>
      </c>
      <c r="Z32" s="7" t="s">
        <v>8</v>
      </c>
      <c r="AA32" s="7" t="s">
        <v>8</v>
      </c>
      <c r="AB32" s="7" t="s">
        <v>66</v>
      </c>
      <c r="AC32" s="7" t="s">
        <v>127</v>
      </c>
      <c r="AD32" s="7" t="s">
        <v>639</v>
      </c>
      <c r="AE32" s="7" t="s">
        <v>54</v>
      </c>
      <c r="AF32" s="7" t="s">
        <v>895</v>
      </c>
      <c r="AG32" s="7">
        <v>1820</v>
      </c>
      <c r="AL32" s="12" t="s">
        <v>291</v>
      </c>
      <c r="AM32" s="12" t="s">
        <v>5150</v>
      </c>
    </row>
    <row r="33" spans="1:39" ht="92.4" x14ac:dyDescent="0.3">
      <c r="A33" s="20" t="s">
        <v>263</v>
      </c>
      <c r="B33" s="22" t="s">
        <v>3103</v>
      </c>
      <c r="C33" s="1" t="s">
        <v>11</v>
      </c>
      <c r="D33" s="7" t="s">
        <v>13</v>
      </c>
      <c r="E33" s="7" t="s">
        <v>136</v>
      </c>
      <c r="F33" s="26" t="s">
        <v>239</v>
      </c>
      <c r="G33" s="25">
        <v>42488</v>
      </c>
      <c r="H33" s="7" t="s">
        <v>39</v>
      </c>
      <c r="I33" s="7" t="s">
        <v>40</v>
      </c>
      <c r="J33" s="7" t="s">
        <v>42</v>
      </c>
      <c r="K33" s="8" t="s">
        <v>42</v>
      </c>
      <c r="L33" s="7">
        <v>1</v>
      </c>
      <c r="M33" s="1" t="s">
        <v>48</v>
      </c>
      <c r="N33" s="1" t="s">
        <v>641</v>
      </c>
      <c r="O33" s="26" t="s">
        <v>264</v>
      </c>
      <c r="P33" s="26" t="s">
        <v>265</v>
      </c>
      <c r="Q33" s="26" t="s">
        <v>234</v>
      </c>
      <c r="R33" s="28" t="s">
        <v>266</v>
      </c>
      <c r="S33" s="26" t="s">
        <v>47</v>
      </c>
      <c r="T33" s="9" t="s">
        <v>146</v>
      </c>
      <c r="U33" s="1" t="s">
        <v>172</v>
      </c>
      <c r="V33" s="7" t="s">
        <v>209</v>
      </c>
      <c r="W33" s="7" t="s">
        <v>173</v>
      </c>
      <c r="X33" s="7" t="s">
        <v>129</v>
      </c>
      <c r="Y33" s="7" t="s">
        <v>8</v>
      </c>
      <c r="Z33" s="7" t="s">
        <v>8</v>
      </c>
      <c r="AA33" s="7" t="s">
        <v>8</v>
      </c>
      <c r="AB33" s="7" t="s">
        <v>66</v>
      </c>
      <c r="AC33" s="7" t="s">
        <v>127</v>
      </c>
      <c r="AD33" s="7" t="s">
        <v>639</v>
      </c>
      <c r="AE33" s="7" t="s">
        <v>54</v>
      </c>
      <c r="AF33" s="7" t="s">
        <v>100</v>
      </c>
      <c r="AG33" s="7">
        <v>1820</v>
      </c>
      <c r="AL33" s="12" t="s">
        <v>291</v>
      </c>
      <c r="AM33" s="12" t="s">
        <v>5150</v>
      </c>
    </row>
    <row r="34" spans="1:39" ht="92.4" x14ac:dyDescent="0.3">
      <c r="A34" s="20" t="s">
        <v>267</v>
      </c>
      <c r="B34" s="20" t="s">
        <v>3104</v>
      </c>
      <c r="C34" s="1" t="s">
        <v>11</v>
      </c>
      <c r="D34" s="7" t="s">
        <v>13</v>
      </c>
      <c r="E34" s="7" t="s">
        <v>268</v>
      </c>
      <c r="F34" s="26" t="s">
        <v>239</v>
      </c>
      <c r="G34" s="25">
        <v>42482</v>
      </c>
      <c r="H34" s="7" t="s">
        <v>39</v>
      </c>
      <c r="I34" s="7" t="s">
        <v>40</v>
      </c>
      <c r="J34" s="7" t="s">
        <v>41</v>
      </c>
      <c r="K34" s="8" t="s">
        <v>42</v>
      </c>
      <c r="L34" s="7">
        <v>1</v>
      </c>
      <c r="M34" s="1" t="s">
        <v>297</v>
      </c>
      <c r="N34" s="1" t="s">
        <v>5263</v>
      </c>
      <c r="O34" s="26" t="s">
        <v>269</v>
      </c>
      <c r="P34" s="26" t="s">
        <v>270</v>
      </c>
      <c r="Q34" s="26" t="s">
        <v>271</v>
      </c>
      <c r="R34" s="28" t="s">
        <v>133</v>
      </c>
      <c r="S34" s="26" t="s">
        <v>47</v>
      </c>
      <c r="T34" s="9" t="s">
        <v>146</v>
      </c>
      <c r="U34" s="1" t="s">
        <v>172</v>
      </c>
      <c r="V34" s="7" t="s">
        <v>65</v>
      </c>
      <c r="W34" s="7" t="s">
        <v>81</v>
      </c>
      <c r="X34" s="7" t="s">
        <v>129</v>
      </c>
      <c r="Y34" s="7" t="s">
        <v>8</v>
      </c>
      <c r="Z34" s="7" t="s">
        <v>8</v>
      </c>
      <c r="AA34" s="7" t="s">
        <v>8</v>
      </c>
      <c r="AB34" s="7" t="s">
        <v>66</v>
      </c>
      <c r="AC34" s="7" t="s">
        <v>127</v>
      </c>
      <c r="AD34" s="7" t="s">
        <v>639</v>
      </c>
      <c r="AE34" s="7" t="s">
        <v>54</v>
      </c>
      <c r="AF34" s="7" t="s">
        <v>100</v>
      </c>
      <c r="AG34" s="7">
        <v>1820</v>
      </c>
      <c r="AL34" s="12" t="s">
        <v>601</v>
      </c>
      <c r="AM34" s="12" t="s">
        <v>5152</v>
      </c>
    </row>
    <row r="35" spans="1:39" ht="118.8" x14ac:dyDescent="0.3">
      <c r="A35" s="20" t="s">
        <v>272</v>
      </c>
      <c r="B35" s="22" t="s">
        <v>3105</v>
      </c>
      <c r="C35" s="1" t="s">
        <v>11</v>
      </c>
      <c r="D35" s="7" t="s">
        <v>13</v>
      </c>
      <c r="E35" s="7" t="s">
        <v>268</v>
      </c>
      <c r="F35" s="26" t="s">
        <v>239</v>
      </c>
      <c r="G35" s="25">
        <v>42482</v>
      </c>
      <c r="H35" s="7" t="s">
        <v>39</v>
      </c>
      <c r="I35" s="7" t="s">
        <v>40</v>
      </c>
      <c r="J35" s="7" t="s">
        <v>41</v>
      </c>
      <c r="K35" s="8" t="s">
        <v>42</v>
      </c>
      <c r="L35" s="7">
        <v>1</v>
      </c>
      <c r="M35" s="1" t="s">
        <v>297</v>
      </c>
      <c r="N35" s="1" t="s">
        <v>5262</v>
      </c>
      <c r="O35" s="26" t="s">
        <v>273</v>
      </c>
      <c r="P35" s="26" t="s">
        <v>274</v>
      </c>
      <c r="Q35" s="26" t="s">
        <v>275</v>
      </c>
      <c r="R35" s="28" t="s">
        <v>162</v>
      </c>
      <c r="S35" s="26" t="s">
        <v>47</v>
      </c>
      <c r="T35" s="9" t="s">
        <v>146</v>
      </c>
      <c r="U35" s="1" t="s">
        <v>172</v>
      </c>
      <c r="V35" s="7" t="s">
        <v>65</v>
      </c>
      <c r="W35" s="7" t="s">
        <v>276</v>
      </c>
      <c r="X35" s="7" t="s">
        <v>129</v>
      </c>
      <c r="Y35" s="7" t="s">
        <v>8</v>
      </c>
      <c r="Z35" s="7" t="s">
        <v>8</v>
      </c>
      <c r="AA35" s="7" t="s">
        <v>8</v>
      </c>
      <c r="AB35" s="7" t="s">
        <v>66</v>
      </c>
      <c r="AC35" s="7" t="s">
        <v>127</v>
      </c>
      <c r="AD35" s="7" t="s">
        <v>639</v>
      </c>
      <c r="AE35" s="7" t="s">
        <v>54</v>
      </c>
      <c r="AF35" s="7" t="s">
        <v>100</v>
      </c>
      <c r="AG35" s="7">
        <v>1820</v>
      </c>
      <c r="AL35" s="12" t="s">
        <v>601</v>
      </c>
      <c r="AM35" s="12" t="s">
        <v>5153</v>
      </c>
    </row>
    <row r="36" spans="1:39" ht="92.4" x14ac:dyDescent="0.3">
      <c r="A36" s="20" t="s">
        <v>277</v>
      </c>
      <c r="B36" s="20" t="s">
        <v>3106</v>
      </c>
      <c r="C36" s="1" t="s">
        <v>11</v>
      </c>
      <c r="D36" s="7" t="s">
        <v>13</v>
      </c>
      <c r="E36" s="7" t="s">
        <v>69</v>
      </c>
      <c r="F36" s="26" t="s">
        <v>239</v>
      </c>
      <c r="G36" s="25">
        <v>42473</v>
      </c>
      <c r="H36" s="7" t="s">
        <v>39</v>
      </c>
      <c r="I36" s="7" t="s">
        <v>40</v>
      </c>
      <c r="J36" s="7" t="s">
        <v>41</v>
      </c>
      <c r="K36" s="8" t="s">
        <v>42</v>
      </c>
      <c r="L36" s="7">
        <v>1</v>
      </c>
      <c r="M36" s="1" t="s">
        <v>212</v>
      </c>
      <c r="N36" s="1" t="s">
        <v>298</v>
      </c>
      <c r="O36" s="26" t="s">
        <v>278</v>
      </c>
      <c r="P36" s="26" t="s">
        <v>279</v>
      </c>
      <c r="Q36" s="26" t="s">
        <v>280</v>
      </c>
      <c r="R36" s="28" t="s">
        <v>162</v>
      </c>
      <c r="S36" s="26" t="s">
        <v>47</v>
      </c>
      <c r="T36" s="9" t="s">
        <v>146</v>
      </c>
      <c r="U36" s="1" t="s">
        <v>172</v>
      </c>
      <c r="V36" s="7" t="s">
        <v>209</v>
      </c>
      <c r="W36" s="7" t="s">
        <v>51</v>
      </c>
      <c r="X36" s="7" t="s">
        <v>129</v>
      </c>
      <c r="Y36" s="7" t="s">
        <v>8</v>
      </c>
      <c r="Z36" s="7">
        <v>10</v>
      </c>
      <c r="AA36" s="33">
        <v>2.5000000000000001E-2</v>
      </c>
      <c r="AB36" s="7" t="s">
        <v>66</v>
      </c>
      <c r="AC36" s="7" t="s">
        <v>127</v>
      </c>
      <c r="AD36" s="7" t="s">
        <v>639</v>
      </c>
      <c r="AE36" s="7" t="s">
        <v>54</v>
      </c>
      <c r="AF36" s="7" t="s">
        <v>100</v>
      </c>
      <c r="AG36" s="7">
        <v>1820</v>
      </c>
      <c r="AL36" s="12" t="s">
        <v>291</v>
      </c>
      <c r="AM36" s="12" t="s">
        <v>5150</v>
      </c>
    </row>
    <row r="37" spans="1:39" ht="92.4" x14ac:dyDescent="0.3">
      <c r="A37" s="20" t="s">
        <v>299</v>
      </c>
      <c r="B37" s="20" t="s">
        <v>3107</v>
      </c>
      <c r="C37" s="1" t="s">
        <v>11</v>
      </c>
      <c r="D37" s="7" t="s">
        <v>13</v>
      </c>
      <c r="E37" s="7" t="s">
        <v>300</v>
      </c>
      <c r="F37" s="26" t="s">
        <v>239</v>
      </c>
      <c r="G37" s="25">
        <v>42480</v>
      </c>
      <c r="H37" s="7" t="s">
        <v>39</v>
      </c>
      <c r="I37" s="7" t="s">
        <v>40</v>
      </c>
      <c r="J37" s="7" t="s">
        <v>41</v>
      </c>
      <c r="K37" s="8" t="s">
        <v>42</v>
      </c>
      <c r="L37" s="7">
        <v>1</v>
      </c>
      <c r="M37" s="1" t="s">
        <v>461</v>
      </c>
      <c r="N37" s="1" t="s">
        <v>2424</v>
      </c>
      <c r="O37" s="26" t="s">
        <v>301</v>
      </c>
      <c r="P37" s="26" t="s">
        <v>302</v>
      </c>
      <c r="Q37" s="26" t="s">
        <v>303</v>
      </c>
      <c r="R37" s="28" t="s">
        <v>304</v>
      </c>
      <c r="S37" s="26" t="s">
        <v>47</v>
      </c>
      <c r="T37" s="9" t="s">
        <v>146</v>
      </c>
      <c r="U37" s="1" t="s">
        <v>172</v>
      </c>
      <c r="V37" s="7" t="s">
        <v>65</v>
      </c>
      <c r="W37" s="7" t="s">
        <v>81</v>
      </c>
      <c r="X37" s="7" t="s">
        <v>194</v>
      </c>
      <c r="Y37" s="7" t="s">
        <v>8</v>
      </c>
      <c r="Z37" s="7" t="s">
        <v>8</v>
      </c>
      <c r="AA37" s="7" t="s">
        <v>8</v>
      </c>
      <c r="AB37" s="7" t="s">
        <v>66</v>
      </c>
      <c r="AC37" s="7" t="s">
        <v>127</v>
      </c>
      <c r="AD37" s="7" t="s">
        <v>639</v>
      </c>
      <c r="AE37" s="7" t="s">
        <v>54</v>
      </c>
      <c r="AF37" s="7" t="s">
        <v>893</v>
      </c>
      <c r="AG37" s="7">
        <v>1860</v>
      </c>
      <c r="AL37" s="12" t="s">
        <v>2425</v>
      </c>
      <c r="AM37" s="12" t="s">
        <v>5173</v>
      </c>
    </row>
    <row r="38" spans="1:39" ht="92.4" x14ac:dyDescent="0.3">
      <c r="A38" s="20" t="s">
        <v>305</v>
      </c>
      <c r="B38" s="20" t="s">
        <v>3108</v>
      </c>
      <c r="C38" s="1" t="s">
        <v>11</v>
      </c>
      <c r="D38" s="7" t="s">
        <v>13</v>
      </c>
      <c r="E38" s="7" t="s">
        <v>244</v>
      </c>
      <c r="F38" s="26" t="s">
        <v>239</v>
      </c>
      <c r="G38" s="25">
        <v>42479</v>
      </c>
      <c r="H38" s="7" t="s">
        <v>39</v>
      </c>
      <c r="I38" s="7" t="s">
        <v>40</v>
      </c>
      <c r="J38" s="7" t="s">
        <v>42</v>
      </c>
      <c r="K38" s="8" t="s">
        <v>42</v>
      </c>
      <c r="L38" s="7">
        <v>1</v>
      </c>
      <c r="M38" s="1" t="s">
        <v>422</v>
      </c>
      <c r="N38" s="1" t="s">
        <v>5286</v>
      </c>
      <c r="O38" s="26" t="s">
        <v>306</v>
      </c>
      <c r="P38" s="26" t="s">
        <v>307</v>
      </c>
      <c r="Q38" s="26" t="s">
        <v>118</v>
      </c>
      <c r="R38" s="28" t="s">
        <v>308</v>
      </c>
      <c r="S38" s="26" t="s">
        <v>47</v>
      </c>
      <c r="T38" s="9" t="s">
        <v>146</v>
      </c>
      <c r="U38" s="1" t="s">
        <v>172</v>
      </c>
      <c r="V38" s="7" t="s">
        <v>65</v>
      </c>
      <c r="W38" s="7" t="s">
        <v>173</v>
      </c>
      <c r="X38" s="7" t="s">
        <v>129</v>
      </c>
      <c r="Y38" s="7" t="s">
        <v>8</v>
      </c>
      <c r="Z38" s="7" t="s">
        <v>8</v>
      </c>
      <c r="AA38" s="7" t="s">
        <v>8</v>
      </c>
      <c r="AB38" s="7" t="s">
        <v>66</v>
      </c>
      <c r="AC38" s="7" t="s">
        <v>127</v>
      </c>
      <c r="AD38" s="7" t="s">
        <v>639</v>
      </c>
      <c r="AE38" s="7" t="s">
        <v>2850</v>
      </c>
      <c r="AF38" s="7" t="s">
        <v>100</v>
      </c>
      <c r="AG38" s="7">
        <v>1835</v>
      </c>
      <c r="AL38" s="12" t="s">
        <v>291</v>
      </c>
      <c r="AM38" s="12" t="s">
        <v>426</v>
      </c>
    </row>
    <row r="39" spans="1:39" ht="92.4" x14ac:dyDescent="0.3">
      <c r="A39" s="20" t="s">
        <v>309</v>
      </c>
      <c r="B39" s="20" t="s">
        <v>3109</v>
      </c>
      <c r="C39" s="1" t="s">
        <v>11</v>
      </c>
      <c r="D39" s="7" t="s">
        <v>13</v>
      </c>
      <c r="E39" s="7" t="s">
        <v>300</v>
      </c>
      <c r="F39" s="26" t="s">
        <v>239</v>
      </c>
      <c r="G39" s="25">
        <v>42479</v>
      </c>
      <c r="H39" s="7" t="s">
        <v>39</v>
      </c>
      <c r="I39" s="7" t="s">
        <v>40</v>
      </c>
      <c r="J39" s="7" t="s">
        <v>41</v>
      </c>
      <c r="K39" s="8" t="s">
        <v>42</v>
      </c>
      <c r="L39" s="7">
        <v>1</v>
      </c>
      <c r="M39" s="1" t="s">
        <v>423</v>
      </c>
      <c r="N39" s="1" t="s">
        <v>623</v>
      </c>
      <c r="O39" s="26" t="s">
        <v>310</v>
      </c>
      <c r="P39" s="26" t="s">
        <v>311</v>
      </c>
      <c r="Q39" s="26" t="s">
        <v>312</v>
      </c>
      <c r="R39" s="28" t="s">
        <v>313</v>
      </c>
      <c r="S39" s="26" t="s">
        <v>47</v>
      </c>
      <c r="T39" s="9" t="s">
        <v>146</v>
      </c>
      <c r="U39" s="1" t="s">
        <v>172</v>
      </c>
      <c r="V39" s="7" t="s">
        <v>209</v>
      </c>
      <c r="W39" s="7" t="s">
        <v>81</v>
      </c>
      <c r="X39" s="7" t="s">
        <v>129</v>
      </c>
      <c r="Y39" s="7" t="s">
        <v>8</v>
      </c>
      <c r="Z39" s="7" t="s">
        <v>8</v>
      </c>
      <c r="AA39" s="8">
        <v>0.02</v>
      </c>
      <c r="AB39" s="7" t="s">
        <v>66</v>
      </c>
      <c r="AC39" s="7" t="s">
        <v>127</v>
      </c>
      <c r="AD39" s="7" t="s">
        <v>639</v>
      </c>
      <c r="AE39" s="7" t="s">
        <v>54</v>
      </c>
      <c r="AF39" s="7" t="s">
        <v>896</v>
      </c>
      <c r="AG39" s="7">
        <v>1820</v>
      </c>
      <c r="AL39" s="12" t="s">
        <v>291</v>
      </c>
      <c r="AM39" s="12" t="s">
        <v>5150</v>
      </c>
    </row>
    <row r="40" spans="1:39" ht="92.4" x14ac:dyDescent="0.3">
      <c r="A40" s="20" t="s">
        <v>314</v>
      </c>
      <c r="B40" s="20" t="s">
        <v>3110</v>
      </c>
      <c r="C40" s="1" t="s">
        <v>11</v>
      </c>
      <c r="D40" s="7" t="s">
        <v>13</v>
      </c>
      <c r="E40" s="7" t="s">
        <v>102</v>
      </c>
      <c r="F40" s="26" t="s">
        <v>239</v>
      </c>
      <c r="G40" s="25">
        <v>42487</v>
      </c>
      <c r="H40" s="7" t="s">
        <v>39</v>
      </c>
      <c r="I40" s="7" t="s">
        <v>40</v>
      </c>
      <c r="J40" s="7" t="s">
        <v>42</v>
      </c>
      <c r="K40" s="8" t="s">
        <v>42</v>
      </c>
      <c r="L40" s="7">
        <v>1</v>
      </c>
      <c r="M40" s="1" t="s">
        <v>673</v>
      </c>
      <c r="N40" s="1" t="s">
        <v>424</v>
      </c>
      <c r="O40" s="26" t="s">
        <v>315</v>
      </c>
      <c r="P40" s="26" t="s">
        <v>316</v>
      </c>
      <c r="Q40" s="26" t="s">
        <v>317</v>
      </c>
      <c r="R40" s="28" t="s">
        <v>318</v>
      </c>
      <c r="S40" s="26" t="s">
        <v>47</v>
      </c>
      <c r="T40" s="9" t="s">
        <v>146</v>
      </c>
      <c r="U40" s="1" t="s">
        <v>172</v>
      </c>
      <c r="V40" s="7" t="s">
        <v>65</v>
      </c>
      <c r="W40" s="7" t="s">
        <v>173</v>
      </c>
      <c r="X40" s="7" t="s">
        <v>129</v>
      </c>
      <c r="Y40" s="7" t="s">
        <v>8</v>
      </c>
      <c r="Z40" s="7" t="s">
        <v>8</v>
      </c>
      <c r="AA40" s="7" t="s">
        <v>8</v>
      </c>
      <c r="AB40" s="7" t="s">
        <v>66</v>
      </c>
      <c r="AC40" s="7" t="s">
        <v>127</v>
      </c>
      <c r="AD40" s="7" t="s">
        <v>639</v>
      </c>
      <c r="AE40" s="7" t="s">
        <v>283</v>
      </c>
      <c r="AF40" s="7" t="s">
        <v>319</v>
      </c>
      <c r="AG40" s="7">
        <v>1820</v>
      </c>
      <c r="AL40" s="12" t="s">
        <v>291</v>
      </c>
      <c r="AM40" s="12" t="s">
        <v>425</v>
      </c>
    </row>
    <row r="41" spans="1:39" ht="118.8" x14ac:dyDescent="0.3">
      <c r="A41" s="20" t="s">
        <v>320</v>
      </c>
      <c r="B41" s="20" t="s">
        <v>3111</v>
      </c>
      <c r="C41" s="1" t="s">
        <v>11</v>
      </c>
      <c r="D41" s="7" t="s">
        <v>13</v>
      </c>
      <c r="E41" s="7" t="s">
        <v>244</v>
      </c>
      <c r="F41" s="26" t="s">
        <v>239</v>
      </c>
      <c r="G41" s="25">
        <v>42479</v>
      </c>
      <c r="H41" s="7" t="s">
        <v>39</v>
      </c>
      <c r="I41" s="7" t="s">
        <v>40</v>
      </c>
      <c r="J41" s="7" t="s">
        <v>42</v>
      </c>
      <c r="K41" s="8" t="s">
        <v>42</v>
      </c>
      <c r="L41" s="7">
        <v>1</v>
      </c>
      <c r="M41" s="1" t="s">
        <v>297</v>
      </c>
      <c r="N41" s="1" t="s">
        <v>427</v>
      </c>
      <c r="O41" s="26" t="s">
        <v>321</v>
      </c>
      <c r="P41" s="26" t="s">
        <v>322</v>
      </c>
      <c r="Q41" s="26" t="s">
        <v>323</v>
      </c>
      <c r="R41" s="28" t="s">
        <v>125</v>
      </c>
      <c r="S41" s="26" t="s">
        <v>47</v>
      </c>
      <c r="T41" s="9" t="s">
        <v>146</v>
      </c>
      <c r="U41" s="1" t="s">
        <v>172</v>
      </c>
      <c r="V41" s="7" t="s">
        <v>65</v>
      </c>
      <c r="W41" s="7" t="s">
        <v>173</v>
      </c>
      <c r="X41" s="7" t="s">
        <v>129</v>
      </c>
      <c r="Y41" s="7" t="s">
        <v>8</v>
      </c>
      <c r="Z41" s="7" t="s">
        <v>8</v>
      </c>
      <c r="AA41" s="7" t="s">
        <v>8</v>
      </c>
      <c r="AB41" s="7" t="s">
        <v>66</v>
      </c>
      <c r="AC41" s="7" t="s">
        <v>127</v>
      </c>
      <c r="AD41" s="7" t="s">
        <v>639</v>
      </c>
      <c r="AE41" s="7" t="s">
        <v>54</v>
      </c>
      <c r="AF41" s="7" t="s">
        <v>100</v>
      </c>
      <c r="AG41" s="7">
        <v>1820</v>
      </c>
      <c r="AL41" s="12" t="s">
        <v>601</v>
      </c>
      <c r="AM41" s="12" t="s">
        <v>5154</v>
      </c>
    </row>
    <row r="42" spans="1:39" ht="92.4" x14ac:dyDescent="0.3">
      <c r="A42" s="20" t="s">
        <v>324</v>
      </c>
      <c r="B42" s="20" t="s">
        <v>3112</v>
      </c>
      <c r="C42" s="1" t="s">
        <v>11</v>
      </c>
      <c r="D42" s="7" t="s">
        <v>13</v>
      </c>
      <c r="E42" s="7" t="s">
        <v>325</v>
      </c>
      <c r="F42" s="26" t="s">
        <v>239</v>
      </c>
      <c r="G42" s="25">
        <v>42476</v>
      </c>
      <c r="H42" s="7" t="s">
        <v>39</v>
      </c>
      <c r="I42" s="7" t="s">
        <v>40</v>
      </c>
      <c r="J42" s="7" t="s">
        <v>42</v>
      </c>
      <c r="K42" s="8" t="s">
        <v>42</v>
      </c>
      <c r="L42" s="7">
        <v>1</v>
      </c>
      <c r="M42" s="1" t="s">
        <v>129</v>
      </c>
      <c r="N42" s="1" t="s">
        <v>3513</v>
      </c>
      <c r="O42" s="26" t="s">
        <v>326</v>
      </c>
      <c r="P42" s="26" t="s">
        <v>327</v>
      </c>
      <c r="Q42" s="26" t="s">
        <v>328</v>
      </c>
      <c r="R42" s="28" t="s">
        <v>133</v>
      </c>
      <c r="S42" s="26" t="s">
        <v>47</v>
      </c>
      <c r="T42" s="9" t="s">
        <v>146</v>
      </c>
      <c r="U42" s="1" t="s">
        <v>172</v>
      </c>
      <c r="V42" s="7" t="s">
        <v>209</v>
      </c>
      <c r="W42" s="7" t="s">
        <v>173</v>
      </c>
      <c r="X42" s="7" t="s">
        <v>129</v>
      </c>
      <c r="Y42" s="7" t="s">
        <v>8</v>
      </c>
      <c r="Z42" s="7" t="s">
        <v>8</v>
      </c>
      <c r="AA42" s="7" t="s">
        <v>8</v>
      </c>
      <c r="AB42" s="7" t="s">
        <v>66</v>
      </c>
      <c r="AC42" s="7" t="s">
        <v>127</v>
      </c>
      <c r="AD42" s="7" t="s">
        <v>639</v>
      </c>
      <c r="AE42" s="7" t="s">
        <v>54</v>
      </c>
      <c r="AF42" s="7" t="s">
        <v>100</v>
      </c>
      <c r="AG42" s="7">
        <v>1820</v>
      </c>
      <c r="AL42" s="12" t="s">
        <v>291</v>
      </c>
      <c r="AM42" s="12" t="s">
        <v>5150</v>
      </c>
    </row>
    <row r="43" spans="1:39" ht="92.4" x14ac:dyDescent="0.3">
      <c r="A43" s="20" t="s">
        <v>329</v>
      </c>
      <c r="B43" s="20" t="s">
        <v>3113</v>
      </c>
      <c r="C43" s="1" t="s">
        <v>11</v>
      </c>
      <c r="D43" s="7" t="s">
        <v>13</v>
      </c>
      <c r="E43" s="7" t="s">
        <v>325</v>
      </c>
      <c r="F43" s="26" t="s">
        <v>239</v>
      </c>
      <c r="G43" s="25">
        <v>42476</v>
      </c>
      <c r="H43" s="7" t="s">
        <v>39</v>
      </c>
      <c r="I43" s="7" t="s">
        <v>40</v>
      </c>
      <c r="J43" s="7" t="s">
        <v>41</v>
      </c>
      <c r="K43" s="8" t="s">
        <v>42</v>
      </c>
      <c r="L43" s="7">
        <v>1</v>
      </c>
      <c r="M43" s="1" t="s">
        <v>297</v>
      </c>
      <c r="N43" s="1" t="s">
        <v>5264</v>
      </c>
      <c r="O43" s="26" t="s">
        <v>330</v>
      </c>
      <c r="P43" s="26" t="s">
        <v>331</v>
      </c>
      <c r="Q43" s="26" t="s">
        <v>179</v>
      </c>
      <c r="R43" s="28" t="s">
        <v>332</v>
      </c>
      <c r="S43" s="26" t="s">
        <v>47</v>
      </c>
      <c r="T43" s="9" t="s">
        <v>146</v>
      </c>
      <c r="U43" s="1" t="s">
        <v>172</v>
      </c>
      <c r="V43" s="7" t="s">
        <v>209</v>
      </c>
      <c r="W43" s="7" t="s">
        <v>81</v>
      </c>
      <c r="X43" s="7" t="s">
        <v>129</v>
      </c>
      <c r="Y43" s="7" t="s">
        <v>8</v>
      </c>
      <c r="Z43" s="7" t="s">
        <v>8</v>
      </c>
      <c r="AA43" s="8">
        <v>0.03</v>
      </c>
      <c r="AB43" s="7" t="s">
        <v>66</v>
      </c>
      <c r="AC43" s="7" t="s">
        <v>127</v>
      </c>
      <c r="AD43" s="7" t="s">
        <v>639</v>
      </c>
      <c r="AE43" s="7" t="s">
        <v>54</v>
      </c>
      <c r="AF43" s="7" t="s">
        <v>100</v>
      </c>
      <c r="AG43" s="7">
        <v>1820</v>
      </c>
      <c r="AL43" s="12" t="s">
        <v>601</v>
      </c>
      <c r="AM43" s="12" t="s">
        <v>5155</v>
      </c>
    </row>
    <row r="44" spans="1:39" ht="118.8" x14ac:dyDescent="0.3">
      <c r="A44" s="34" t="s">
        <v>333</v>
      </c>
      <c r="B44" s="34" t="s">
        <v>3468</v>
      </c>
      <c r="C44" s="5" t="s">
        <v>11</v>
      </c>
      <c r="D44" s="7" t="s">
        <v>13</v>
      </c>
      <c r="E44" s="7" t="s">
        <v>58</v>
      </c>
      <c r="F44" s="26" t="s">
        <v>334</v>
      </c>
      <c r="G44" s="25">
        <v>42490</v>
      </c>
      <c r="H44" s="7" t="s">
        <v>39</v>
      </c>
      <c r="I44" s="7" t="s">
        <v>40</v>
      </c>
      <c r="J44" s="7" t="s">
        <v>41</v>
      </c>
      <c r="K44" s="8" t="s">
        <v>41</v>
      </c>
      <c r="L44" s="7">
        <v>1</v>
      </c>
      <c r="M44" s="1" t="s">
        <v>1722</v>
      </c>
      <c r="N44" s="1" t="s">
        <v>5174</v>
      </c>
      <c r="O44" s="26" t="s">
        <v>335</v>
      </c>
      <c r="P44" s="26" t="s">
        <v>336</v>
      </c>
      <c r="Q44" s="26" t="s">
        <v>337</v>
      </c>
      <c r="R44" s="28" t="s">
        <v>338</v>
      </c>
      <c r="S44" s="26" t="s">
        <v>47</v>
      </c>
      <c r="T44" s="9" t="s">
        <v>146</v>
      </c>
      <c r="U44" s="1" t="s">
        <v>172</v>
      </c>
      <c r="V44" s="7" t="s">
        <v>539</v>
      </c>
      <c r="W44" s="7" t="s">
        <v>339</v>
      </c>
      <c r="X44" s="7" t="s">
        <v>340</v>
      </c>
      <c r="Y44" s="7" t="s">
        <v>8</v>
      </c>
      <c r="Z44" s="7" t="s">
        <v>341</v>
      </c>
      <c r="AA44" s="8">
        <v>0.15</v>
      </c>
      <c r="AB44" s="7" t="s">
        <v>66</v>
      </c>
      <c r="AC44" s="7" t="s">
        <v>127</v>
      </c>
      <c r="AD44" s="7" t="s">
        <v>639</v>
      </c>
      <c r="AE44" s="7" t="s">
        <v>54</v>
      </c>
      <c r="AF44" s="7" t="s">
        <v>100</v>
      </c>
      <c r="AG44" s="7">
        <v>1820</v>
      </c>
      <c r="AL44" s="12" t="s">
        <v>291</v>
      </c>
      <c r="AM44" s="12" t="s">
        <v>5150</v>
      </c>
    </row>
    <row r="45" spans="1:39" ht="92.4" x14ac:dyDescent="0.3">
      <c r="A45" s="20" t="s">
        <v>342</v>
      </c>
      <c r="B45" s="20" t="s">
        <v>3442</v>
      </c>
      <c r="C45" s="1" t="s">
        <v>11</v>
      </c>
      <c r="D45" s="7" t="s">
        <v>13</v>
      </c>
      <c r="E45" s="7" t="s">
        <v>58</v>
      </c>
      <c r="F45" s="26" t="s">
        <v>334</v>
      </c>
      <c r="G45" s="25">
        <v>42490</v>
      </c>
      <c r="H45" s="7" t="s">
        <v>39</v>
      </c>
      <c r="I45" s="7" t="s">
        <v>40</v>
      </c>
      <c r="J45" s="7" t="s">
        <v>41</v>
      </c>
      <c r="K45" s="8" t="s">
        <v>42</v>
      </c>
      <c r="L45" s="7">
        <v>1</v>
      </c>
      <c r="M45" s="1" t="s">
        <v>48</v>
      </c>
      <c r="N45" s="1" t="s">
        <v>462</v>
      </c>
      <c r="O45" s="26" t="s">
        <v>343</v>
      </c>
      <c r="P45" s="26" t="s">
        <v>344</v>
      </c>
      <c r="Q45" s="26" t="s">
        <v>345</v>
      </c>
      <c r="R45" s="26" t="s">
        <v>346</v>
      </c>
      <c r="S45" s="26" t="s">
        <v>47</v>
      </c>
      <c r="T45" s="9" t="s">
        <v>146</v>
      </c>
      <c r="U45" s="1" t="s">
        <v>172</v>
      </c>
      <c r="V45" s="7" t="s">
        <v>220</v>
      </c>
      <c r="W45" s="7" t="s">
        <v>339</v>
      </c>
      <c r="X45" s="7" t="s">
        <v>340</v>
      </c>
      <c r="Y45" s="45">
        <v>17.5</v>
      </c>
      <c r="Z45" s="7" t="s">
        <v>8</v>
      </c>
      <c r="AA45" s="33">
        <v>0.17499999999999999</v>
      </c>
      <c r="AB45" s="7" t="s">
        <v>66</v>
      </c>
      <c r="AC45" s="7" t="s">
        <v>127</v>
      </c>
      <c r="AD45" s="7" t="s">
        <v>639</v>
      </c>
      <c r="AE45" s="7" t="s">
        <v>54</v>
      </c>
      <c r="AF45" s="7" t="s">
        <v>100</v>
      </c>
      <c r="AG45" s="7">
        <v>1820</v>
      </c>
      <c r="AL45" s="12" t="s">
        <v>291</v>
      </c>
      <c r="AM45" s="12" t="s">
        <v>5150</v>
      </c>
    </row>
    <row r="46" spans="1:39" ht="118.8" x14ac:dyDescent="0.3">
      <c r="A46" s="20" t="s">
        <v>347</v>
      </c>
      <c r="B46" s="20" t="s">
        <v>3441</v>
      </c>
      <c r="C46" s="1" t="s">
        <v>11</v>
      </c>
      <c r="D46" s="7" t="s">
        <v>13</v>
      </c>
      <c r="E46" s="7" t="s">
        <v>58</v>
      </c>
      <c r="F46" s="26" t="s">
        <v>334</v>
      </c>
      <c r="G46" s="25">
        <v>42490</v>
      </c>
      <c r="H46" s="7" t="s">
        <v>39</v>
      </c>
      <c r="I46" s="7" t="s">
        <v>40</v>
      </c>
      <c r="J46" s="7" t="s">
        <v>41</v>
      </c>
      <c r="K46" s="8" t="s">
        <v>41</v>
      </c>
      <c r="L46" s="7">
        <v>1</v>
      </c>
      <c r="M46" s="1" t="s">
        <v>48</v>
      </c>
      <c r="N46" s="1" t="s">
        <v>5175</v>
      </c>
      <c r="O46" s="26" t="s">
        <v>348</v>
      </c>
      <c r="P46" s="26" t="s">
        <v>349</v>
      </c>
      <c r="Q46" s="26" t="s">
        <v>350</v>
      </c>
      <c r="R46" s="26" t="s">
        <v>351</v>
      </c>
      <c r="S46" s="26" t="s">
        <v>47</v>
      </c>
      <c r="T46" s="9" t="s">
        <v>146</v>
      </c>
      <c r="U46" s="1" t="s">
        <v>172</v>
      </c>
      <c r="V46" s="7" t="s">
        <v>220</v>
      </c>
      <c r="W46" s="7" t="s">
        <v>339</v>
      </c>
      <c r="X46" s="7" t="s">
        <v>340</v>
      </c>
      <c r="Y46" s="45">
        <v>17.5</v>
      </c>
      <c r="Z46" s="7" t="s">
        <v>8</v>
      </c>
      <c r="AA46" s="33">
        <v>0.22500000000000001</v>
      </c>
      <c r="AB46" s="7" t="s">
        <v>66</v>
      </c>
      <c r="AC46" s="7" t="s">
        <v>127</v>
      </c>
      <c r="AD46" s="7" t="s">
        <v>639</v>
      </c>
      <c r="AE46" s="7" t="s">
        <v>54</v>
      </c>
      <c r="AF46" s="7" t="s">
        <v>100</v>
      </c>
      <c r="AG46" s="7">
        <v>1820</v>
      </c>
      <c r="AL46" s="12" t="s">
        <v>291</v>
      </c>
      <c r="AM46" s="12" t="s">
        <v>5150</v>
      </c>
    </row>
    <row r="47" spans="1:39" ht="92.4" x14ac:dyDescent="0.3">
      <c r="A47" s="20" t="s">
        <v>352</v>
      </c>
      <c r="B47" s="20" t="s">
        <v>3440</v>
      </c>
      <c r="C47" s="1" t="s">
        <v>11</v>
      </c>
      <c r="D47" s="7" t="s">
        <v>13</v>
      </c>
      <c r="E47" s="7" t="s">
        <v>58</v>
      </c>
      <c r="F47" s="26" t="s">
        <v>334</v>
      </c>
      <c r="G47" s="25">
        <v>42490</v>
      </c>
      <c r="H47" s="7" t="s">
        <v>39</v>
      </c>
      <c r="I47" s="7" t="s">
        <v>40</v>
      </c>
      <c r="J47" s="7" t="s">
        <v>41</v>
      </c>
      <c r="K47" s="8" t="s">
        <v>42</v>
      </c>
      <c r="L47" s="7">
        <v>1</v>
      </c>
      <c r="M47" s="1" t="s">
        <v>48</v>
      </c>
      <c r="N47" s="1" t="s">
        <v>463</v>
      </c>
      <c r="O47" s="26" t="s">
        <v>353</v>
      </c>
      <c r="P47" s="26" t="s">
        <v>354</v>
      </c>
      <c r="Q47" s="26" t="s">
        <v>355</v>
      </c>
      <c r="R47" s="26" t="s">
        <v>356</v>
      </c>
      <c r="S47" s="26" t="s">
        <v>47</v>
      </c>
      <c r="T47" s="9" t="s">
        <v>146</v>
      </c>
      <c r="U47" s="1" t="s">
        <v>172</v>
      </c>
      <c r="V47" s="7" t="s">
        <v>220</v>
      </c>
      <c r="W47" s="7" t="s">
        <v>339</v>
      </c>
      <c r="X47" s="7" t="s">
        <v>340</v>
      </c>
      <c r="Y47" s="45">
        <v>17.5</v>
      </c>
      <c r="Z47" s="7" t="s">
        <v>8</v>
      </c>
      <c r="AA47" s="8">
        <v>0.14000000000000001</v>
      </c>
      <c r="AB47" s="7" t="s">
        <v>66</v>
      </c>
      <c r="AC47" s="7" t="s">
        <v>127</v>
      </c>
      <c r="AD47" s="7" t="s">
        <v>639</v>
      </c>
      <c r="AE47" s="7" t="s">
        <v>54</v>
      </c>
      <c r="AF47" s="7" t="s">
        <v>100</v>
      </c>
      <c r="AG47" s="7">
        <v>1820</v>
      </c>
      <c r="AL47" s="12" t="s">
        <v>291</v>
      </c>
      <c r="AM47" s="12" t="s">
        <v>5150</v>
      </c>
    </row>
    <row r="48" spans="1:39" ht="92.4" x14ac:dyDescent="0.3">
      <c r="A48" s="20" t="s">
        <v>357</v>
      </c>
      <c r="B48" s="4" t="s">
        <v>3443</v>
      </c>
      <c r="C48" s="1" t="s">
        <v>11</v>
      </c>
      <c r="D48" s="7" t="s">
        <v>13</v>
      </c>
      <c r="E48" s="7" t="s">
        <v>58</v>
      </c>
      <c r="F48" s="26" t="s">
        <v>334</v>
      </c>
      <c r="G48" s="25">
        <v>42490</v>
      </c>
      <c r="H48" s="7" t="s">
        <v>39</v>
      </c>
      <c r="I48" s="7" t="s">
        <v>40</v>
      </c>
      <c r="J48" s="7" t="s">
        <v>41</v>
      </c>
      <c r="K48" s="8" t="s">
        <v>41</v>
      </c>
      <c r="L48" s="7">
        <v>1</v>
      </c>
      <c r="M48" s="1" t="s">
        <v>1722</v>
      </c>
      <c r="N48" s="1" t="s">
        <v>5176</v>
      </c>
      <c r="O48" s="26" t="s">
        <v>358</v>
      </c>
      <c r="P48" s="26" t="s">
        <v>359</v>
      </c>
      <c r="Q48" s="26" t="s">
        <v>360</v>
      </c>
      <c r="R48" s="26" t="s">
        <v>361</v>
      </c>
      <c r="S48" s="26" t="s">
        <v>47</v>
      </c>
      <c r="T48" s="9" t="s">
        <v>146</v>
      </c>
      <c r="U48" s="1" t="s">
        <v>172</v>
      </c>
      <c r="V48" s="7" t="s">
        <v>539</v>
      </c>
      <c r="W48" s="7" t="s">
        <v>339</v>
      </c>
      <c r="X48" s="7" t="s">
        <v>340</v>
      </c>
      <c r="Y48" s="7" t="s">
        <v>8</v>
      </c>
      <c r="Z48" s="7" t="s">
        <v>341</v>
      </c>
      <c r="AA48" s="8">
        <v>0.15</v>
      </c>
      <c r="AB48" s="7" t="s">
        <v>66</v>
      </c>
      <c r="AC48" s="7" t="s">
        <v>127</v>
      </c>
      <c r="AD48" s="7" t="s">
        <v>639</v>
      </c>
      <c r="AE48" s="7" t="s">
        <v>54</v>
      </c>
      <c r="AF48" s="7" t="s">
        <v>100</v>
      </c>
      <c r="AG48" s="7">
        <v>1820</v>
      </c>
      <c r="AL48" s="12" t="s">
        <v>291</v>
      </c>
      <c r="AM48" s="12" t="s">
        <v>5150</v>
      </c>
    </row>
    <row r="49" spans="1:39" ht="105.6" x14ac:dyDescent="0.3">
      <c r="A49" s="20" t="s">
        <v>362</v>
      </c>
      <c r="B49" s="4" t="s">
        <v>3444</v>
      </c>
      <c r="C49" s="1" t="s">
        <v>11</v>
      </c>
      <c r="D49" s="7" t="s">
        <v>13</v>
      </c>
      <c r="E49" s="7" t="s">
        <v>58</v>
      </c>
      <c r="F49" s="26" t="s">
        <v>334</v>
      </c>
      <c r="G49" s="25">
        <v>42490</v>
      </c>
      <c r="H49" s="7" t="s">
        <v>39</v>
      </c>
      <c r="I49" s="7" t="s">
        <v>40</v>
      </c>
      <c r="J49" s="7" t="s">
        <v>41</v>
      </c>
      <c r="K49" s="8" t="s">
        <v>41</v>
      </c>
      <c r="L49" s="7">
        <v>1</v>
      </c>
      <c r="M49" s="1" t="s">
        <v>48</v>
      </c>
      <c r="N49" s="1" t="s">
        <v>5177</v>
      </c>
      <c r="O49" s="26" t="s">
        <v>363</v>
      </c>
      <c r="P49" s="26" t="s">
        <v>364</v>
      </c>
      <c r="Q49" s="26" t="s">
        <v>365</v>
      </c>
      <c r="R49" s="26" t="s">
        <v>366</v>
      </c>
      <c r="S49" s="26" t="s">
        <v>47</v>
      </c>
      <c r="T49" s="9" t="s">
        <v>146</v>
      </c>
      <c r="U49" s="1" t="s">
        <v>172</v>
      </c>
      <c r="V49" s="7" t="s">
        <v>65</v>
      </c>
      <c r="W49" s="7" t="s">
        <v>339</v>
      </c>
      <c r="X49" s="7" t="s">
        <v>340</v>
      </c>
      <c r="Y49" s="7" t="s">
        <v>8</v>
      </c>
      <c r="Z49" s="7" t="s">
        <v>8</v>
      </c>
      <c r="AA49" s="7" t="s">
        <v>8</v>
      </c>
      <c r="AB49" s="7" t="s">
        <v>66</v>
      </c>
      <c r="AC49" s="7" t="s">
        <v>127</v>
      </c>
      <c r="AD49" s="7" t="s">
        <v>639</v>
      </c>
      <c r="AE49" s="7" t="s">
        <v>54</v>
      </c>
      <c r="AF49" s="7" t="s">
        <v>100</v>
      </c>
      <c r="AG49" s="7">
        <v>1820</v>
      </c>
      <c r="AL49" s="12" t="s">
        <v>291</v>
      </c>
      <c r="AM49" s="12" t="s">
        <v>5150</v>
      </c>
    </row>
    <row r="50" spans="1:39" ht="92.4" x14ac:dyDescent="0.3">
      <c r="A50" s="20" t="s">
        <v>367</v>
      </c>
      <c r="B50" s="4" t="s">
        <v>3450</v>
      </c>
      <c r="C50" s="1" t="s">
        <v>11</v>
      </c>
      <c r="D50" s="7" t="s">
        <v>13</v>
      </c>
      <c r="E50" s="7" t="s">
        <v>58</v>
      </c>
      <c r="F50" s="26" t="s">
        <v>334</v>
      </c>
      <c r="G50" s="25">
        <v>42490</v>
      </c>
      <c r="H50" s="7" t="s">
        <v>39</v>
      </c>
      <c r="I50" s="7" t="s">
        <v>40</v>
      </c>
      <c r="J50" s="7" t="s">
        <v>41</v>
      </c>
      <c r="K50" s="8" t="s">
        <v>42</v>
      </c>
      <c r="L50" s="7">
        <v>1</v>
      </c>
      <c r="M50" s="1" t="s">
        <v>48</v>
      </c>
      <c r="N50" s="1" t="s">
        <v>368</v>
      </c>
      <c r="O50" s="26" t="s">
        <v>369</v>
      </c>
      <c r="P50" s="26" t="s">
        <v>370</v>
      </c>
      <c r="Q50" s="26" t="s">
        <v>371</v>
      </c>
      <c r="R50" s="26" t="s">
        <v>372</v>
      </c>
      <c r="S50" s="26" t="s">
        <v>47</v>
      </c>
      <c r="T50" s="9" t="s">
        <v>146</v>
      </c>
      <c r="U50" s="1" t="s">
        <v>172</v>
      </c>
      <c r="V50" s="7" t="s">
        <v>65</v>
      </c>
      <c r="W50" s="7" t="s">
        <v>339</v>
      </c>
      <c r="X50" s="7" t="s">
        <v>340</v>
      </c>
      <c r="Y50" s="7" t="s">
        <v>8</v>
      </c>
      <c r="Z50" s="7" t="s">
        <v>8</v>
      </c>
      <c r="AA50" s="7" t="s">
        <v>8</v>
      </c>
      <c r="AB50" s="7" t="s">
        <v>66</v>
      </c>
      <c r="AC50" s="7" t="s">
        <v>127</v>
      </c>
      <c r="AD50" s="7" t="s">
        <v>639</v>
      </c>
      <c r="AE50" s="7" t="s">
        <v>54</v>
      </c>
      <c r="AF50" s="7" t="s">
        <v>100</v>
      </c>
      <c r="AG50" s="7">
        <v>1820</v>
      </c>
      <c r="AL50" s="12" t="s">
        <v>291</v>
      </c>
      <c r="AM50" s="12" t="s">
        <v>5150</v>
      </c>
    </row>
    <row r="51" spans="1:39" ht="92.4" x14ac:dyDescent="0.3">
      <c r="A51" s="20" t="s">
        <v>373</v>
      </c>
      <c r="B51" s="4" t="s">
        <v>3451</v>
      </c>
      <c r="C51" s="1" t="s">
        <v>11</v>
      </c>
      <c r="D51" s="7" t="s">
        <v>13</v>
      </c>
      <c r="E51" s="7" t="s">
        <v>58</v>
      </c>
      <c r="F51" s="26" t="s">
        <v>334</v>
      </c>
      <c r="G51" s="25">
        <v>42490</v>
      </c>
      <c r="H51" s="7" t="s">
        <v>39</v>
      </c>
      <c r="I51" s="7" t="s">
        <v>40</v>
      </c>
      <c r="J51" s="7" t="s">
        <v>41</v>
      </c>
      <c r="K51" s="8" t="s">
        <v>41</v>
      </c>
      <c r="L51" s="7">
        <v>1</v>
      </c>
      <c r="M51" s="1" t="s">
        <v>1046</v>
      </c>
      <c r="N51" s="1" t="s">
        <v>374</v>
      </c>
      <c r="O51" s="26" t="s">
        <v>375</v>
      </c>
      <c r="P51" s="26" t="s">
        <v>376</v>
      </c>
      <c r="Q51" s="26" t="s">
        <v>377</v>
      </c>
      <c r="R51" s="26" t="s">
        <v>378</v>
      </c>
      <c r="S51" s="26" t="s">
        <v>47</v>
      </c>
      <c r="T51" s="9" t="s">
        <v>146</v>
      </c>
      <c r="U51" s="1" t="s">
        <v>172</v>
      </c>
      <c r="V51" s="7" t="s">
        <v>65</v>
      </c>
      <c r="W51" s="7" t="s">
        <v>339</v>
      </c>
      <c r="X51" s="7" t="s">
        <v>340</v>
      </c>
      <c r="Y51" s="7" t="s">
        <v>8</v>
      </c>
      <c r="Z51" s="7" t="s">
        <v>8</v>
      </c>
      <c r="AA51" s="7" t="s">
        <v>8</v>
      </c>
      <c r="AB51" s="7" t="s">
        <v>66</v>
      </c>
      <c r="AC51" s="7" t="s">
        <v>127</v>
      </c>
      <c r="AD51" s="7" t="s">
        <v>639</v>
      </c>
      <c r="AE51" s="7" t="s">
        <v>67</v>
      </c>
      <c r="AF51" s="7" t="s">
        <v>8</v>
      </c>
      <c r="AG51" s="7">
        <v>1820</v>
      </c>
      <c r="AL51" s="12" t="s">
        <v>291</v>
      </c>
      <c r="AM51" s="12" t="s">
        <v>5150</v>
      </c>
    </row>
    <row r="52" spans="1:39" ht="92.4" x14ac:dyDescent="0.3">
      <c r="A52" s="20" t="s">
        <v>379</v>
      </c>
      <c r="B52" s="4" t="s">
        <v>3452</v>
      </c>
      <c r="C52" s="1" t="s">
        <v>11</v>
      </c>
      <c r="D52" s="7" t="s">
        <v>13</v>
      </c>
      <c r="E52" s="7" t="s">
        <v>58</v>
      </c>
      <c r="F52" s="26" t="s">
        <v>334</v>
      </c>
      <c r="G52" s="25">
        <v>42490</v>
      </c>
      <c r="H52" s="7" t="s">
        <v>39</v>
      </c>
      <c r="I52" s="7" t="s">
        <v>40</v>
      </c>
      <c r="J52" s="7" t="s">
        <v>41</v>
      </c>
      <c r="K52" s="8" t="s">
        <v>42</v>
      </c>
      <c r="L52" s="7">
        <v>1</v>
      </c>
      <c r="M52" s="1" t="s">
        <v>48</v>
      </c>
      <c r="N52" s="1" t="s">
        <v>464</v>
      </c>
      <c r="O52" s="26" t="s">
        <v>380</v>
      </c>
      <c r="P52" s="26" t="s">
        <v>381</v>
      </c>
      <c r="Q52" s="26" t="s">
        <v>382</v>
      </c>
      <c r="R52" s="26" t="s">
        <v>383</v>
      </c>
      <c r="S52" s="26" t="s">
        <v>47</v>
      </c>
      <c r="T52" s="9" t="s">
        <v>146</v>
      </c>
      <c r="U52" s="1" t="s">
        <v>172</v>
      </c>
      <c r="V52" s="7" t="s">
        <v>65</v>
      </c>
      <c r="W52" s="7" t="s">
        <v>339</v>
      </c>
      <c r="X52" s="7" t="s">
        <v>340</v>
      </c>
      <c r="Y52" s="7" t="s">
        <v>8</v>
      </c>
      <c r="Z52" s="7" t="s">
        <v>8</v>
      </c>
      <c r="AA52" s="7" t="s">
        <v>8</v>
      </c>
      <c r="AB52" s="7" t="s">
        <v>66</v>
      </c>
      <c r="AC52" s="7" t="s">
        <v>127</v>
      </c>
      <c r="AD52" s="7" t="s">
        <v>639</v>
      </c>
      <c r="AE52" s="7" t="s">
        <v>54</v>
      </c>
      <c r="AF52" s="7" t="s">
        <v>100</v>
      </c>
      <c r="AG52" s="7">
        <v>1820</v>
      </c>
      <c r="AL52" s="12" t="s">
        <v>291</v>
      </c>
      <c r="AM52" s="12" t="s">
        <v>5150</v>
      </c>
    </row>
    <row r="53" spans="1:39" ht="92.4" x14ac:dyDescent="0.3">
      <c r="A53" s="20" t="s">
        <v>384</v>
      </c>
      <c r="B53" s="4" t="s">
        <v>3445</v>
      </c>
      <c r="C53" s="1" t="s">
        <v>11</v>
      </c>
      <c r="D53" s="7" t="s">
        <v>13</v>
      </c>
      <c r="E53" s="7" t="s">
        <v>58</v>
      </c>
      <c r="F53" s="26" t="s">
        <v>334</v>
      </c>
      <c r="G53" s="25">
        <v>42490</v>
      </c>
      <c r="H53" s="7" t="s">
        <v>39</v>
      </c>
      <c r="I53" s="7" t="s">
        <v>40</v>
      </c>
      <c r="J53" s="7" t="s">
        <v>41</v>
      </c>
      <c r="K53" s="8" t="s">
        <v>42</v>
      </c>
      <c r="L53" s="7">
        <v>1</v>
      </c>
      <c r="M53" s="1" t="s">
        <v>1046</v>
      </c>
      <c r="N53" s="1" t="s">
        <v>385</v>
      </c>
      <c r="O53" s="26" t="s">
        <v>386</v>
      </c>
      <c r="P53" s="26" t="s">
        <v>387</v>
      </c>
      <c r="Q53" s="26" t="s">
        <v>388</v>
      </c>
      <c r="R53" s="26" t="s">
        <v>378</v>
      </c>
      <c r="S53" s="26" t="s">
        <v>47</v>
      </c>
      <c r="T53" s="9" t="s">
        <v>146</v>
      </c>
      <c r="U53" s="1" t="s">
        <v>172</v>
      </c>
      <c r="V53" s="7" t="s">
        <v>65</v>
      </c>
      <c r="W53" s="7" t="s">
        <v>339</v>
      </c>
      <c r="X53" s="7" t="s">
        <v>340</v>
      </c>
      <c r="Y53" s="7" t="s">
        <v>8</v>
      </c>
      <c r="Z53" s="7" t="s">
        <v>8</v>
      </c>
      <c r="AA53" s="7" t="s">
        <v>8</v>
      </c>
      <c r="AB53" s="7" t="s">
        <v>66</v>
      </c>
      <c r="AC53" s="7" t="s">
        <v>127</v>
      </c>
      <c r="AD53" s="7" t="s">
        <v>639</v>
      </c>
      <c r="AE53" s="7" t="s">
        <v>67</v>
      </c>
      <c r="AF53" s="7" t="s">
        <v>8</v>
      </c>
      <c r="AG53" s="7">
        <v>1820</v>
      </c>
      <c r="AL53" s="12" t="s">
        <v>291</v>
      </c>
      <c r="AM53" s="12" t="s">
        <v>5150</v>
      </c>
    </row>
    <row r="54" spans="1:39" ht="92.4" x14ac:dyDescent="0.3">
      <c r="A54" s="20" t="s">
        <v>389</v>
      </c>
      <c r="B54" s="4" t="s">
        <v>3446</v>
      </c>
      <c r="C54" s="1" t="s">
        <v>11</v>
      </c>
      <c r="D54" s="7" t="s">
        <v>13</v>
      </c>
      <c r="E54" s="7" t="s">
        <v>58</v>
      </c>
      <c r="F54" s="26" t="s">
        <v>334</v>
      </c>
      <c r="G54" s="25">
        <v>42490</v>
      </c>
      <c r="H54" s="7" t="s">
        <v>39</v>
      </c>
      <c r="I54" s="7" t="s">
        <v>40</v>
      </c>
      <c r="J54" s="7" t="s">
        <v>41</v>
      </c>
      <c r="K54" s="8" t="s">
        <v>41</v>
      </c>
      <c r="L54" s="7">
        <v>1</v>
      </c>
      <c r="M54" s="1" t="s">
        <v>1046</v>
      </c>
      <c r="N54" s="1" t="s">
        <v>465</v>
      </c>
      <c r="O54" s="26" t="s">
        <v>390</v>
      </c>
      <c r="P54" s="26" t="s">
        <v>391</v>
      </c>
      <c r="Q54" s="26" t="s">
        <v>392</v>
      </c>
      <c r="R54" s="26" t="s">
        <v>393</v>
      </c>
      <c r="S54" s="26" t="s">
        <v>47</v>
      </c>
      <c r="T54" s="9" t="s">
        <v>146</v>
      </c>
      <c r="U54" s="1" t="s">
        <v>172</v>
      </c>
      <c r="V54" s="7" t="s">
        <v>65</v>
      </c>
      <c r="W54" s="7" t="s">
        <v>339</v>
      </c>
      <c r="X54" s="7" t="s">
        <v>340</v>
      </c>
      <c r="Y54" s="7" t="s">
        <v>8</v>
      </c>
      <c r="Z54" s="7" t="s">
        <v>8</v>
      </c>
      <c r="AA54" s="7" t="s">
        <v>8</v>
      </c>
      <c r="AB54" s="7" t="s">
        <v>66</v>
      </c>
      <c r="AC54" s="7" t="s">
        <v>127</v>
      </c>
      <c r="AD54" s="7" t="s">
        <v>639</v>
      </c>
      <c r="AE54" s="7" t="s">
        <v>67</v>
      </c>
      <c r="AF54" s="7" t="s">
        <v>8</v>
      </c>
      <c r="AG54" s="7">
        <v>1820</v>
      </c>
      <c r="AL54" s="12" t="s">
        <v>291</v>
      </c>
      <c r="AM54" s="12" t="s">
        <v>5150</v>
      </c>
    </row>
    <row r="55" spans="1:39" ht="92.4" x14ac:dyDescent="0.3">
      <c r="A55" s="20" t="s">
        <v>394</v>
      </c>
      <c r="B55" s="4" t="s">
        <v>3447</v>
      </c>
      <c r="C55" s="1" t="s">
        <v>11</v>
      </c>
      <c r="D55" s="7" t="s">
        <v>13</v>
      </c>
      <c r="E55" s="7" t="s">
        <v>58</v>
      </c>
      <c r="F55" s="26" t="s">
        <v>334</v>
      </c>
      <c r="G55" s="25">
        <v>42490</v>
      </c>
      <c r="H55" s="7" t="s">
        <v>39</v>
      </c>
      <c r="I55" s="7" t="s">
        <v>40</v>
      </c>
      <c r="J55" s="7" t="s">
        <v>41</v>
      </c>
      <c r="K55" s="8" t="s">
        <v>42</v>
      </c>
      <c r="L55" s="7">
        <v>1</v>
      </c>
      <c r="M55" s="1" t="s">
        <v>48</v>
      </c>
      <c r="N55" s="1" t="s">
        <v>466</v>
      </c>
      <c r="O55" s="26" t="s">
        <v>395</v>
      </c>
      <c r="P55" s="26" t="s">
        <v>396</v>
      </c>
      <c r="Q55" s="26" t="s">
        <v>322</v>
      </c>
      <c r="R55" s="26" t="s">
        <v>140</v>
      </c>
      <c r="S55" s="26" t="s">
        <v>47</v>
      </c>
      <c r="T55" s="9" t="s">
        <v>146</v>
      </c>
      <c r="U55" s="1" t="s">
        <v>172</v>
      </c>
      <c r="V55" s="7" t="s">
        <v>65</v>
      </c>
      <c r="W55" s="7" t="s">
        <v>339</v>
      </c>
      <c r="X55" s="7" t="s">
        <v>340</v>
      </c>
      <c r="Y55" s="7" t="s">
        <v>8</v>
      </c>
      <c r="Z55" s="7" t="s">
        <v>8</v>
      </c>
      <c r="AA55" s="7" t="s">
        <v>8</v>
      </c>
      <c r="AB55" s="7" t="s">
        <v>66</v>
      </c>
      <c r="AC55" s="7" t="s">
        <v>127</v>
      </c>
      <c r="AD55" s="7" t="s">
        <v>639</v>
      </c>
      <c r="AE55" s="7" t="s">
        <v>54</v>
      </c>
      <c r="AF55" s="7" t="s">
        <v>100</v>
      </c>
      <c r="AG55" s="7">
        <v>1820</v>
      </c>
      <c r="AL55" s="12" t="s">
        <v>291</v>
      </c>
      <c r="AM55" s="12" t="s">
        <v>5150</v>
      </c>
    </row>
    <row r="56" spans="1:39" ht="92.4" x14ac:dyDescent="0.3">
      <c r="A56" s="20" t="s">
        <v>397</v>
      </c>
      <c r="B56" s="4" t="s">
        <v>3448</v>
      </c>
      <c r="C56" s="1" t="s">
        <v>11</v>
      </c>
      <c r="D56" s="7" t="s">
        <v>13</v>
      </c>
      <c r="E56" s="7" t="s">
        <v>58</v>
      </c>
      <c r="F56" s="26" t="s">
        <v>334</v>
      </c>
      <c r="G56" s="25">
        <v>42490</v>
      </c>
      <c r="H56" s="7" t="s">
        <v>39</v>
      </c>
      <c r="I56" s="7" t="s">
        <v>40</v>
      </c>
      <c r="J56" s="7" t="s">
        <v>41</v>
      </c>
      <c r="K56" s="8" t="s">
        <v>42</v>
      </c>
      <c r="L56" s="7">
        <v>1</v>
      </c>
      <c r="M56" s="1" t="s">
        <v>1722</v>
      </c>
      <c r="N56" s="1" t="s">
        <v>467</v>
      </c>
      <c r="O56" s="26" t="s">
        <v>398</v>
      </c>
      <c r="P56" s="26" t="s">
        <v>399</v>
      </c>
      <c r="Q56" s="26" t="s">
        <v>400</v>
      </c>
      <c r="R56" s="26" t="s">
        <v>401</v>
      </c>
      <c r="S56" s="26" t="s">
        <v>47</v>
      </c>
      <c r="T56" s="9" t="s">
        <v>146</v>
      </c>
      <c r="U56" s="1" t="s">
        <v>172</v>
      </c>
      <c r="V56" s="7" t="s">
        <v>209</v>
      </c>
      <c r="W56" s="7" t="s">
        <v>339</v>
      </c>
      <c r="X56" s="7" t="s">
        <v>340</v>
      </c>
      <c r="Y56" s="7" t="s">
        <v>8</v>
      </c>
      <c r="Z56" s="7" t="s">
        <v>341</v>
      </c>
      <c r="AA56" s="33">
        <v>2.5000000000000001E-2</v>
      </c>
      <c r="AB56" s="7" t="s">
        <v>66</v>
      </c>
      <c r="AC56" s="7" t="s">
        <v>127</v>
      </c>
      <c r="AD56" s="7" t="s">
        <v>639</v>
      </c>
      <c r="AE56" s="7" t="s">
        <v>54</v>
      </c>
      <c r="AF56" s="7" t="s">
        <v>100</v>
      </c>
      <c r="AG56" s="7">
        <v>1820</v>
      </c>
      <c r="AL56" s="12" t="s">
        <v>291</v>
      </c>
      <c r="AM56" s="12" t="s">
        <v>5150</v>
      </c>
    </row>
    <row r="57" spans="1:39" ht="92.4" x14ac:dyDescent="0.3">
      <c r="A57" s="20" t="s">
        <v>402</v>
      </c>
      <c r="B57" s="4" t="s">
        <v>3449</v>
      </c>
      <c r="C57" s="1" t="s">
        <v>11</v>
      </c>
      <c r="D57" s="7" t="s">
        <v>13</v>
      </c>
      <c r="E57" s="7" t="s">
        <v>58</v>
      </c>
      <c r="F57" s="26" t="s">
        <v>334</v>
      </c>
      <c r="G57" s="25">
        <v>42490</v>
      </c>
      <c r="H57" s="7" t="s">
        <v>39</v>
      </c>
      <c r="I57" s="7" t="s">
        <v>40</v>
      </c>
      <c r="J57" s="7" t="s">
        <v>41</v>
      </c>
      <c r="K57" s="8" t="s">
        <v>42</v>
      </c>
      <c r="L57" s="7">
        <v>1</v>
      </c>
      <c r="M57" s="1" t="s">
        <v>1046</v>
      </c>
      <c r="N57" s="1" t="s">
        <v>385</v>
      </c>
      <c r="O57" s="26" t="s">
        <v>403</v>
      </c>
      <c r="P57" s="26" t="s">
        <v>404</v>
      </c>
      <c r="Q57" s="26" t="s">
        <v>405</v>
      </c>
      <c r="R57" s="26" t="s">
        <v>406</v>
      </c>
      <c r="S57" s="26" t="s">
        <v>47</v>
      </c>
      <c r="T57" s="9" t="s">
        <v>146</v>
      </c>
      <c r="U57" s="1" t="s">
        <v>172</v>
      </c>
      <c r="V57" s="7" t="s">
        <v>65</v>
      </c>
      <c r="W57" s="7" t="s">
        <v>339</v>
      </c>
      <c r="X57" s="7" t="s">
        <v>340</v>
      </c>
      <c r="Y57" s="7" t="s">
        <v>8</v>
      </c>
      <c r="Z57" s="7" t="s">
        <v>8</v>
      </c>
      <c r="AA57" s="7" t="s">
        <v>8</v>
      </c>
      <c r="AB57" s="7" t="s">
        <v>66</v>
      </c>
      <c r="AC57" s="7" t="s">
        <v>127</v>
      </c>
      <c r="AD57" s="7" t="s">
        <v>8</v>
      </c>
      <c r="AE57" s="7" t="s">
        <v>67</v>
      </c>
      <c r="AF57" s="7" t="s">
        <v>8</v>
      </c>
      <c r="AG57" s="7">
        <v>1820</v>
      </c>
      <c r="AL57" s="12" t="s">
        <v>291</v>
      </c>
      <c r="AM57" s="12" t="s">
        <v>5150</v>
      </c>
    </row>
    <row r="58" spans="1:39" ht="92.4" x14ac:dyDescent="0.3">
      <c r="A58" s="20" t="s">
        <v>407</v>
      </c>
      <c r="B58" s="4" t="s">
        <v>3453</v>
      </c>
      <c r="C58" s="1" t="s">
        <v>11</v>
      </c>
      <c r="D58" s="7" t="s">
        <v>13</v>
      </c>
      <c r="E58" s="7" t="s">
        <v>58</v>
      </c>
      <c r="F58" s="26" t="s">
        <v>334</v>
      </c>
      <c r="G58" s="25">
        <v>42490</v>
      </c>
      <c r="H58" s="7" t="s">
        <v>39</v>
      </c>
      <c r="I58" s="7" t="s">
        <v>40</v>
      </c>
      <c r="J58" s="7" t="s">
        <v>41</v>
      </c>
      <c r="K58" s="8" t="s">
        <v>42</v>
      </c>
      <c r="L58" s="7">
        <v>1</v>
      </c>
      <c r="M58" s="1" t="s">
        <v>48</v>
      </c>
      <c r="N58" s="1" t="s">
        <v>468</v>
      </c>
      <c r="O58" s="26" t="s">
        <v>408</v>
      </c>
      <c r="P58" s="26" t="s">
        <v>409</v>
      </c>
      <c r="Q58" s="26" t="s">
        <v>410</v>
      </c>
      <c r="R58" s="26" t="s">
        <v>411</v>
      </c>
      <c r="S58" s="26" t="s">
        <v>47</v>
      </c>
      <c r="T58" s="9" t="s">
        <v>146</v>
      </c>
      <c r="U58" s="1" t="s">
        <v>172</v>
      </c>
      <c r="V58" s="7" t="s">
        <v>65</v>
      </c>
      <c r="W58" s="7" t="s">
        <v>339</v>
      </c>
      <c r="X58" s="7" t="s">
        <v>340</v>
      </c>
      <c r="Y58" s="7" t="s">
        <v>8</v>
      </c>
      <c r="Z58" s="7" t="s">
        <v>8</v>
      </c>
      <c r="AA58" s="7" t="s">
        <v>8</v>
      </c>
      <c r="AB58" s="7" t="s">
        <v>66</v>
      </c>
      <c r="AC58" s="7" t="s">
        <v>127</v>
      </c>
      <c r="AD58" s="7" t="s">
        <v>639</v>
      </c>
      <c r="AE58" s="7" t="s">
        <v>54</v>
      </c>
      <c r="AF58" s="7" t="s">
        <v>100</v>
      </c>
      <c r="AG58" s="7">
        <v>1820</v>
      </c>
      <c r="AL58" s="12" t="s">
        <v>291</v>
      </c>
      <c r="AM58" s="12" t="s">
        <v>5150</v>
      </c>
    </row>
    <row r="59" spans="1:39" ht="92.4" x14ac:dyDescent="0.3">
      <c r="A59" s="20" t="s">
        <v>412</v>
      </c>
      <c r="B59" s="4" t="s">
        <v>3454</v>
      </c>
      <c r="C59" s="1" t="s">
        <v>11</v>
      </c>
      <c r="D59" s="7" t="s">
        <v>13</v>
      </c>
      <c r="E59" s="7" t="s">
        <v>58</v>
      </c>
      <c r="F59" s="26" t="s">
        <v>334</v>
      </c>
      <c r="G59" s="25">
        <v>42490</v>
      </c>
      <c r="H59" s="7" t="s">
        <v>39</v>
      </c>
      <c r="I59" s="7" t="s">
        <v>40</v>
      </c>
      <c r="J59" s="7" t="s">
        <v>41</v>
      </c>
      <c r="K59" s="8" t="s">
        <v>42</v>
      </c>
      <c r="L59" s="7">
        <v>1</v>
      </c>
      <c r="M59" s="1" t="s">
        <v>48</v>
      </c>
      <c r="N59" s="1" t="s">
        <v>469</v>
      </c>
      <c r="O59" s="26" t="s">
        <v>413</v>
      </c>
      <c r="P59" s="26" t="s">
        <v>414</v>
      </c>
      <c r="Q59" s="26" t="s">
        <v>415</v>
      </c>
      <c r="R59" s="26" t="s">
        <v>416</v>
      </c>
      <c r="S59" s="26" t="s">
        <v>47</v>
      </c>
      <c r="T59" s="9" t="s">
        <v>146</v>
      </c>
      <c r="U59" s="1" t="s">
        <v>172</v>
      </c>
      <c r="V59" s="7" t="s">
        <v>65</v>
      </c>
      <c r="W59" s="7" t="s">
        <v>339</v>
      </c>
      <c r="X59" s="7" t="s">
        <v>340</v>
      </c>
      <c r="Y59" s="7" t="s">
        <v>8</v>
      </c>
      <c r="Z59" s="7" t="s">
        <v>8</v>
      </c>
      <c r="AA59" s="7" t="s">
        <v>8</v>
      </c>
      <c r="AB59" s="7" t="s">
        <v>66</v>
      </c>
      <c r="AC59" s="7" t="s">
        <v>127</v>
      </c>
      <c r="AD59" s="7" t="s">
        <v>639</v>
      </c>
      <c r="AE59" s="7" t="s">
        <v>54</v>
      </c>
      <c r="AF59" s="7" t="s">
        <v>100</v>
      </c>
      <c r="AG59" s="7">
        <v>1820</v>
      </c>
      <c r="AL59" s="12" t="s">
        <v>291</v>
      </c>
      <c r="AM59" s="12" t="s">
        <v>5150</v>
      </c>
    </row>
    <row r="60" spans="1:39" ht="92.4" x14ac:dyDescent="0.3">
      <c r="A60" s="20" t="s">
        <v>417</v>
      </c>
      <c r="B60" s="20" t="s">
        <v>3455</v>
      </c>
      <c r="C60" s="1" t="s">
        <v>11</v>
      </c>
      <c r="D60" s="7" t="s">
        <v>13</v>
      </c>
      <c r="E60" s="7" t="s">
        <v>58</v>
      </c>
      <c r="F60" s="26" t="s">
        <v>334</v>
      </c>
      <c r="G60" s="25">
        <v>42490</v>
      </c>
      <c r="H60" s="7" t="s">
        <v>39</v>
      </c>
      <c r="I60" s="7" t="s">
        <v>40</v>
      </c>
      <c r="J60" s="7" t="s">
        <v>41</v>
      </c>
      <c r="K60" s="8" t="s">
        <v>42</v>
      </c>
      <c r="L60" s="7">
        <v>1</v>
      </c>
      <c r="M60" s="1" t="s">
        <v>1722</v>
      </c>
      <c r="N60" s="1" t="s">
        <v>470</v>
      </c>
      <c r="O60" s="26" t="s">
        <v>418</v>
      </c>
      <c r="P60" s="26" t="s">
        <v>419</v>
      </c>
      <c r="Q60" s="26" t="s">
        <v>420</v>
      </c>
      <c r="R60" s="26" t="s">
        <v>421</v>
      </c>
      <c r="S60" s="26" t="s">
        <v>47</v>
      </c>
      <c r="T60" s="9" t="s">
        <v>146</v>
      </c>
      <c r="U60" s="1" t="s">
        <v>172</v>
      </c>
      <c r="V60" s="7" t="s">
        <v>209</v>
      </c>
      <c r="W60" s="7" t="s">
        <v>339</v>
      </c>
      <c r="X60" s="7" t="s">
        <v>340</v>
      </c>
      <c r="Y60" s="7" t="s">
        <v>8</v>
      </c>
      <c r="Z60" s="7" t="s">
        <v>341</v>
      </c>
      <c r="AA60" s="8">
        <v>0.05</v>
      </c>
      <c r="AB60" s="7" t="s">
        <v>66</v>
      </c>
      <c r="AC60" s="7" t="s">
        <v>127</v>
      </c>
      <c r="AD60" s="7" t="s">
        <v>639</v>
      </c>
      <c r="AE60" s="7" t="s">
        <v>54</v>
      </c>
      <c r="AF60" s="7" t="s">
        <v>100</v>
      </c>
      <c r="AG60" s="7">
        <v>1820</v>
      </c>
      <c r="AL60" s="12" t="s">
        <v>291</v>
      </c>
      <c r="AM60" s="12" t="s">
        <v>5150</v>
      </c>
    </row>
    <row r="61" spans="1:39" ht="105.6" x14ac:dyDescent="0.3">
      <c r="A61" s="20">
        <v>5043.18</v>
      </c>
      <c r="B61" s="4" t="s">
        <v>3456</v>
      </c>
      <c r="C61" s="1" t="s">
        <v>11</v>
      </c>
      <c r="D61" s="7" t="s">
        <v>13</v>
      </c>
      <c r="E61" s="7" t="s">
        <v>136</v>
      </c>
      <c r="F61" s="26" t="s">
        <v>334</v>
      </c>
      <c r="G61" s="25">
        <v>42489</v>
      </c>
      <c r="H61" s="7" t="s">
        <v>39</v>
      </c>
      <c r="I61" s="7" t="s">
        <v>40</v>
      </c>
      <c r="J61" s="7" t="s">
        <v>41</v>
      </c>
      <c r="K61" s="8" t="s">
        <v>42</v>
      </c>
      <c r="L61" s="7">
        <v>1</v>
      </c>
      <c r="M61" s="1" t="s">
        <v>1722</v>
      </c>
      <c r="N61" s="1" t="s">
        <v>471</v>
      </c>
      <c r="O61" s="26" t="s">
        <v>428</v>
      </c>
      <c r="P61" s="26" t="s">
        <v>429</v>
      </c>
      <c r="Q61" s="26" t="s">
        <v>430</v>
      </c>
      <c r="R61" s="26" t="s">
        <v>431</v>
      </c>
      <c r="S61" s="26" t="s">
        <v>47</v>
      </c>
      <c r="T61" s="9" t="s">
        <v>146</v>
      </c>
      <c r="U61" s="1" t="s">
        <v>172</v>
      </c>
      <c r="V61" s="7" t="s">
        <v>539</v>
      </c>
      <c r="W61" s="7" t="s">
        <v>339</v>
      </c>
      <c r="X61" s="7" t="s">
        <v>340</v>
      </c>
      <c r="Y61" s="7" t="s">
        <v>8</v>
      </c>
      <c r="Z61" s="7" t="s">
        <v>341</v>
      </c>
      <c r="AA61" s="8">
        <v>0.14000000000000001</v>
      </c>
      <c r="AB61" s="7" t="s">
        <v>66</v>
      </c>
      <c r="AC61" s="7" t="s">
        <v>127</v>
      </c>
      <c r="AD61" s="7" t="s">
        <v>639</v>
      </c>
      <c r="AE61" s="7" t="s">
        <v>54</v>
      </c>
      <c r="AF61" s="7" t="s">
        <v>100</v>
      </c>
      <c r="AG61" s="7">
        <v>1820</v>
      </c>
      <c r="AL61" s="12" t="s">
        <v>291</v>
      </c>
      <c r="AM61" s="12" t="s">
        <v>5150</v>
      </c>
    </row>
    <row r="62" spans="1:39" ht="92.4" x14ac:dyDescent="0.3">
      <c r="A62" s="20" t="s">
        <v>432</v>
      </c>
      <c r="B62" s="4" t="s">
        <v>3457</v>
      </c>
      <c r="C62" s="1" t="s">
        <v>11</v>
      </c>
      <c r="D62" s="7" t="s">
        <v>13</v>
      </c>
      <c r="E62" s="7" t="s">
        <v>136</v>
      </c>
      <c r="F62" s="26" t="s">
        <v>334</v>
      </c>
      <c r="G62" s="25">
        <v>42489</v>
      </c>
      <c r="H62" s="7" t="s">
        <v>39</v>
      </c>
      <c r="I62" s="7" t="s">
        <v>40</v>
      </c>
      <c r="J62" s="7" t="s">
        <v>41</v>
      </c>
      <c r="K62" s="8" t="s">
        <v>42</v>
      </c>
      <c r="L62" s="7">
        <v>1</v>
      </c>
      <c r="M62" s="1" t="s">
        <v>1722</v>
      </c>
      <c r="N62" s="1" t="s">
        <v>458</v>
      </c>
      <c r="O62" s="26" t="s">
        <v>433</v>
      </c>
      <c r="P62" s="26" t="s">
        <v>434</v>
      </c>
      <c r="Q62" s="26" t="s">
        <v>435</v>
      </c>
      <c r="R62" s="26" t="s">
        <v>436</v>
      </c>
      <c r="S62" s="26" t="s">
        <v>47</v>
      </c>
      <c r="T62" s="9" t="s">
        <v>146</v>
      </c>
      <c r="U62" s="1" t="s">
        <v>172</v>
      </c>
      <c r="V62" s="7" t="s">
        <v>539</v>
      </c>
      <c r="W62" s="7" t="s">
        <v>339</v>
      </c>
      <c r="X62" s="7" t="s">
        <v>340</v>
      </c>
      <c r="Y62" s="7" t="s">
        <v>8</v>
      </c>
      <c r="Z62" s="7" t="s">
        <v>341</v>
      </c>
      <c r="AA62" s="8">
        <v>0.1</v>
      </c>
      <c r="AB62" s="7" t="s">
        <v>66</v>
      </c>
      <c r="AC62" s="7" t="s">
        <v>127</v>
      </c>
      <c r="AD62" s="7" t="s">
        <v>639</v>
      </c>
      <c r="AE62" s="7" t="s">
        <v>54</v>
      </c>
      <c r="AF62" s="7" t="s">
        <v>100</v>
      </c>
      <c r="AG62" s="7">
        <v>1820</v>
      </c>
      <c r="AL62" s="12" t="s">
        <v>291</v>
      </c>
      <c r="AM62" s="12" t="s">
        <v>5150</v>
      </c>
    </row>
    <row r="63" spans="1:39" ht="92.4" x14ac:dyDescent="0.3">
      <c r="A63" s="20" t="s">
        <v>437</v>
      </c>
      <c r="B63" s="4" t="s">
        <v>3458</v>
      </c>
      <c r="C63" s="1" t="s">
        <v>11</v>
      </c>
      <c r="D63" s="7" t="s">
        <v>13</v>
      </c>
      <c r="E63" s="7" t="s">
        <v>136</v>
      </c>
      <c r="F63" s="26" t="s">
        <v>334</v>
      </c>
      <c r="G63" s="25">
        <v>42489</v>
      </c>
      <c r="H63" s="7" t="s">
        <v>39</v>
      </c>
      <c r="I63" s="7" t="s">
        <v>40</v>
      </c>
      <c r="J63" s="7" t="s">
        <v>41</v>
      </c>
      <c r="K63" s="8" t="s">
        <v>42</v>
      </c>
      <c r="L63" s="7">
        <v>1</v>
      </c>
      <c r="M63" s="1" t="s">
        <v>48</v>
      </c>
      <c r="N63" s="1" t="s">
        <v>459</v>
      </c>
      <c r="O63" s="26" t="s">
        <v>438</v>
      </c>
      <c r="P63" s="26" t="s">
        <v>439</v>
      </c>
      <c r="Q63" s="26" t="s">
        <v>440</v>
      </c>
      <c r="R63" s="26" t="s">
        <v>441</v>
      </c>
      <c r="S63" s="26" t="s">
        <v>47</v>
      </c>
      <c r="T63" s="9" t="s">
        <v>146</v>
      </c>
      <c r="U63" s="1" t="s">
        <v>172</v>
      </c>
      <c r="V63" s="7" t="s">
        <v>65</v>
      </c>
      <c r="W63" s="7" t="s">
        <v>339</v>
      </c>
      <c r="X63" s="7" t="s">
        <v>340</v>
      </c>
      <c r="Y63" s="7" t="s">
        <v>8</v>
      </c>
      <c r="Z63" s="7" t="s">
        <v>8</v>
      </c>
      <c r="AA63" s="7" t="s">
        <v>8</v>
      </c>
      <c r="AB63" s="7" t="s">
        <v>66</v>
      </c>
      <c r="AC63" s="7" t="s">
        <v>127</v>
      </c>
      <c r="AD63" s="7" t="s">
        <v>639</v>
      </c>
      <c r="AE63" s="7" t="s">
        <v>54</v>
      </c>
      <c r="AF63" s="7" t="s">
        <v>100</v>
      </c>
      <c r="AG63" s="7">
        <v>1820</v>
      </c>
      <c r="AL63" s="12" t="s">
        <v>291</v>
      </c>
      <c r="AM63" s="12" t="s">
        <v>5150</v>
      </c>
    </row>
    <row r="64" spans="1:39" ht="92.4" x14ac:dyDescent="0.3">
      <c r="A64" s="20" t="s">
        <v>442</v>
      </c>
      <c r="B64" s="4" t="s">
        <v>3459</v>
      </c>
      <c r="C64" s="1" t="s">
        <v>11</v>
      </c>
      <c r="D64" s="7" t="s">
        <v>13</v>
      </c>
      <c r="E64" s="7" t="s">
        <v>136</v>
      </c>
      <c r="F64" s="26" t="s">
        <v>334</v>
      </c>
      <c r="G64" s="25">
        <v>42489</v>
      </c>
      <c r="H64" s="7" t="s">
        <v>39</v>
      </c>
      <c r="I64" s="7" t="s">
        <v>40</v>
      </c>
      <c r="J64" s="7" t="s">
        <v>41</v>
      </c>
      <c r="K64" s="8" t="s">
        <v>42</v>
      </c>
      <c r="L64" s="7">
        <v>1</v>
      </c>
      <c r="M64" s="1" t="s">
        <v>1722</v>
      </c>
      <c r="N64" s="1" t="s">
        <v>460</v>
      </c>
      <c r="O64" s="26" t="s">
        <v>443</v>
      </c>
      <c r="P64" s="26" t="s">
        <v>444</v>
      </c>
      <c r="Q64" s="26" t="s">
        <v>445</v>
      </c>
      <c r="R64" s="26" t="s">
        <v>446</v>
      </c>
      <c r="S64" s="26" t="s">
        <v>47</v>
      </c>
      <c r="T64" s="9" t="s">
        <v>146</v>
      </c>
      <c r="U64" s="1" t="s">
        <v>172</v>
      </c>
      <c r="V64" s="7" t="s">
        <v>209</v>
      </c>
      <c r="W64" s="7" t="s">
        <v>339</v>
      </c>
      <c r="X64" s="7" t="s">
        <v>340</v>
      </c>
      <c r="Y64" s="7" t="s">
        <v>8</v>
      </c>
      <c r="Z64" s="7" t="s">
        <v>341</v>
      </c>
      <c r="AA64" s="8">
        <v>0.03</v>
      </c>
      <c r="AB64" s="7" t="s">
        <v>66</v>
      </c>
      <c r="AC64" s="7" t="s">
        <v>127</v>
      </c>
      <c r="AD64" s="7" t="s">
        <v>639</v>
      </c>
      <c r="AE64" s="7" t="s">
        <v>54</v>
      </c>
      <c r="AF64" s="7" t="s">
        <v>100</v>
      </c>
      <c r="AG64" s="7">
        <v>1820</v>
      </c>
      <c r="AL64" s="12" t="s">
        <v>291</v>
      </c>
      <c r="AM64" s="12" t="s">
        <v>5150</v>
      </c>
    </row>
    <row r="65" spans="1:39" ht="92.4" x14ac:dyDescent="0.3">
      <c r="A65" s="20" t="s">
        <v>447</v>
      </c>
      <c r="B65" s="4" t="s">
        <v>3460</v>
      </c>
      <c r="C65" s="1" t="s">
        <v>11</v>
      </c>
      <c r="D65" s="7" t="s">
        <v>13</v>
      </c>
      <c r="E65" s="7" t="s">
        <v>136</v>
      </c>
      <c r="F65" s="26" t="s">
        <v>334</v>
      </c>
      <c r="G65" s="25">
        <v>42489</v>
      </c>
      <c r="H65" s="7" t="s">
        <v>39</v>
      </c>
      <c r="I65" s="7" t="s">
        <v>40</v>
      </c>
      <c r="J65" s="7" t="s">
        <v>41</v>
      </c>
      <c r="K65" s="8" t="s">
        <v>42</v>
      </c>
      <c r="L65" s="7">
        <v>1</v>
      </c>
      <c r="M65" s="1" t="s">
        <v>1046</v>
      </c>
      <c r="N65" s="1" t="s">
        <v>472</v>
      </c>
      <c r="O65" s="26" t="s">
        <v>448</v>
      </c>
      <c r="P65" s="26" t="s">
        <v>449</v>
      </c>
      <c r="Q65" s="26" t="s">
        <v>450</v>
      </c>
      <c r="R65" s="26" t="s">
        <v>451</v>
      </c>
      <c r="S65" s="26" t="s">
        <v>47</v>
      </c>
      <c r="T65" s="9" t="s">
        <v>146</v>
      </c>
      <c r="U65" s="1" t="s">
        <v>172</v>
      </c>
      <c r="V65" s="7" t="s">
        <v>65</v>
      </c>
      <c r="W65" s="7" t="s">
        <v>339</v>
      </c>
      <c r="X65" s="7" t="s">
        <v>340</v>
      </c>
      <c r="Y65" s="7" t="s">
        <v>8</v>
      </c>
      <c r="Z65" s="7" t="s">
        <v>8</v>
      </c>
      <c r="AA65" s="7" t="s">
        <v>8</v>
      </c>
      <c r="AB65" s="7" t="s">
        <v>66</v>
      </c>
      <c r="AC65" s="7" t="s">
        <v>127</v>
      </c>
      <c r="AD65" s="7" t="s">
        <v>8</v>
      </c>
      <c r="AE65" s="7" t="s">
        <v>67</v>
      </c>
      <c r="AF65" s="7" t="s">
        <v>8</v>
      </c>
      <c r="AG65" s="7">
        <v>1820</v>
      </c>
      <c r="AL65" s="12" t="s">
        <v>291</v>
      </c>
      <c r="AM65" s="12" t="s">
        <v>5150</v>
      </c>
    </row>
    <row r="66" spans="1:39" ht="92.4" x14ac:dyDescent="0.3">
      <c r="A66" s="20" t="s">
        <v>452</v>
      </c>
      <c r="B66" s="4" t="s">
        <v>3461</v>
      </c>
      <c r="C66" s="1" t="s">
        <v>11</v>
      </c>
      <c r="D66" s="7" t="s">
        <v>13</v>
      </c>
      <c r="E66" s="7" t="s">
        <v>136</v>
      </c>
      <c r="F66" s="26" t="s">
        <v>334</v>
      </c>
      <c r="G66" s="25">
        <v>42489</v>
      </c>
      <c r="H66" s="7" t="s">
        <v>39</v>
      </c>
      <c r="I66" s="7" t="s">
        <v>40</v>
      </c>
      <c r="J66" s="7" t="s">
        <v>41</v>
      </c>
      <c r="K66" s="8" t="s">
        <v>42</v>
      </c>
      <c r="L66" s="7">
        <v>1</v>
      </c>
      <c r="M66" s="1" t="s">
        <v>1722</v>
      </c>
      <c r="N66" s="1" t="s">
        <v>473</v>
      </c>
      <c r="O66" s="26" t="s">
        <v>453</v>
      </c>
      <c r="P66" s="26" t="s">
        <v>454</v>
      </c>
      <c r="Q66" s="26" t="s">
        <v>455</v>
      </c>
      <c r="R66" s="26" t="s">
        <v>456</v>
      </c>
      <c r="S66" s="26" t="s">
        <v>47</v>
      </c>
      <c r="T66" s="9" t="s">
        <v>146</v>
      </c>
      <c r="U66" s="1" t="s">
        <v>172</v>
      </c>
      <c r="V66" s="7" t="s">
        <v>539</v>
      </c>
      <c r="W66" s="7" t="s">
        <v>339</v>
      </c>
      <c r="X66" s="7" t="s">
        <v>340</v>
      </c>
      <c r="Y66" s="7" t="s">
        <v>8</v>
      </c>
      <c r="Z66" s="7" t="s">
        <v>341</v>
      </c>
      <c r="AA66" s="8">
        <v>0.05</v>
      </c>
      <c r="AB66" s="7" t="s">
        <v>66</v>
      </c>
      <c r="AC66" s="7" t="s">
        <v>127</v>
      </c>
      <c r="AD66" s="7" t="s">
        <v>639</v>
      </c>
      <c r="AE66" s="7" t="s">
        <v>54</v>
      </c>
      <c r="AF66" s="7" t="s">
        <v>100</v>
      </c>
      <c r="AG66" s="7">
        <v>1820</v>
      </c>
      <c r="AL66" s="12" t="s">
        <v>291</v>
      </c>
      <c r="AM66" s="12" t="s">
        <v>5150</v>
      </c>
    </row>
    <row r="67" spans="1:39" ht="92.4" x14ac:dyDescent="0.3">
      <c r="A67" s="20" t="s">
        <v>457</v>
      </c>
      <c r="B67" s="4" t="s">
        <v>3462</v>
      </c>
      <c r="C67" s="1" t="s">
        <v>11</v>
      </c>
      <c r="D67" s="7" t="s">
        <v>13</v>
      </c>
      <c r="E67" s="7" t="s">
        <v>136</v>
      </c>
      <c r="F67" s="26" t="s">
        <v>334</v>
      </c>
      <c r="G67" s="25">
        <v>42489</v>
      </c>
      <c r="H67" s="7" t="s">
        <v>176</v>
      </c>
      <c r="I67" s="7" t="s">
        <v>40</v>
      </c>
      <c r="J67" s="7" t="s">
        <v>41</v>
      </c>
      <c r="K67" s="8" t="s">
        <v>42</v>
      </c>
      <c r="L67" s="7">
        <v>1</v>
      </c>
      <c r="M67" s="1" t="s">
        <v>1722</v>
      </c>
      <c r="N67" s="1" t="s">
        <v>474</v>
      </c>
      <c r="O67" s="26" t="s">
        <v>475</v>
      </c>
      <c r="P67" s="26" t="s">
        <v>476</v>
      </c>
      <c r="Q67" s="26" t="s">
        <v>477</v>
      </c>
      <c r="R67" s="26" t="s">
        <v>478</v>
      </c>
      <c r="S67" s="26" t="s">
        <v>47</v>
      </c>
      <c r="T67" s="9" t="s">
        <v>146</v>
      </c>
      <c r="U67" s="1" t="s">
        <v>172</v>
      </c>
      <c r="V67" s="7" t="s">
        <v>209</v>
      </c>
      <c r="W67" s="7" t="s">
        <v>339</v>
      </c>
      <c r="X67" s="7" t="s">
        <v>340</v>
      </c>
      <c r="Y67" s="7" t="s">
        <v>8</v>
      </c>
      <c r="Z67" s="7" t="s">
        <v>341</v>
      </c>
      <c r="AA67" s="8">
        <v>0.05</v>
      </c>
      <c r="AB67" s="7" t="s">
        <v>66</v>
      </c>
      <c r="AC67" s="7" t="s">
        <v>127</v>
      </c>
      <c r="AD67" s="7" t="s">
        <v>639</v>
      </c>
      <c r="AE67" s="7" t="s">
        <v>54</v>
      </c>
      <c r="AF67" s="7" t="s">
        <v>100</v>
      </c>
      <c r="AG67" s="7">
        <v>1820</v>
      </c>
      <c r="AL67" s="12" t="s">
        <v>291</v>
      </c>
      <c r="AM67" s="12" t="s">
        <v>5150</v>
      </c>
    </row>
    <row r="68" spans="1:39" ht="92.4" x14ac:dyDescent="0.3">
      <c r="A68" s="20" t="s">
        <v>479</v>
      </c>
      <c r="B68" s="4" t="s">
        <v>3463</v>
      </c>
      <c r="C68" s="1" t="s">
        <v>11</v>
      </c>
      <c r="D68" s="7" t="s">
        <v>13</v>
      </c>
      <c r="E68" s="7" t="s">
        <v>136</v>
      </c>
      <c r="F68" s="26" t="s">
        <v>334</v>
      </c>
      <c r="G68" s="25">
        <v>42489</v>
      </c>
      <c r="H68" s="7" t="s">
        <v>176</v>
      </c>
      <c r="I68" s="7" t="s">
        <v>40</v>
      </c>
      <c r="J68" s="7" t="s">
        <v>41</v>
      </c>
      <c r="K68" s="8" t="s">
        <v>42</v>
      </c>
      <c r="L68" s="7">
        <v>1</v>
      </c>
      <c r="M68" s="1" t="s">
        <v>1046</v>
      </c>
      <c r="N68" s="1" t="s">
        <v>486</v>
      </c>
      <c r="O68" s="26" t="s">
        <v>480</v>
      </c>
      <c r="P68" s="26" t="s">
        <v>481</v>
      </c>
      <c r="Q68" s="26" t="s">
        <v>482</v>
      </c>
      <c r="R68" s="26" t="s">
        <v>483</v>
      </c>
      <c r="S68" s="26" t="s">
        <v>47</v>
      </c>
      <c r="T68" s="9" t="s">
        <v>146</v>
      </c>
      <c r="U68" s="1" t="s">
        <v>172</v>
      </c>
      <c r="V68" s="7" t="s">
        <v>65</v>
      </c>
      <c r="W68" s="7" t="s">
        <v>339</v>
      </c>
      <c r="X68" s="7" t="s">
        <v>340</v>
      </c>
      <c r="Y68" s="7" t="s">
        <v>8</v>
      </c>
      <c r="Z68" s="7" t="s">
        <v>8</v>
      </c>
      <c r="AA68" s="7" t="s">
        <v>8</v>
      </c>
      <c r="AB68" s="7" t="s">
        <v>66</v>
      </c>
      <c r="AC68" s="7" t="s">
        <v>127</v>
      </c>
      <c r="AD68" s="7" t="s">
        <v>8</v>
      </c>
      <c r="AE68" s="7" t="s">
        <v>67</v>
      </c>
      <c r="AF68" s="7" t="s">
        <v>8</v>
      </c>
      <c r="AG68" s="7">
        <v>1820</v>
      </c>
      <c r="AL68" s="12" t="s">
        <v>291</v>
      </c>
      <c r="AM68" s="12" t="s">
        <v>5150</v>
      </c>
    </row>
    <row r="69" spans="1:39" ht="92.4" x14ac:dyDescent="0.3">
      <c r="A69" s="20" t="s">
        <v>484</v>
      </c>
      <c r="B69" s="4" t="s">
        <v>3464</v>
      </c>
      <c r="C69" s="1" t="s">
        <v>11</v>
      </c>
      <c r="D69" s="7" t="s">
        <v>13</v>
      </c>
      <c r="E69" s="7" t="s">
        <v>136</v>
      </c>
      <c r="F69" s="26" t="s">
        <v>334</v>
      </c>
      <c r="G69" s="25">
        <v>42489</v>
      </c>
      <c r="H69" s="7" t="s">
        <v>176</v>
      </c>
      <c r="I69" s="7" t="s">
        <v>40</v>
      </c>
      <c r="J69" s="7" t="s">
        <v>41</v>
      </c>
      <c r="K69" s="8" t="s">
        <v>42</v>
      </c>
      <c r="L69" s="7">
        <v>1</v>
      </c>
      <c r="M69" s="1" t="s">
        <v>1046</v>
      </c>
      <c r="N69" s="1" t="s">
        <v>485</v>
      </c>
      <c r="O69" s="26" t="s">
        <v>487</v>
      </c>
      <c r="P69" s="26" t="s">
        <v>488</v>
      </c>
      <c r="Q69" s="26" t="s">
        <v>489</v>
      </c>
      <c r="R69" s="26" t="s">
        <v>490</v>
      </c>
      <c r="S69" s="26" t="s">
        <v>47</v>
      </c>
      <c r="T69" s="9" t="s">
        <v>146</v>
      </c>
      <c r="U69" s="1" t="s">
        <v>172</v>
      </c>
      <c r="V69" s="7" t="s">
        <v>65</v>
      </c>
      <c r="W69" s="7" t="s">
        <v>339</v>
      </c>
      <c r="X69" s="7" t="s">
        <v>340</v>
      </c>
      <c r="Y69" s="7" t="s">
        <v>8</v>
      </c>
      <c r="Z69" s="7" t="s">
        <v>8</v>
      </c>
      <c r="AA69" s="7" t="s">
        <v>8</v>
      </c>
      <c r="AB69" s="7" t="s">
        <v>66</v>
      </c>
      <c r="AC69" s="7" t="s">
        <v>127</v>
      </c>
      <c r="AD69" s="7" t="s">
        <v>8</v>
      </c>
      <c r="AE69" s="7" t="s">
        <v>67</v>
      </c>
      <c r="AF69" s="7" t="s">
        <v>8</v>
      </c>
      <c r="AG69" s="7">
        <v>1820</v>
      </c>
      <c r="AL69" s="12" t="s">
        <v>291</v>
      </c>
      <c r="AM69" s="12" t="s">
        <v>5150</v>
      </c>
    </row>
    <row r="70" spans="1:39" ht="92.4" x14ac:dyDescent="0.3">
      <c r="A70" s="20" t="s">
        <v>491</v>
      </c>
      <c r="B70" s="4" t="s">
        <v>3465</v>
      </c>
      <c r="C70" s="1" t="s">
        <v>11</v>
      </c>
      <c r="D70" s="7" t="s">
        <v>13</v>
      </c>
      <c r="E70" s="7" t="s">
        <v>136</v>
      </c>
      <c r="F70" s="26" t="s">
        <v>334</v>
      </c>
      <c r="G70" s="25">
        <v>42489</v>
      </c>
      <c r="H70" s="7" t="s">
        <v>176</v>
      </c>
      <c r="I70" s="7" t="s">
        <v>40</v>
      </c>
      <c r="J70" s="7" t="s">
        <v>41</v>
      </c>
      <c r="K70" s="8" t="s">
        <v>42</v>
      </c>
      <c r="L70" s="7">
        <v>1</v>
      </c>
      <c r="M70" s="1" t="s">
        <v>1046</v>
      </c>
      <c r="N70" s="1" t="s">
        <v>497</v>
      </c>
      <c r="O70" s="26" t="s">
        <v>492</v>
      </c>
      <c r="P70" s="26" t="s">
        <v>493</v>
      </c>
      <c r="Q70" s="26" t="s">
        <v>494</v>
      </c>
      <c r="R70" s="26" t="s">
        <v>495</v>
      </c>
      <c r="S70" s="26" t="s">
        <v>47</v>
      </c>
      <c r="T70" s="9" t="s">
        <v>146</v>
      </c>
      <c r="U70" s="1" t="s">
        <v>172</v>
      </c>
      <c r="V70" s="7" t="s">
        <v>65</v>
      </c>
      <c r="W70" s="7" t="s">
        <v>339</v>
      </c>
      <c r="X70" s="7" t="s">
        <v>340</v>
      </c>
      <c r="Y70" s="7" t="s">
        <v>8</v>
      </c>
      <c r="Z70" s="7" t="s">
        <v>8</v>
      </c>
      <c r="AA70" s="7" t="s">
        <v>8</v>
      </c>
      <c r="AB70" s="7" t="s">
        <v>66</v>
      </c>
      <c r="AC70" s="7" t="s">
        <v>127</v>
      </c>
      <c r="AD70" s="7" t="s">
        <v>8</v>
      </c>
      <c r="AE70" s="7" t="s">
        <v>67</v>
      </c>
      <c r="AF70" s="7" t="s">
        <v>8</v>
      </c>
      <c r="AG70" s="7">
        <v>1820</v>
      </c>
      <c r="AL70" s="12" t="s">
        <v>291</v>
      </c>
      <c r="AM70" s="12" t="s">
        <v>5150</v>
      </c>
    </row>
    <row r="71" spans="1:39" ht="92.4" x14ac:dyDescent="0.3">
      <c r="A71" s="20" t="s">
        <v>496</v>
      </c>
      <c r="B71" s="4" t="s">
        <v>3466</v>
      </c>
      <c r="C71" s="1" t="s">
        <v>11</v>
      </c>
      <c r="D71" s="7" t="s">
        <v>13</v>
      </c>
      <c r="E71" s="7" t="s">
        <v>136</v>
      </c>
      <c r="F71" s="26" t="s">
        <v>334</v>
      </c>
      <c r="G71" s="25">
        <v>42489</v>
      </c>
      <c r="H71" s="7" t="s">
        <v>176</v>
      </c>
      <c r="I71" s="7" t="s">
        <v>40</v>
      </c>
      <c r="J71" s="7" t="s">
        <v>41</v>
      </c>
      <c r="K71" s="8" t="s">
        <v>42</v>
      </c>
      <c r="L71" s="7">
        <v>1</v>
      </c>
      <c r="M71" s="1" t="s">
        <v>48</v>
      </c>
      <c r="N71" s="1" t="s">
        <v>502</v>
      </c>
      <c r="O71" s="26" t="s">
        <v>498</v>
      </c>
      <c r="P71" s="26" t="s">
        <v>499</v>
      </c>
      <c r="Q71" s="26" t="s">
        <v>500</v>
      </c>
      <c r="R71" s="26" t="s">
        <v>162</v>
      </c>
      <c r="S71" s="26" t="s">
        <v>47</v>
      </c>
      <c r="T71" s="9" t="s">
        <v>146</v>
      </c>
      <c r="U71" s="1" t="s">
        <v>172</v>
      </c>
      <c r="V71" s="7" t="s">
        <v>65</v>
      </c>
      <c r="W71" s="7" t="s">
        <v>339</v>
      </c>
      <c r="X71" s="7" t="s">
        <v>340</v>
      </c>
      <c r="Y71" s="7" t="s">
        <v>8</v>
      </c>
      <c r="Z71" s="7" t="s">
        <v>8</v>
      </c>
      <c r="AA71" s="7" t="s">
        <v>8</v>
      </c>
      <c r="AB71" s="7" t="s">
        <v>66</v>
      </c>
      <c r="AC71" s="7" t="s">
        <v>127</v>
      </c>
      <c r="AD71" s="7" t="s">
        <v>639</v>
      </c>
      <c r="AE71" s="7" t="s">
        <v>54</v>
      </c>
      <c r="AF71" s="7" t="s">
        <v>100</v>
      </c>
      <c r="AG71" s="7">
        <v>1820</v>
      </c>
      <c r="AL71" s="12" t="s">
        <v>291</v>
      </c>
      <c r="AM71" s="12" t="s">
        <v>5150</v>
      </c>
    </row>
    <row r="72" spans="1:39" ht="92.4" x14ac:dyDescent="0.3">
      <c r="A72" s="20" t="s">
        <v>501</v>
      </c>
      <c r="B72" s="4" t="s">
        <v>3467</v>
      </c>
      <c r="C72" s="1" t="s">
        <v>11</v>
      </c>
      <c r="D72" s="7" t="s">
        <v>13</v>
      </c>
      <c r="E72" s="7" t="s">
        <v>136</v>
      </c>
      <c r="F72" s="26" t="s">
        <v>334</v>
      </c>
      <c r="G72" s="25">
        <v>42489</v>
      </c>
      <c r="H72" s="7" t="s">
        <v>176</v>
      </c>
      <c r="I72" s="7" t="s">
        <v>40</v>
      </c>
      <c r="J72" s="7" t="s">
        <v>41</v>
      </c>
      <c r="K72" s="8" t="s">
        <v>42</v>
      </c>
      <c r="L72" s="7">
        <v>1</v>
      </c>
      <c r="M72" s="1" t="s">
        <v>48</v>
      </c>
      <c r="N72" s="1" t="s">
        <v>503</v>
      </c>
      <c r="O72" s="26" t="s">
        <v>505</v>
      </c>
      <c r="P72" s="26" t="s">
        <v>504</v>
      </c>
      <c r="Q72" s="26" t="s">
        <v>506</v>
      </c>
      <c r="R72" s="26" t="s">
        <v>507</v>
      </c>
      <c r="S72" s="26" t="s">
        <v>47</v>
      </c>
      <c r="T72" s="9" t="s">
        <v>146</v>
      </c>
      <c r="U72" s="1" t="s">
        <v>172</v>
      </c>
      <c r="V72" s="7" t="s">
        <v>65</v>
      </c>
      <c r="W72" s="7" t="s">
        <v>339</v>
      </c>
      <c r="X72" s="7" t="s">
        <v>340</v>
      </c>
      <c r="Y72" s="7" t="s">
        <v>8</v>
      </c>
      <c r="Z72" s="7" t="s">
        <v>8</v>
      </c>
      <c r="AA72" s="7" t="s">
        <v>8</v>
      </c>
      <c r="AB72" s="7" t="s">
        <v>66</v>
      </c>
      <c r="AC72" s="7" t="s">
        <v>127</v>
      </c>
      <c r="AD72" s="7" t="s">
        <v>639</v>
      </c>
      <c r="AE72" s="7" t="s">
        <v>54</v>
      </c>
      <c r="AF72" s="7" t="s">
        <v>100</v>
      </c>
      <c r="AG72" s="7">
        <v>1820</v>
      </c>
      <c r="AL72" s="12" t="s">
        <v>291</v>
      </c>
      <c r="AM72" s="12" t="s">
        <v>5150</v>
      </c>
    </row>
    <row r="73" spans="1:39" ht="92.4" x14ac:dyDescent="0.3">
      <c r="A73" s="20" t="s">
        <v>508</v>
      </c>
      <c r="B73" s="4" t="s">
        <v>3258</v>
      </c>
      <c r="C73" s="1" t="s">
        <v>11</v>
      </c>
      <c r="D73" s="7" t="s">
        <v>13</v>
      </c>
      <c r="E73" s="7" t="s">
        <v>136</v>
      </c>
      <c r="F73" s="26" t="s">
        <v>334</v>
      </c>
      <c r="G73" s="25">
        <v>42489</v>
      </c>
      <c r="H73" s="7" t="s">
        <v>176</v>
      </c>
      <c r="I73" s="7" t="s">
        <v>40</v>
      </c>
      <c r="J73" s="7" t="s">
        <v>42</v>
      </c>
      <c r="K73" s="8" t="s">
        <v>42</v>
      </c>
      <c r="L73" s="7">
        <v>1</v>
      </c>
      <c r="M73" s="1" t="s">
        <v>1046</v>
      </c>
      <c r="N73" s="1" t="s">
        <v>580</v>
      </c>
      <c r="O73" s="26" t="s">
        <v>509</v>
      </c>
      <c r="P73" s="26" t="s">
        <v>510</v>
      </c>
      <c r="Q73" s="26" t="s">
        <v>511</v>
      </c>
      <c r="R73" s="26" t="s">
        <v>266</v>
      </c>
      <c r="S73" s="26" t="s">
        <v>47</v>
      </c>
      <c r="T73" s="9" t="s">
        <v>146</v>
      </c>
      <c r="U73" s="1" t="s">
        <v>172</v>
      </c>
      <c r="V73" s="7" t="s">
        <v>65</v>
      </c>
      <c r="W73" s="7" t="s">
        <v>173</v>
      </c>
      <c r="X73" s="7" t="s">
        <v>129</v>
      </c>
      <c r="Y73" s="7" t="s">
        <v>8</v>
      </c>
      <c r="Z73" s="7" t="s">
        <v>8</v>
      </c>
      <c r="AA73" s="7" t="s">
        <v>8</v>
      </c>
      <c r="AB73" s="7" t="s">
        <v>66</v>
      </c>
      <c r="AC73" s="7" t="s">
        <v>127</v>
      </c>
      <c r="AD73" s="7" t="s">
        <v>8</v>
      </c>
      <c r="AE73" s="7" t="s">
        <v>67</v>
      </c>
      <c r="AF73" s="7" t="s">
        <v>890</v>
      </c>
      <c r="AG73" s="7">
        <v>1820</v>
      </c>
      <c r="AL73" s="12" t="s">
        <v>291</v>
      </c>
      <c r="AM73" s="12" t="s">
        <v>5150</v>
      </c>
    </row>
    <row r="74" spans="1:39" ht="92.4" x14ac:dyDescent="0.3">
      <c r="A74" s="20" t="s">
        <v>512</v>
      </c>
      <c r="B74" s="4" t="s">
        <v>3114</v>
      </c>
      <c r="C74" s="1" t="s">
        <v>11</v>
      </c>
      <c r="D74" s="7" t="s">
        <v>13</v>
      </c>
      <c r="E74" s="7" t="s">
        <v>513</v>
      </c>
      <c r="F74" s="26" t="s">
        <v>239</v>
      </c>
      <c r="G74" s="25">
        <v>42485</v>
      </c>
      <c r="H74" s="7" t="s">
        <v>514</v>
      </c>
      <c r="I74" s="7" t="s">
        <v>40</v>
      </c>
      <c r="J74" s="7" t="s">
        <v>42</v>
      </c>
      <c r="K74" s="8" t="s">
        <v>42</v>
      </c>
      <c r="L74" s="7">
        <v>1</v>
      </c>
      <c r="M74" s="1" t="s">
        <v>48</v>
      </c>
      <c r="N74" s="1" t="s">
        <v>535</v>
      </c>
      <c r="O74" s="26" t="s">
        <v>515</v>
      </c>
      <c r="P74" s="26" t="s">
        <v>516</v>
      </c>
      <c r="Q74" s="26" t="s">
        <v>517</v>
      </c>
      <c r="R74" s="26" t="s">
        <v>518</v>
      </c>
      <c r="S74" s="26" t="s">
        <v>47</v>
      </c>
      <c r="T74" s="9" t="s">
        <v>146</v>
      </c>
      <c r="U74" s="1" t="s">
        <v>172</v>
      </c>
      <c r="V74" s="7" t="s">
        <v>65</v>
      </c>
      <c r="W74" s="7" t="s">
        <v>173</v>
      </c>
      <c r="X74" s="7" t="s">
        <v>129</v>
      </c>
      <c r="Y74" s="7" t="s">
        <v>8</v>
      </c>
      <c r="Z74" s="7" t="s">
        <v>8</v>
      </c>
      <c r="AA74" s="7" t="s">
        <v>8</v>
      </c>
      <c r="AB74" s="7" t="s">
        <v>66</v>
      </c>
      <c r="AC74" s="7" t="s">
        <v>127</v>
      </c>
      <c r="AD74" s="7" t="s">
        <v>639</v>
      </c>
      <c r="AE74" s="7" t="s">
        <v>54</v>
      </c>
      <c r="AF74" s="7" t="s">
        <v>897</v>
      </c>
      <c r="AG74" s="7">
        <v>1820</v>
      </c>
      <c r="AL74" s="12" t="s">
        <v>291</v>
      </c>
      <c r="AM74" s="12" t="s">
        <v>5150</v>
      </c>
    </row>
    <row r="75" spans="1:39" ht="92.4" x14ac:dyDescent="0.3">
      <c r="A75" s="20" t="s">
        <v>519</v>
      </c>
      <c r="B75" s="4" t="s">
        <v>3115</v>
      </c>
      <c r="C75" s="1" t="s">
        <v>11</v>
      </c>
      <c r="D75" s="7" t="s">
        <v>13</v>
      </c>
      <c r="E75" s="7" t="s">
        <v>244</v>
      </c>
      <c r="F75" s="26" t="s">
        <v>239</v>
      </c>
      <c r="G75" s="25">
        <v>42479</v>
      </c>
      <c r="H75" s="7" t="s">
        <v>520</v>
      </c>
      <c r="I75" s="7" t="s">
        <v>40</v>
      </c>
      <c r="J75" s="7" t="s">
        <v>42</v>
      </c>
      <c r="K75" s="8" t="s">
        <v>42</v>
      </c>
      <c r="L75" s="7">
        <v>1</v>
      </c>
      <c r="M75" s="1" t="s">
        <v>48</v>
      </c>
      <c r="N75" s="1" t="s">
        <v>534</v>
      </c>
      <c r="O75" s="26" t="s">
        <v>521</v>
      </c>
      <c r="P75" s="26" t="s">
        <v>522</v>
      </c>
      <c r="Q75" s="26" t="s">
        <v>523</v>
      </c>
      <c r="R75" s="26" t="s">
        <v>524</v>
      </c>
      <c r="S75" s="26" t="s">
        <v>47</v>
      </c>
      <c r="T75" s="9" t="s">
        <v>146</v>
      </c>
      <c r="U75" s="1" t="s">
        <v>172</v>
      </c>
      <c r="V75" s="7" t="s">
        <v>65</v>
      </c>
      <c r="W75" s="7" t="s">
        <v>173</v>
      </c>
      <c r="X75" s="7" t="s">
        <v>129</v>
      </c>
      <c r="Y75" s="7" t="s">
        <v>8</v>
      </c>
      <c r="Z75" s="7" t="s">
        <v>8</v>
      </c>
      <c r="AA75" s="7" t="s">
        <v>8</v>
      </c>
      <c r="AB75" s="7" t="s">
        <v>66</v>
      </c>
      <c r="AC75" s="7" t="s">
        <v>127</v>
      </c>
      <c r="AD75" s="7" t="s">
        <v>639</v>
      </c>
      <c r="AE75" s="7" t="s">
        <v>54</v>
      </c>
      <c r="AF75" s="7" t="s">
        <v>898</v>
      </c>
      <c r="AG75" s="7">
        <v>1820</v>
      </c>
      <c r="AL75" s="12" t="s">
        <v>291</v>
      </c>
      <c r="AM75" s="12" t="s">
        <v>5150</v>
      </c>
    </row>
    <row r="76" spans="1:39" ht="92.4" x14ac:dyDescent="0.3">
      <c r="A76" s="20" t="s">
        <v>525</v>
      </c>
      <c r="B76" s="4" t="s">
        <v>3116</v>
      </c>
      <c r="C76" s="1" t="s">
        <v>11</v>
      </c>
      <c r="D76" s="7" t="s">
        <v>13</v>
      </c>
      <c r="E76" s="7" t="s">
        <v>526</v>
      </c>
      <c r="F76" s="26" t="s">
        <v>239</v>
      </c>
      <c r="G76" s="25">
        <v>42488</v>
      </c>
      <c r="H76" s="7" t="s">
        <v>514</v>
      </c>
      <c r="I76" s="7" t="s">
        <v>40</v>
      </c>
      <c r="J76" s="7" t="s">
        <v>42</v>
      </c>
      <c r="K76" s="8" t="s">
        <v>42</v>
      </c>
      <c r="L76" s="7">
        <v>1</v>
      </c>
      <c r="M76" s="1" t="s">
        <v>129</v>
      </c>
      <c r="N76" s="1" t="s">
        <v>5178</v>
      </c>
      <c r="O76" s="26" t="s">
        <v>527</v>
      </c>
      <c r="P76" s="26" t="s">
        <v>528</v>
      </c>
      <c r="Q76" s="26" t="s">
        <v>529</v>
      </c>
      <c r="R76" s="26" t="s">
        <v>383</v>
      </c>
      <c r="S76" s="26" t="s">
        <v>47</v>
      </c>
      <c r="T76" s="9" t="s">
        <v>146</v>
      </c>
      <c r="U76" s="1" t="s">
        <v>172</v>
      </c>
      <c r="V76" s="7" t="s">
        <v>65</v>
      </c>
      <c r="W76" s="7" t="s">
        <v>173</v>
      </c>
      <c r="X76" s="7" t="s">
        <v>129</v>
      </c>
      <c r="Y76" s="7" t="s">
        <v>8</v>
      </c>
      <c r="Z76" s="7" t="s">
        <v>8</v>
      </c>
      <c r="AA76" s="7" t="s">
        <v>8</v>
      </c>
      <c r="AB76" s="7" t="s">
        <v>66</v>
      </c>
      <c r="AC76" s="7" t="s">
        <v>127</v>
      </c>
      <c r="AD76" s="7" t="s">
        <v>639</v>
      </c>
      <c r="AE76" s="7" t="s">
        <v>54</v>
      </c>
      <c r="AF76" s="7" t="s">
        <v>236</v>
      </c>
      <c r="AG76" s="7">
        <v>1820</v>
      </c>
      <c r="AL76" s="12" t="s">
        <v>291</v>
      </c>
      <c r="AM76" s="12" t="s">
        <v>5150</v>
      </c>
    </row>
    <row r="77" spans="1:39" ht="92.4" x14ac:dyDescent="0.3">
      <c r="A77" s="20" t="s">
        <v>530</v>
      </c>
      <c r="B77" s="4" t="s">
        <v>3117</v>
      </c>
      <c r="C77" s="1" t="s">
        <v>11</v>
      </c>
      <c r="D77" s="7" t="s">
        <v>13</v>
      </c>
      <c r="E77" s="7" t="s">
        <v>526</v>
      </c>
      <c r="F77" s="26" t="s">
        <v>239</v>
      </c>
      <c r="G77" s="25">
        <v>42488</v>
      </c>
      <c r="H77" s="7" t="s">
        <v>520</v>
      </c>
      <c r="I77" s="7" t="s">
        <v>40</v>
      </c>
      <c r="J77" s="7" t="s">
        <v>42</v>
      </c>
      <c r="K77" s="8" t="s">
        <v>42</v>
      </c>
      <c r="L77" s="7">
        <v>1</v>
      </c>
      <c r="M77" s="1" t="s">
        <v>576</v>
      </c>
      <c r="N77" s="1" t="s">
        <v>5179</v>
      </c>
      <c r="O77" s="26" t="s">
        <v>531</v>
      </c>
      <c r="P77" s="26" t="s">
        <v>532</v>
      </c>
      <c r="Q77" s="26" t="s">
        <v>533</v>
      </c>
      <c r="R77" s="26" t="s">
        <v>235</v>
      </c>
      <c r="S77" s="26" t="s">
        <v>47</v>
      </c>
      <c r="T77" s="9" t="s">
        <v>146</v>
      </c>
      <c r="U77" s="1" t="s">
        <v>172</v>
      </c>
      <c r="V77" s="7" t="s">
        <v>65</v>
      </c>
      <c r="W77" s="7" t="s">
        <v>173</v>
      </c>
      <c r="X77" s="7" t="s">
        <v>129</v>
      </c>
      <c r="Y77" s="7" t="s">
        <v>8</v>
      </c>
      <c r="Z77" s="7" t="s">
        <v>8</v>
      </c>
      <c r="AA77" s="7" t="s">
        <v>8</v>
      </c>
      <c r="AB77" s="7" t="s">
        <v>66</v>
      </c>
      <c r="AC77" s="7" t="s">
        <v>127</v>
      </c>
      <c r="AD77" s="7" t="s">
        <v>639</v>
      </c>
      <c r="AE77" s="7" t="s">
        <v>54</v>
      </c>
      <c r="AF77" s="7" t="s">
        <v>899</v>
      </c>
      <c r="AG77" s="7">
        <v>1820</v>
      </c>
      <c r="AL77" s="12" t="s">
        <v>291</v>
      </c>
      <c r="AM77" s="12" t="s">
        <v>5156</v>
      </c>
    </row>
    <row r="78" spans="1:39" ht="92.4" x14ac:dyDescent="0.3">
      <c r="A78" s="20" t="s">
        <v>555</v>
      </c>
      <c r="B78" s="4" t="s">
        <v>3118</v>
      </c>
      <c r="C78" s="1" t="s">
        <v>11</v>
      </c>
      <c r="D78" s="7" t="s">
        <v>13</v>
      </c>
      <c r="E78" s="7" t="s">
        <v>556</v>
      </c>
      <c r="F78" s="26" t="s">
        <v>239</v>
      </c>
      <c r="G78" s="25">
        <v>42482</v>
      </c>
      <c r="H78" s="7" t="s">
        <v>520</v>
      </c>
      <c r="I78" s="7" t="s">
        <v>40</v>
      </c>
      <c r="J78" s="7" t="s">
        <v>42</v>
      </c>
      <c r="K78" s="8" t="s">
        <v>42</v>
      </c>
      <c r="L78" s="7">
        <v>1</v>
      </c>
      <c r="M78" s="1" t="s">
        <v>673</v>
      </c>
      <c r="N78" s="1" t="s">
        <v>5180</v>
      </c>
      <c r="O78" s="26" t="s">
        <v>557</v>
      </c>
      <c r="P78" s="26" t="s">
        <v>558</v>
      </c>
      <c r="Q78" s="26" t="s">
        <v>559</v>
      </c>
      <c r="R78" s="26" t="s">
        <v>411</v>
      </c>
      <c r="S78" s="26" t="s">
        <v>47</v>
      </c>
      <c r="T78" s="9" t="s">
        <v>146</v>
      </c>
      <c r="U78" s="1" t="s">
        <v>172</v>
      </c>
      <c r="V78" s="7" t="s">
        <v>65</v>
      </c>
      <c r="W78" s="7" t="s">
        <v>173</v>
      </c>
      <c r="X78" s="7" t="s">
        <v>129</v>
      </c>
      <c r="Y78" s="7" t="s">
        <v>8</v>
      </c>
      <c r="Z78" s="7" t="s">
        <v>8</v>
      </c>
      <c r="AA78" s="7" t="s">
        <v>8</v>
      </c>
      <c r="AB78" s="7" t="s">
        <v>66</v>
      </c>
      <c r="AC78" s="7" t="s">
        <v>127</v>
      </c>
      <c r="AD78" s="7" t="s">
        <v>639</v>
      </c>
      <c r="AE78" s="7" t="s">
        <v>283</v>
      </c>
      <c r="AF78" s="7" t="s">
        <v>319</v>
      </c>
      <c r="AG78" s="7">
        <v>1820</v>
      </c>
      <c r="AL78" s="12" t="s">
        <v>291</v>
      </c>
      <c r="AM78" s="12" t="s">
        <v>560</v>
      </c>
    </row>
    <row r="79" spans="1:39" ht="92.4" x14ac:dyDescent="0.3">
      <c r="A79" s="20" t="s">
        <v>561</v>
      </c>
      <c r="B79" s="4" t="s">
        <v>3119</v>
      </c>
      <c r="C79" s="1" t="s">
        <v>11</v>
      </c>
      <c r="D79" s="7" t="s">
        <v>13</v>
      </c>
      <c r="E79" s="7" t="s">
        <v>325</v>
      </c>
      <c r="F79" s="26" t="s">
        <v>239</v>
      </c>
      <c r="G79" s="25">
        <v>42476</v>
      </c>
      <c r="H79" s="7" t="s">
        <v>520</v>
      </c>
      <c r="I79" s="7" t="s">
        <v>40</v>
      </c>
      <c r="J79" s="7" t="s">
        <v>42</v>
      </c>
      <c r="K79" s="8" t="s">
        <v>42</v>
      </c>
      <c r="L79" s="7">
        <v>1</v>
      </c>
      <c r="M79" s="1" t="s">
        <v>48</v>
      </c>
      <c r="N79" s="1" t="s">
        <v>5181</v>
      </c>
      <c r="O79" s="26" t="s">
        <v>562</v>
      </c>
      <c r="P79" s="26" t="s">
        <v>563</v>
      </c>
      <c r="Q79" s="26" t="s">
        <v>564</v>
      </c>
      <c r="R79" s="26" t="s">
        <v>162</v>
      </c>
      <c r="S79" s="26" t="s">
        <v>47</v>
      </c>
      <c r="T79" s="9" t="s">
        <v>146</v>
      </c>
      <c r="U79" s="1" t="s">
        <v>172</v>
      </c>
      <c r="V79" s="7" t="s">
        <v>65</v>
      </c>
      <c r="W79" s="7" t="s">
        <v>173</v>
      </c>
      <c r="X79" s="7" t="s">
        <v>129</v>
      </c>
      <c r="Y79" s="7" t="s">
        <v>8</v>
      </c>
      <c r="Z79" s="7" t="s">
        <v>8</v>
      </c>
      <c r="AA79" s="7" t="s">
        <v>8</v>
      </c>
      <c r="AB79" s="7" t="s">
        <v>66</v>
      </c>
      <c r="AC79" s="7" t="s">
        <v>127</v>
      </c>
      <c r="AD79" s="7" t="s">
        <v>639</v>
      </c>
      <c r="AE79" s="7" t="s">
        <v>54</v>
      </c>
      <c r="AF79" s="7" t="s">
        <v>901</v>
      </c>
      <c r="AG79" s="7">
        <v>1820</v>
      </c>
      <c r="AL79" s="12" t="s">
        <v>291</v>
      </c>
      <c r="AM79" s="12" t="s">
        <v>5150</v>
      </c>
    </row>
    <row r="80" spans="1:39" ht="92.4" x14ac:dyDescent="0.3">
      <c r="A80" s="20" t="s">
        <v>565</v>
      </c>
      <c r="B80" s="4" t="s">
        <v>3120</v>
      </c>
      <c r="C80" s="1" t="s">
        <v>11</v>
      </c>
      <c r="D80" s="7" t="s">
        <v>13</v>
      </c>
      <c r="E80" s="7" t="s">
        <v>58</v>
      </c>
      <c r="F80" s="26" t="s">
        <v>239</v>
      </c>
      <c r="G80" s="25">
        <v>42476</v>
      </c>
      <c r="H80" s="7" t="s">
        <v>520</v>
      </c>
      <c r="I80" s="7" t="s">
        <v>40</v>
      </c>
      <c r="J80" s="7" t="s">
        <v>42</v>
      </c>
      <c r="K80" s="8" t="s">
        <v>42</v>
      </c>
      <c r="L80" s="7">
        <v>1</v>
      </c>
      <c r="M80" s="1" t="s">
        <v>422</v>
      </c>
      <c r="N80" s="1" t="s">
        <v>575</v>
      </c>
      <c r="O80" s="26" t="s">
        <v>566</v>
      </c>
      <c r="P80" s="26" t="s">
        <v>567</v>
      </c>
      <c r="Q80" s="26" t="s">
        <v>568</v>
      </c>
      <c r="R80" s="26" t="s">
        <v>569</v>
      </c>
      <c r="S80" s="26" t="s">
        <v>47</v>
      </c>
      <c r="T80" s="9" t="s">
        <v>146</v>
      </c>
      <c r="U80" s="1" t="s">
        <v>172</v>
      </c>
      <c r="V80" s="7" t="s">
        <v>209</v>
      </c>
      <c r="W80" s="7" t="s">
        <v>173</v>
      </c>
      <c r="X80" s="7" t="s">
        <v>129</v>
      </c>
      <c r="Y80" s="7" t="s">
        <v>8</v>
      </c>
      <c r="Z80" s="7" t="s">
        <v>8</v>
      </c>
      <c r="AA80" s="7" t="s">
        <v>8</v>
      </c>
      <c r="AB80" s="7" t="s">
        <v>66</v>
      </c>
      <c r="AC80" s="7" t="s">
        <v>127</v>
      </c>
      <c r="AD80" s="7" t="s">
        <v>639</v>
      </c>
      <c r="AE80" s="7" t="s">
        <v>2850</v>
      </c>
      <c r="AF80" s="7" t="s">
        <v>100</v>
      </c>
      <c r="AG80" s="7">
        <v>1835</v>
      </c>
      <c r="AL80" s="12" t="s">
        <v>291</v>
      </c>
      <c r="AM80" s="12" t="s">
        <v>426</v>
      </c>
    </row>
    <row r="81" spans="1:39" ht="92.4" x14ac:dyDescent="0.3">
      <c r="A81" s="20" t="s">
        <v>570</v>
      </c>
      <c r="B81" s="4" t="s">
        <v>3121</v>
      </c>
      <c r="C81" s="1" t="s">
        <v>11</v>
      </c>
      <c r="D81" s="7" t="s">
        <v>13</v>
      </c>
      <c r="E81" s="7" t="s">
        <v>84</v>
      </c>
      <c r="F81" s="26" t="s">
        <v>239</v>
      </c>
      <c r="G81" s="25">
        <v>42479</v>
      </c>
      <c r="H81" s="7" t="s">
        <v>520</v>
      </c>
      <c r="I81" s="7" t="s">
        <v>40</v>
      </c>
      <c r="J81" s="7" t="s">
        <v>41</v>
      </c>
      <c r="K81" s="8" t="s">
        <v>42</v>
      </c>
      <c r="L81" s="7">
        <v>1</v>
      </c>
      <c r="M81" s="1" t="s">
        <v>577</v>
      </c>
      <c r="N81" s="1" t="s">
        <v>579</v>
      </c>
      <c r="O81" s="26" t="s">
        <v>571</v>
      </c>
      <c r="P81" s="26" t="s">
        <v>572</v>
      </c>
      <c r="Q81" s="26" t="s">
        <v>573</v>
      </c>
      <c r="R81" s="26" t="s">
        <v>574</v>
      </c>
      <c r="S81" s="26" t="s">
        <v>47</v>
      </c>
      <c r="T81" s="9" t="s">
        <v>146</v>
      </c>
      <c r="U81" s="1" t="s">
        <v>172</v>
      </c>
      <c r="V81" s="7" t="s">
        <v>220</v>
      </c>
      <c r="W81" s="7" t="s">
        <v>81</v>
      </c>
      <c r="X81" s="7" t="s">
        <v>578</v>
      </c>
      <c r="Y81" s="45">
        <v>22.5</v>
      </c>
      <c r="Z81" s="7" t="s">
        <v>8</v>
      </c>
      <c r="AA81" s="8">
        <v>0.05</v>
      </c>
      <c r="AB81" s="7" t="s">
        <v>66</v>
      </c>
      <c r="AC81" s="7" t="s">
        <v>127</v>
      </c>
      <c r="AD81" s="7" t="s">
        <v>639</v>
      </c>
      <c r="AE81" s="7" t="s">
        <v>54</v>
      </c>
      <c r="AF81" s="7" t="s">
        <v>902</v>
      </c>
      <c r="AG81" s="7">
        <v>1820</v>
      </c>
      <c r="AL81" s="12" t="s">
        <v>291</v>
      </c>
      <c r="AM81" s="12" t="s">
        <v>5150</v>
      </c>
    </row>
    <row r="82" spans="1:39" ht="303.60000000000002" x14ac:dyDescent="0.3">
      <c r="A82" s="20" t="s">
        <v>581</v>
      </c>
      <c r="B82" s="4" t="s">
        <v>3122</v>
      </c>
      <c r="C82" s="1" t="s">
        <v>11</v>
      </c>
      <c r="D82" s="7" t="s">
        <v>13</v>
      </c>
      <c r="E82" s="7" t="s">
        <v>582</v>
      </c>
      <c r="F82" s="26" t="s">
        <v>239</v>
      </c>
      <c r="G82" s="25">
        <v>42487</v>
      </c>
      <c r="H82" s="7" t="s">
        <v>176</v>
      </c>
      <c r="I82" s="7" t="s">
        <v>40</v>
      </c>
      <c r="J82" s="7" t="s">
        <v>41</v>
      </c>
      <c r="K82" s="8" t="s">
        <v>42</v>
      </c>
      <c r="L82" s="7">
        <v>1</v>
      </c>
      <c r="M82" s="1" t="s">
        <v>543</v>
      </c>
      <c r="N82" s="1" t="s">
        <v>3123</v>
      </c>
      <c r="O82" s="26" t="s">
        <v>583</v>
      </c>
      <c r="P82" s="26" t="s">
        <v>584</v>
      </c>
      <c r="Q82" s="26" t="s">
        <v>585</v>
      </c>
      <c r="R82" s="26" t="s">
        <v>586</v>
      </c>
      <c r="S82" s="26" t="s">
        <v>47</v>
      </c>
      <c r="T82" s="9" t="s">
        <v>146</v>
      </c>
      <c r="U82" s="1" t="s">
        <v>549</v>
      </c>
      <c r="V82" s="7" t="s">
        <v>65</v>
      </c>
      <c r="W82" s="7" t="s">
        <v>81</v>
      </c>
      <c r="X82" s="7" t="s">
        <v>587</v>
      </c>
      <c r="Y82" s="7" t="s">
        <v>8</v>
      </c>
      <c r="Z82" s="7" t="s">
        <v>8</v>
      </c>
      <c r="AA82" s="7" t="s">
        <v>8</v>
      </c>
      <c r="AB82" s="7" t="s">
        <v>66</v>
      </c>
      <c r="AC82" s="7" t="s">
        <v>127</v>
      </c>
      <c r="AD82" s="7" t="s">
        <v>639</v>
      </c>
      <c r="AE82" s="7" t="s">
        <v>588</v>
      </c>
      <c r="AF82" s="7" t="s">
        <v>903</v>
      </c>
      <c r="AG82" s="7">
        <v>1860</v>
      </c>
      <c r="AL82" s="12" t="s">
        <v>2373</v>
      </c>
      <c r="AM82" s="12" t="s">
        <v>2374</v>
      </c>
    </row>
    <row r="83" spans="1:39" ht="303.60000000000002" x14ac:dyDescent="0.3">
      <c r="A83" s="20" t="s">
        <v>589</v>
      </c>
      <c r="B83" s="4" t="s">
        <v>3124</v>
      </c>
      <c r="C83" s="1" t="s">
        <v>11</v>
      </c>
      <c r="D83" s="7" t="s">
        <v>13</v>
      </c>
      <c r="E83" s="7" t="s">
        <v>590</v>
      </c>
      <c r="F83" s="26" t="s">
        <v>239</v>
      </c>
      <c r="G83" s="25">
        <v>42483</v>
      </c>
      <c r="H83" s="7" t="s">
        <v>176</v>
      </c>
      <c r="I83" s="7" t="s">
        <v>40</v>
      </c>
      <c r="J83" s="7" t="s">
        <v>41</v>
      </c>
      <c r="K83" s="8" t="s">
        <v>42</v>
      </c>
      <c r="L83" s="7">
        <v>1</v>
      </c>
      <c r="M83" s="1" t="s">
        <v>543</v>
      </c>
      <c r="N83" s="1" t="s">
        <v>591</v>
      </c>
      <c r="O83" s="26" t="s">
        <v>592</v>
      </c>
      <c r="P83" s="26" t="s">
        <v>593</v>
      </c>
      <c r="Q83" s="26" t="s">
        <v>594</v>
      </c>
      <c r="R83" s="26" t="s">
        <v>383</v>
      </c>
      <c r="S83" s="26" t="s">
        <v>47</v>
      </c>
      <c r="T83" s="9" t="s">
        <v>146</v>
      </c>
      <c r="U83" s="1" t="s">
        <v>549</v>
      </c>
      <c r="V83" s="7" t="s">
        <v>209</v>
      </c>
      <c r="W83" s="7" t="s">
        <v>81</v>
      </c>
      <c r="X83" s="7" t="s">
        <v>578</v>
      </c>
      <c r="Y83" s="7" t="s">
        <v>8</v>
      </c>
      <c r="Z83" s="7">
        <v>22.5</v>
      </c>
      <c r="AA83" s="33">
        <v>2.5000000000000001E-2</v>
      </c>
      <c r="AB83" s="7" t="s">
        <v>66</v>
      </c>
      <c r="AC83" s="7" t="s">
        <v>127</v>
      </c>
      <c r="AD83" s="7" t="s">
        <v>639</v>
      </c>
      <c r="AE83" s="7" t="s">
        <v>588</v>
      </c>
      <c r="AF83" s="7" t="s">
        <v>904</v>
      </c>
      <c r="AG83" s="7">
        <v>1860</v>
      </c>
      <c r="AL83" s="12" t="s">
        <v>2373</v>
      </c>
      <c r="AM83" s="12" t="s">
        <v>2374</v>
      </c>
    </row>
    <row r="84" spans="1:39" ht="145.19999999999999" x14ac:dyDescent="0.3">
      <c r="A84" s="20" t="s">
        <v>607</v>
      </c>
      <c r="B84" s="4" t="s">
        <v>3125</v>
      </c>
      <c r="C84" s="1" t="s">
        <v>11</v>
      </c>
      <c r="D84" s="7" t="s">
        <v>13</v>
      </c>
      <c r="E84" s="7" t="s">
        <v>58</v>
      </c>
      <c r="F84" s="26" t="s">
        <v>239</v>
      </c>
      <c r="G84" s="25">
        <v>42476</v>
      </c>
      <c r="H84" s="7" t="s">
        <v>176</v>
      </c>
      <c r="I84" s="7" t="s">
        <v>40</v>
      </c>
      <c r="J84" s="7" t="s">
        <v>41</v>
      </c>
      <c r="K84" s="8" t="s">
        <v>42</v>
      </c>
      <c r="L84" s="7">
        <v>1</v>
      </c>
      <c r="M84" s="1" t="s">
        <v>1719</v>
      </c>
      <c r="N84" s="1" t="s">
        <v>5259</v>
      </c>
      <c r="O84" s="26" t="s">
        <v>596</v>
      </c>
      <c r="P84" s="26" t="s">
        <v>597</v>
      </c>
      <c r="Q84" s="26" t="s">
        <v>598</v>
      </c>
      <c r="R84" s="26" t="s">
        <v>599</v>
      </c>
      <c r="S84" s="26" t="s">
        <v>47</v>
      </c>
      <c r="T84" s="9" t="s">
        <v>64</v>
      </c>
      <c r="U84" s="1" t="s">
        <v>166</v>
      </c>
      <c r="V84" s="7" t="s">
        <v>50</v>
      </c>
      <c r="W84" s="7" t="s">
        <v>51</v>
      </c>
      <c r="X84" s="7" t="s">
        <v>192</v>
      </c>
      <c r="Y84" s="7" t="s">
        <v>8</v>
      </c>
      <c r="Z84" s="7" t="s">
        <v>8</v>
      </c>
      <c r="AA84" s="7" t="s">
        <v>8</v>
      </c>
      <c r="AB84" s="7" t="s">
        <v>66</v>
      </c>
      <c r="AC84" s="7" t="s">
        <v>127</v>
      </c>
      <c r="AD84" s="7" t="s">
        <v>642</v>
      </c>
      <c r="AE84" s="7" t="s">
        <v>609</v>
      </c>
      <c r="AF84" s="7" t="s">
        <v>100</v>
      </c>
      <c r="AG84" s="7">
        <v>1855</v>
      </c>
      <c r="AL84" s="12" t="s">
        <v>603</v>
      </c>
      <c r="AM84" s="12" t="s">
        <v>608</v>
      </c>
    </row>
    <row r="85" spans="1:39" ht="237.6" x14ac:dyDescent="0.3">
      <c r="A85" s="20" t="s">
        <v>606</v>
      </c>
      <c r="B85" s="4" t="s">
        <v>3126</v>
      </c>
      <c r="C85" s="1" t="s">
        <v>11</v>
      </c>
      <c r="D85" s="7" t="s">
        <v>13</v>
      </c>
      <c r="E85" s="7" t="s">
        <v>58</v>
      </c>
      <c r="F85" s="26" t="s">
        <v>239</v>
      </c>
      <c r="G85" s="25">
        <v>42476</v>
      </c>
      <c r="H85" s="7" t="s">
        <v>176</v>
      </c>
      <c r="I85" s="7" t="s">
        <v>40</v>
      </c>
      <c r="J85" s="7" t="s">
        <v>41</v>
      </c>
      <c r="K85" s="8" t="s">
        <v>42</v>
      </c>
      <c r="L85" s="7">
        <v>1</v>
      </c>
      <c r="M85" s="1" t="s">
        <v>1719</v>
      </c>
      <c r="N85" s="1" t="s">
        <v>837</v>
      </c>
      <c r="O85" s="26" t="s">
        <v>604</v>
      </c>
      <c r="P85" s="26" t="s">
        <v>605</v>
      </c>
      <c r="Q85" s="26" t="s">
        <v>242</v>
      </c>
      <c r="R85" s="26" t="s">
        <v>190</v>
      </c>
      <c r="S85" s="26" t="s">
        <v>47</v>
      </c>
      <c r="T85" s="9" t="s">
        <v>64</v>
      </c>
      <c r="U85" s="1" t="s">
        <v>166</v>
      </c>
      <c r="V85" s="7" t="s">
        <v>209</v>
      </c>
      <c r="W85" s="7" t="s">
        <v>51</v>
      </c>
      <c r="X85" s="7" t="s">
        <v>192</v>
      </c>
      <c r="Y85" s="7" t="s">
        <v>8</v>
      </c>
      <c r="Z85" s="7">
        <v>7.5</v>
      </c>
      <c r="AA85" s="8">
        <v>0.21</v>
      </c>
      <c r="AB85" s="7" t="s">
        <v>66</v>
      </c>
      <c r="AC85" s="7" t="s">
        <v>127</v>
      </c>
      <c r="AD85" s="7" t="s">
        <v>642</v>
      </c>
      <c r="AE85" s="7" t="s">
        <v>609</v>
      </c>
      <c r="AF85" s="7" t="s">
        <v>100</v>
      </c>
      <c r="AG85" s="7">
        <v>1855</v>
      </c>
      <c r="AL85" s="12" t="s">
        <v>603</v>
      </c>
      <c r="AM85" s="12" t="s">
        <v>610</v>
      </c>
    </row>
    <row r="86" spans="1:39" ht="237.6" x14ac:dyDescent="0.3">
      <c r="A86" s="20" t="s">
        <v>611</v>
      </c>
      <c r="B86" s="4" t="s">
        <v>3127</v>
      </c>
      <c r="C86" s="1" t="s">
        <v>11</v>
      </c>
      <c r="D86" s="7" t="s">
        <v>13</v>
      </c>
      <c r="E86" s="7" t="s">
        <v>58</v>
      </c>
      <c r="F86" s="26" t="s">
        <v>239</v>
      </c>
      <c r="G86" s="25">
        <v>42476</v>
      </c>
      <c r="H86" s="7" t="s">
        <v>176</v>
      </c>
      <c r="I86" s="7" t="s">
        <v>40</v>
      </c>
      <c r="J86" s="7" t="s">
        <v>41</v>
      </c>
      <c r="K86" s="8" t="s">
        <v>42</v>
      </c>
      <c r="L86" s="7">
        <v>1</v>
      </c>
      <c r="M86" s="1" t="s">
        <v>1719</v>
      </c>
      <c r="N86" s="1" t="s">
        <v>836</v>
      </c>
      <c r="O86" s="26" t="s">
        <v>612</v>
      </c>
      <c r="P86" s="26" t="s">
        <v>613</v>
      </c>
      <c r="Q86" s="26" t="s">
        <v>614</v>
      </c>
      <c r="R86" s="26" t="s">
        <v>252</v>
      </c>
      <c r="S86" s="26" t="s">
        <v>47</v>
      </c>
      <c r="T86" s="9" t="s">
        <v>64</v>
      </c>
      <c r="U86" s="1" t="s">
        <v>166</v>
      </c>
      <c r="V86" s="7" t="s">
        <v>209</v>
      </c>
      <c r="W86" s="7" t="s">
        <v>51</v>
      </c>
      <c r="X86" s="7" t="s">
        <v>192</v>
      </c>
      <c r="Y86" s="7" t="s">
        <v>8</v>
      </c>
      <c r="Z86" s="7">
        <v>7.5</v>
      </c>
      <c r="AA86" s="8">
        <v>0.21</v>
      </c>
      <c r="AB86" s="7" t="s">
        <v>66</v>
      </c>
      <c r="AC86" s="7" t="s">
        <v>127</v>
      </c>
      <c r="AD86" s="7" t="s">
        <v>642</v>
      </c>
      <c r="AE86" s="7" t="s">
        <v>609</v>
      </c>
      <c r="AF86" s="7" t="s">
        <v>100</v>
      </c>
      <c r="AG86" s="7">
        <v>1855</v>
      </c>
      <c r="AL86" s="12" t="s">
        <v>603</v>
      </c>
      <c r="AM86" s="12" t="s">
        <v>610</v>
      </c>
    </row>
    <row r="87" spans="1:39" ht="66" x14ac:dyDescent="0.3">
      <c r="A87" s="20">
        <v>5056</v>
      </c>
      <c r="B87" s="4" t="s">
        <v>3128</v>
      </c>
      <c r="C87" s="1" t="s">
        <v>11</v>
      </c>
      <c r="D87" s="7" t="s">
        <v>13</v>
      </c>
      <c r="E87" s="7" t="s">
        <v>238</v>
      </c>
      <c r="F87" s="26" t="s">
        <v>239</v>
      </c>
      <c r="G87" s="25">
        <v>42481</v>
      </c>
      <c r="H87" s="7" t="s">
        <v>176</v>
      </c>
      <c r="I87" s="7" t="s">
        <v>40</v>
      </c>
      <c r="J87" s="7" t="s">
        <v>41</v>
      </c>
      <c r="K87" s="8" t="s">
        <v>42</v>
      </c>
      <c r="L87" s="7">
        <v>1</v>
      </c>
      <c r="M87" s="1" t="s">
        <v>423</v>
      </c>
      <c r="N87" s="1" t="s">
        <v>2157</v>
      </c>
      <c r="O87" s="26" t="s">
        <v>615</v>
      </c>
      <c r="P87" s="26" t="s">
        <v>616</v>
      </c>
      <c r="Q87" s="26" t="s">
        <v>617</v>
      </c>
      <c r="R87" s="26" t="s">
        <v>618</v>
      </c>
      <c r="S87" s="26" t="s">
        <v>47</v>
      </c>
      <c r="T87" s="9" t="s">
        <v>146</v>
      </c>
      <c r="U87" s="1" t="s">
        <v>172</v>
      </c>
      <c r="V87" s="7" t="s">
        <v>65</v>
      </c>
      <c r="W87" s="7" t="s">
        <v>81</v>
      </c>
      <c r="X87" s="7" t="s">
        <v>129</v>
      </c>
      <c r="Y87" s="7" t="s">
        <v>8</v>
      </c>
      <c r="Z87" s="7" t="s">
        <v>8</v>
      </c>
      <c r="AA87" s="7" t="s">
        <v>8</v>
      </c>
      <c r="AB87" s="7" t="s">
        <v>66</v>
      </c>
      <c r="AC87" s="7" t="s">
        <v>127</v>
      </c>
      <c r="AD87" s="7" t="s">
        <v>639</v>
      </c>
      <c r="AE87" s="7" t="s">
        <v>54</v>
      </c>
      <c r="AF87" s="7" t="s">
        <v>896</v>
      </c>
      <c r="AG87" s="7">
        <v>1820</v>
      </c>
      <c r="AL87" s="12" t="s">
        <v>291</v>
      </c>
      <c r="AM87" s="12" t="s">
        <v>5150</v>
      </c>
    </row>
    <row r="88" spans="1:39" ht="105.6" x14ac:dyDescent="0.3">
      <c r="A88" s="20" t="s">
        <v>619</v>
      </c>
      <c r="B88" s="20" t="s">
        <v>3129</v>
      </c>
      <c r="C88" s="1" t="s">
        <v>11</v>
      </c>
      <c r="D88" s="7" t="s">
        <v>13</v>
      </c>
      <c r="E88" s="7" t="s">
        <v>268</v>
      </c>
      <c r="F88" s="26" t="s">
        <v>239</v>
      </c>
      <c r="G88" s="25">
        <v>42482</v>
      </c>
      <c r="H88" s="7" t="s">
        <v>176</v>
      </c>
      <c r="I88" s="7" t="s">
        <v>40</v>
      </c>
      <c r="J88" s="7" t="s">
        <v>41</v>
      </c>
      <c r="K88" s="8" t="s">
        <v>42</v>
      </c>
      <c r="L88" s="7">
        <v>1</v>
      </c>
      <c r="M88" s="1" t="s">
        <v>423</v>
      </c>
      <c r="N88" s="1" t="s">
        <v>624</v>
      </c>
      <c r="O88" s="26" t="s">
        <v>620</v>
      </c>
      <c r="P88" s="26" t="s">
        <v>605</v>
      </c>
      <c r="Q88" s="26" t="s">
        <v>621</v>
      </c>
      <c r="R88" s="26" t="s">
        <v>622</v>
      </c>
      <c r="S88" s="26" t="s">
        <v>47</v>
      </c>
      <c r="T88" s="9" t="s">
        <v>146</v>
      </c>
      <c r="U88" s="1" t="s">
        <v>172</v>
      </c>
      <c r="V88" s="7" t="s">
        <v>539</v>
      </c>
      <c r="W88" s="7" t="s">
        <v>81</v>
      </c>
      <c r="X88" s="7" t="s">
        <v>210</v>
      </c>
      <c r="Y88" s="45" t="s">
        <v>8</v>
      </c>
      <c r="Z88" s="7">
        <v>18.75</v>
      </c>
      <c r="AA88" s="8">
        <v>0.08</v>
      </c>
      <c r="AB88" s="7" t="s">
        <v>66</v>
      </c>
      <c r="AC88" s="7" t="s">
        <v>127</v>
      </c>
      <c r="AD88" s="7" t="s">
        <v>639</v>
      </c>
      <c r="AE88" s="7" t="s">
        <v>54</v>
      </c>
      <c r="AF88" s="7" t="s">
        <v>896</v>
      </c>
      <c r="AG88" s="7">
        <v>1820</v>
      </c>
      <c r="AL88" s="12" t="s">
        <v>291</v>
      </c>
      <c r="AM88" s="12" t="s">
        <v>5150</v>
      </c>
    </row>
    <row r="89" spans="1:39" ht="92.4" x14ac:dyDescent="0.3">
      <c r="A89" s="20" t="s">
        <v>625</v>
      </c>
      <c r="B89" s="20" t="s">
        <v>3130</v>
      </c>
      <c r="C89" s="1" t="s">
        <v>11</v>
      </c>
      <c r="D89" s="7" t="s">
        <v>13</v>
      </c>
      <c r="E89" s="7" t="s">
        <v>268</v>
      </c>
      <c r="F89" s="26" t="s">
        <v>239</v>
      </c>
      <c r="G89" s="25">
        <v>42482</v>
      </c>
      <c r="H89" s="7" t="s">
        <v>176</v>
      </c>
      <c r="I89" s="7" t="s">
        <v>40</v>
      </c>
      <c r="J89" s="7" t="s">
        <v>41</v>
      </c>
      <c r="K89" s="8" t="s">
        <v>42</v>
      </c>
      <c r="L89" s="7">
        <v>1</v>
      </c>
      <c r="M89" s="1" t="s">
        <v>423</v>
      </c>
      <c r="N89" s="1" t="s">
        <v>838</v>
      </c>
      <c r="O89" s="26" t="s">
        <v>626</v>
      </c>
      <c r="P89" s="26" t="s">
        <v>627</v>
      </c>
      <c r="Q89" s="26" t="s">
        <v>628</v>
      </c>
      <c r="R89" s="26" t="s">
        <v>574</v>
      </c>
      <c r="S89" s="26" t="s">
        <v>47</v>
      </c>
      <c r="T89" s="9" t="s">
        <v>146</v>
      </c>
      <c r="U89" s="1" t="s">
        <v>172</v>
      </c>
      <c r="V89" s="7" t="s">
        <v>539</v>
      </c>
      <c r="W89" s="7" t="s">
        <v>81</v>
      </c>
      <c r="X89" s="7" t="s">
        <v>210</v>
      </c>
      <c r="Y89" s="45" t="s">
        <v>8</v>
      </c>
      <c r="Z89" s="7">
        <v>18.75</v>
      </c>
      <c r="AA89" s="8">
        <v>0.08</v>
      </c>
      <c r="AB89" s="7" t="s">
        <v>66</v>
      </c>
      <c r="AC89" s="7" t="s">
        <v>127</v>
      </c>
      <c r="AD89" s="7" t="s">
        <v>639</v>
      </c>
      <c r="AE89" s="7" t="s">
        <v>54</v>
      </c>
      <c r="AF89" s="7" t="s">
        <v>896</v>
      </c>
      <c r="AG89" s="7">
        <v>1820</v>
      </c>
      <c r="AL89" s="12" t="s">
        <v>291</v>
      </c>
      <c r="AM89" s="12" t="s">
        <v>5150</v>
      </c>
    </row>
    <row r="90" spans="1:39" ht="92.4" x14ac:dyDescent="0.3">
      <c r="A90" s="20" t="s">
        <v>629</v>
      </c>
      <c r="B90" s="20" t="s">
        <v>3131</v>
      </c>
      <c r="C90" s="1" t="s">
        <v>11</v>
      </c>
      <c r="D90" s="7" t="s">
        <v>13</v>
      </c>
      <c r="E90" s="7" t="s">
        <v>268</v>
      </c>
      <c r="F90" s="26" t="s">
        <v>239</v>
      </c>
      <c r="G90" s="25">
        <v>42482</v>
      </c>
      <c r="H90" s="7" t="s">
        <v>176</v>
      </c>
      <c r="I90" s="7" t="s">
        <v>40</v>
      </c>
      <c r="J90" s="7" t="s">
        <v>41</v>
      </c>
      <c r="K90" s="8" t="s">
        <v>42</v>
      </c>
      <c r="L90" s="7">
        <v>1</v>
      </c>
      <c r="M90" s="1" t="s">
        <v>423</v>
      </c>
      <c r="N90" s="1" t="s">
        <v>839</v>
      </c>
      <c r="O90" s="26" t="s">
        <v>630</v>
      </c>
      <c r="P90" s="26" t="s">
        <v>631</v>
      </c>
      <c r="Q90" s="26" t="s">
        <v>632</v>
      </c>
      <c r="R90" s="26" t="s">
        <v>416</v>
      </c>
      <c r="S90" s="26" t="s">
        <v>47</v>
      </c>
      <c r="T90" s="9" t="s">
        <v>146</v>
      </c>
      <c r="U90" s="1" t="s">
        <v>172</v>
      </c>
      <c r="V90" s="7" t="s">
        <v>220</v>
      </c>
      <c r="W90" s="7" t="s">
        <v>81</v>
      </c>
      <c r="X90" s="7" t="s">
        <v>210</v>
      </c>
      <c r="Y90" s="45">
        <v>17.5</v>
      </c>
      <c r="Z90" s="7" t="s">
        <v>8</v>
      </c>
      <c r="AA90" s="8">
        <v>0.04</v>
      </c>
      <c r="AB90" s="7" t="s">
        <v>66</v>
      </c>
      <c r="AC90" s="7" t="s">
        <v>127</v>
      </c>
      <c r="AD90" s="7" t="s">
        <v>639</v>
      </c>
      <c r="AE90" s="7" t="s">
        <v>54</v>
      </c>
      <c r="AF90" s="7" t="s">
        <v>896</v>
      </c>
      <c r="AG90" s="7">
        <v>1820</v>
      </c>
      <c r="AL90" s="12" t="s">
        <v>291</v>
      </c>
      <c r="AM90" s="12" t="s">
        <v>5150</v>
      </c>
    </row>
    <row r="91" spans="1:39" ht="92.4" x14ac:dyDescent="0.3">
      <c r="A91" s="20">
        <v>5058</v>
      </c>
      <c r="B91" s="4" t="s">
        <v>3132</v>
      </c>
      <c r="C91" s="1" t="s">
        <v>11</v>
      </c>
      <c r="D91" s="7" t="s">
        <v>13</v>
      </c>
      <c r="E91" s="7" t="s">
        <v>175</v>
      </c>
      <c r="F91" s="26" t="s">
        <v>239</v>
      </c>
      <c r="G91" s="25">
        <v>42477</v>
      </c>
      <c r="H91" s="7" t="s">
        <v>176</v>
      </c>
      <c r="I91" s="7" t="s">
        <v>40</v>
      </c>
      <c r="J91" s="7" t="s">
        <v>42</v>
      </c>
      <c r="K91" s="8" t="s">
        <v>42</v>
      </c>
      <c r="L91" s="7">
        <v>1</v>
      </c>
      <c r="M91" s="1" t="s">
        <v>48</v>
      </c>
      <c r="N91" s="1" t="s">
        <v>5182</v>
      </c>
      <c r="O91" s="26" t="s">
        <v>633</v>
      </c>
      <c r="P91" s="26" t="s">
        <v>634</v>
      </c>
      <c r="Q91" s="26" t="s">
        <v>251</v>
      </c>
      <c r="R91" s="26" t="s">
        <v>635</v>
      </c>
      <c r="S91" s="26" t="s">
        <v>47</v>
      </c>
      <c r="T91" s="9" t="s">
        <v>146</v>
      </c>
      <c r="U91" s="1" t="s">
        <v>172</v>
      </c>
      <c r="V91" s="7" t="s">
        <v>65</v>
      </c>
      <c r="W91" s="7" t="s">
        <v>173</v>
      </c>
      <c r="X91" s="7" t="s">
        <v>129</v>
      </c>
      <c r="Y91" s="7" t="s">
        <v>8</v>
      </c>
      <c r="Z91" s="7" t="s">
        <v>8</v>
      </c>
      <c r="AA91" s="7" t="s">
        <v>8</v>
      </c>
      <c r="AB91" s="7" t="s">
        <v>66</v>
      </c>
      <c r="AC91" s="7" t="s">
        <v>127</v>
      </c>
      <c r="AD91" s="7" t="s">
        <v>639</v>
      </c>
      <c r="AE91" s="7" t="s">
        <v>54</v>
      </c>
      <c r="AF91" s="7" t="s">
        <v>100</v>
      </c>
      <c r="AG91" s="7">
        <v>1820</v>
      </c>
      <c r="AL91" s="12" t="s">
        <v>291</v>
      </c>
      <c r="AM91" s="12" t="s">
        <v>5150</v>
      </c>
    </row>
    <row r="92" spans="1:39" ht="92.4" x14ac:dyDescent="0.3">
      <c r="A92" s="20" t="s">
        <v>636</v>
      </c>
      <c r="B92" s="4" t="s">
        <v>3133</v>
      </c>
      <c r="C92" s="1" t="s">
        <v>11</v>
      </c>
      <c r="D92" s="7" t="s">
        <v>13</v>
      </c>
      <c r="E92" s="7" t="s">
        <v>58</v>
      </c>
      <c r="F92" s="26" t="s">
        <v>239</v>
      </c>
      <c r="G92" s="25">
        <v>42476</v>
      </c>
      <c r="H92" s="7" t="s">
        <v>176</v>
      </c>
      <c r="I92" s="7" t="s">
        <v>40</v>
      </c>
      <c r="J92" s="7" t="s">
        <v>41</v>
      </c>
      <c r="K92" s="7" t="s">
        <v>42</v>
      </c>
      <c r="L92" s="7">
        <v>1</v>
      </c>
      <c r="M92" s="1" t="s">
        <v>1722</v>
      </c>
      <c r="N92" s="1" t="s">
        <v>2100</v>
      </c>
      <c r="O92" s="26" t="s">
        <v>637</v>
      </c>
      <c r="P92" s="26" t="s">
        <v>638</v>
      </c>
      <c r="Q92" s="26" t="s">
        <v>251</v>
      </c>
      <c r="R92" s="26" t="s">
        <v>401</v>
      </c>
      <c r="S92" s="26" t="s">
        <v>47</v>
      </c>
      <c r="T92" s="9" t="s">
        <v>146</v>
      </c>
      <c r="U92" s="1" t="s">
        <v>172</v>
      </c>
      <c r="V92" s="7" t="s">
        <v>539</v>
      </c>
      <c r="W92" s="7" t="s">
        <v>51</v>
      </c>
      <c r="X92" s="7" t="s">
        <v>1776</v>
      </c>
      <c r="Y92" s="7" t="s">
        <v>8</v>
      </c>
      <c r="Z92" s="7">
        <v>12.5</v>
      </c>
      <c r="AA92" s="33">
        <v>0.125</v>
      </c>
      <c r="AB92" s="7" t="s">
        <v>66</v>
      </c>
      <c r="AC92" s="7" t="s">
        <v>127</v>
      </c>
      <c r="AD92" s="7" t="s">
        <v>639</v>
      </c>
      <c r="AE92" s="7" t="s">
        <v>54</v>
      </c>
      <c r="AF92" s="7" t="s">
        <v>905</v>
      </c>
      <c r="AG92" s="7">
        <v>1820</v>
      </c>
      <c r="AL92" s="12" t="s">
        <v>291</v>
      </c>
      <c r="AM92" s="12" t="s">
        <v>5150</v>
      </c>
    </row>
    <row r="93" spans="1:39" ht="92.4" x14ac:dyDescent="0.3">
      <c r="A93" s="20" t="s">
        <v>643</v>
      </c>
      <c r="B93" s="4" t="s">
        <v>3134</v>
      </c>
      <c r="C93" s="1" t="s">
        <v>11</v>
      </c>
      <c r="D93" s="7" t="s">
        <v>13</v>
      </c>
      <c r="E93" s="7" t="s">
        <v>5245</v>
      </c>
      <c r="F93" s="26" t="s">
        <v>239</v>
      </c>
      <c r="G93" s="25">
        <v>42476</v>
      </c>
      <c r="H93" s="7" t="s">
        <v>176</v>
      </c>
      <c r="I93" s="7" t="s">
        <v>40</v>
      </c>
      <c r="J93" s="7" t="s">
        <v>41</v>
      </c>
      <c r="K93" s="7" t="s">
        <v>42</v>
      </c>
      <c r="L93" s="7">
        <v>1</v>
      </c>
      <c r="M93" s="1" t="s">
        <v>644</v>
      </c>
      <c r="N93" s="1" t="s">
        <v>5290</v>
      </c>
      <c r="O93" s="26" t="s">
        <v>645</v>
      </c>
      <c r="P93" s="26" t="s">
        <v>646</v>
      </c>
      <c r="Q93" s="26" t="s">
        <v>647</v>
      </c>
      <c r="R93" s="26" t="s">
        <v>648</v>
      </c>
      <c r="S93" s="26" t="s">
        <v>47</v>
      </c>
      <c r="T93" s="9" t="s">
        <v>146</v>
      </c>
      <c r="U93" s="1" t="s">
        <v>172</v>
      </c>
      <c r="V93" s="7" t="s">
        <v>191</v>
      </c>
      <c r="W93" s="7" t="s">
        <v>81</v>
      </c>
      <c r="X93" s="7" t="s">
        <v>194</v>
      </c>
      <c r="Y93" s="7">
        <v>12.5</v>
      </c>
      <c r="Z93" s="7" t="s">
        <v>8</v>
      </c>
      <c r="AA93" s="8">
        <v>0.08</v>
      </c>
      <c r="AB93" s="7" t="s">
        <v>66</v>
      </c>
      <c r="AC93" s="7" t="s">
        <v>127</v>
      </c>
      <c r="AD93" s="7" t="s">
        <v>639</v>
      </c>
      <c r="AE93" s="7" t="s">
        <v>54</v>
      </c>
      <c r="AF93" s="7" t="s">
        <v>896</v>
      </c>
      <c r="AG93" s="7">
        <v>1820</v>
      </c>
      <c r="AL93" s="12" t="s">
        <v>291</v>
      </c>
      <c r="AM93" s="12" t="s">
        <v>5150</v>
      </c>
    </row>
    <row r="94" spans="1:39" ht="118.8" x14ac:dyDescent="0.3">
      <c r="A94" s="20" t="s">
        <v>652</v>
      </c>
      <c r="B94" s="4" t="s">
        <v>3135</v>
      </c>
      <c r="C94" s="1" t="s">
        <v>11</v>
      </c>
      <c r="D94" s="7" t="s">
        <v>13</v>
      </c>
      <c r="E94" s="7" t="s">
        <v>5245</v>
      </c>
      <c r="F94" s="26" t="s">
        <v>239</v>
      </c>
      <c r="G94" s="25">
        <v>42476</v>
      </c>
      <c r="H94" s="7" t="s">
        <v>176</v>
      </c>
      <c r="I94" s="7" t="s">
        <v>40</v>
      </c>
      <c r="J94" s="7" t="s">
        <v>41</v>
      </c>
      <c r="K94" s="8" t="s">
        <v>42</v>
      </c>
      <c r="L94" s="7">
        <v>1</v>
      </c>
      <c r="M94" s="1" t="s">
        <v>1722</v>
      </c>
      <c r="N94" s="1" t="s">
        <v>3137</v>
      </c>
      <c r="O94" s="26" t="s">
        <v>649</v>
      </c>
      <c r="P94" s="26" t="s">
        <v>650</v>
      </c>
      <c r="Q94" s="26" t="s">
        <v>651</v>
      </c>
      <c r="R94" s="26" t="s">
        <v>507</v>
      </c>
      <c r="S94" s="26" t="s">
        <v>47</v>
      </c>
      <c r="T94" s="9" t="s">
        <v>146</v>
      </c>
      <c r="U94" s="1" t="s">
        <v>172</v>
      </c>
      <c r="V94" s="7" t="s">
        <v>539</v>
      </c>
      <c r="W94" s="7" t="s">
        <v>81</v>
      </c>
      <c r="X94" s="7" t="s">
        <v>200</v>
      </c>
      <c r="Y94" s="7" t="s">
        <v>8</v>
      </c>
      <c r="Z94" s="7">
        <v>15</v>
      </c>
      <c r="AA94" s="8">
        <v>0.1</v>
      </c>
      <c r="AB94" s="7" t="s">
        <v>66</v>
      </c>
      <c r="AC94" s="7" t="s">
        <v>127</v>
      </c>
      <c r="AD94" s="7" t="s">
        <v>639</v>
      </c>
      <c r="AE94" s="7" t="s">
        <v>54</v>
      </c>
      <c r="AF94" s="7" t="s">
        <v>893</v>
      </c>
      <c r="AG94" s="7">
        <v>1820</v>
      </c>
      <c r="AL94" s="12" t="s">
        <v>291</v>
      </c>
      <c r="AM94" s="12" t="s">
        <v>5150</v>
      </c>
    </row>
    <row r="95" spans="1:39" ht="92.4" x14ac:dyDescent="0.3">
      <c r="A95" s="20" t="s">
        <v>653</v>
      </c>
      <c r="B95" s="4" t="s">
        <v>3136</v>
      </c>
      <c r="C95" s="1" t="s">
        <v>11</v>
      </c>
      <c r="D95" s="7" t="s">
        <v>13</v>
      </c>
      <c r="E95" s="7" t="s">
        <v>102</v>
      </c>
      <c r="F95" s="26" t="s">
        <v>239</v>
      </c>
      <c r="G95" s="25">
        <v>42487</v>
      </c>
      <c r="H95" s="7" t="s">
        <v>176</v>
      </c>
      <c r="I95" s="7" t="s">
        <v>40</v>
      </c>
      <c r="J95" s="7" t="s">
        <v>41</v>
      </c>
      <c r="K95" s="8" t="s">
        <v>42</v>
      </c>
      <c r="L95" s="7">
        <v>1</v>
      </c>
      <c r="M95" s="1" t="s">
        <v>1722</v>
      </c>
      <c r="N95" s="1" t="s">
        <v>3138</v>
      </c>
      <c r="O95" s="26" t="s">
        <v>654</v>
      </c>
      <c r="P95" s="26" t="s">
        <v>655</v>
      </c>
      <c r="Q95" s="26" t="s">
        <v>656</v>
      </c>
      <c r="R95" s="26" t="s">
        <v>190</v>
      </c>
      <c r="S95" s="26" t="s">
        <v>47</v>
      </c>
      <c r="T95" s="9" t="s">
        <v>146</v>
      </c>
      <c r="U95" s="1" t="s">
        <v>172</v>
      </c>
      <c r="V95" s="7" t="s">
        <v>209</v>
      </c>
      <c r="W95" s="7" t="s">
        <v>81</v>
      </c>
      <c r="X95" s="7" t="s">
        <v>200</v>
      </c>
      <c r="Y95" s="7" t="s">
        <v>8</v>
      </c>
      <c r="Z95" s="7">
        <v>15</v>
      </c>
      <c r="AA95" s="8">
        <v>0.1</v>
      </c>
      <c r="AB95" s="7" t="s">
        <v>66</v>
      </c>
      <c r="AC95" s="7" t="s">
        <v>127</v>
      </c>
      <c r="AD95" s="7" t="s">
        <v>639</v>
      </c>
      <c r="AE95" s="7" t="s">
        <v>54</v>
      </c>
      <c r="AF95" s="7" t="s">
        <v>893</v>
      </c>
      <c r="AG95" s="7">
        <v>1820</v>
      </c>
      <c r="AL95" s="12" t="s">
        <v>291</v>
      </c>
      <c r="AM95" s="12" t="s">
        <v>5150</v>
      </c>
    </row>
    <row r="96" spans="1:39" ht="92.4" x14ac:dyDescent="0.3">
      <c r="A96" s="20" t="s">
        <v>658</v>
      </c>
      <c r="B96" s="4" t="s">
        <v>3139</v>
      </c>
      <c r="C96" s="1" t="s">
        <v>11</v>
      </c>
      <c r="D96" s="7" t="s">
        <v>13</v>
      </c>
      <c r="E96" s="7" t="s">
        <v>102</v>
      </c>
      <c r="F96" s="26" t="s">
        <v>239</v>
      </c>
      <c r="G96" s="25">
        <v>42487</v>
      </c>
      <c r="H96" s="7" t="s">
        <v>176</v>
      </c>
      <c r="I96" s="7" t="s">
        <v>40</v>
      </c>
      <c r="J96" s="7" t="s">
        <v>41</v>
      </c>
      <c r="K96" s="8" t="s">
        <v>42</v>
      </c>
      <c r="L96" s="7">
        <v>1</v>
      </c>
      <c r="M96" s="1" t="s">
        <v>48</v>
      </c>
      <c r="N96" s="1" t="s">
        <v>5293</v>
      </c>
      <c r="O96" s="26" t="s">
        <v>659</v>
      </c>
      <c r="P96" s="26" t="s">
        <v>660</v>
      </c>
      <c r="Q96" s="26" t="s">
        <v>661</v>
      </c>
      <c r="R96" s="26" t="s">
        <v>208</v>
      </c>
      <c r="S96" s="26" t="s">
        <v>47</v>
      </c>
      <c r="T96" s="9" t="s">
        <v>146</v>
      </c>
      <c r="U96" s="1" t="s">
        <v>172</v>
      </c>
      <c r="V96" s="7" t="s">
        <v>65</v>
      </c>
      <c r="W96" s="7" t="s">
        <v>81</v>
      </c>
      <c r="X96" s="7" t="s">
        <v>194</v>
      </c>
      <c r="Y96" s="7" t="s">
        <v>8</v>
      </c>
      <c r="Z96" s="7" t="s">
        <v>8</v>
      </c>
      <c r="AA96" s="7" t="s">
        <v>8</v>
      </c>
      <c r="AB96" s="7" t="s">
        <v>66</v>
      </c>
      <c r="AC96" s="7" t="s">
        <v>127</v>
      </c>
      <c r="AD96" s="7" t="s">
        <v>639</v>
      </c>
      <c r="AE96" s="7" t="s">
        <v>54</v>
      </c>
      <c r="AF96" s="7" t="s">
        <v>893</v>
      </c>
      <c r="AG96" s="7">
        <v>1820</v>
      </c>
      <c r="AL96" s="12" t="s">
        <v>291</v>
      </c>
      <c r="AM96" s="12" t="s">
        <v>5150</v>
      </c>
    </row>
    <row r="97" spans="1:39" ht="92.4" x14ac:dyDescent="0.3">
      <c r="A97" s="20" t="s">
        <v>657</v>
      </c>
      <c r="B97" s="4" t="s">
        <v>3140</v>
      </c>
      <c r="C97" s="1" t="s">
        <v>11</v>
      </c>
      <c r="D97" s="7" t="s">
        <v>13</v>
      </c>
      <c r="E97" s="7" t="s">
        <v>84</v>
      </c>
      <c r="F97" s="26" t="s">
        <v>239</v>
      </c>
      <c r="G97" s="25">
        <v>42486</v>
      </c>
      <c r="H97" s="7" t="s">
        <v>176</v>
      </c>
      <c r="I97" s="7" t="s">
        <v>40</v>
      </c>
      <c r="J97" s="7" t="s">
        <v>41</v>
      </c>
      <c r="K97" s="8" t="s">
        <v>42</v>
      </c>
      <c r="L97" s="7">
        <v>1</v>
      </c>
      <c r="M97" s="1" t="s">
        <v>48</v>
      </c>
      <c r="N97" s="1" t="s">
        <v>665</v>
      </c>
      <c r="O97" s="26" t="s">
        <v>663</v>
      </c>
      <c r="P97" s="26" t="s">
        <v>662</v>
      </c>
      <c r="Q97" s="26" t="s">
        <v>664</v>
      </c>
      <c r="R97" s="26" t="s">
        <v>495</v>
      </c>
      <c r="S97" s="26" t="s">
        <v>47</v>
      </c>
      <c r="T97" s="9" t="s">
        <v>146</v>
      </c>
      <c r="U97" s="1" t="s">
        <v>172</v>
      </c>
      <c r="V97" s="7" t="s">
        <v>539</v>
      </c>
      <c r="W97" s="7" t="s">
        <v>81</v>
      </c>
      <c r="X97" s="7" t="s">
        <v>587</v>
      </c>
      <c r="Y97" s="7" t="s">
        <v>8</v>
      </c>
      <c r="Z97" s="7">
        <v>25</v>
      </c>
      <c r="AA97" s="8">
        <v>0.02</v>
      </c>
      <c r="AB97" s="7" t="s">
        <v>66</v>
      </c>
      <c r="AC97" s="7" t="s">
        <v>127</v>
      </c>
      <c r="AD97" s="7" t="s">
        <v>639</v>
      </c>
      <c r="AE97" s="7" t="s">
        <v>54</v>
      </c>
      <c r="AF97" s="7" t="s">
        <v>893</v>
      </c>
      <c r="AG97" s="7">
        <v>1820</v>
      </c>
      <c r="AL97" s="12" t="s">
        <v>291</v>
      </c>
      <c r="AM97" s="12" t="s">
        <v>5150</v>
      </c>
    </row>
    <row r="98" spans="1:39" ht="92.4" x14ac:dyDescent="0.3">
      <c r="A98" s="20" t="s">
        <v>666</v>
      </c>
      <c r="B98" s="4" t="s">
        <v>3141</v>
      </c>
      <c r="C98" s="1" t="s">
        <v>11</v>
      </c>
      <c r="D98" s="7" t="s">
        <v>13</v>
      </c>
      <c r="E98" s="7" t="s">
        <v>268</v>
      </c>
      <c r="F98" s="26" t="s">
        <v>239</v>
      </c>
      <c r="G98" s="25">
        <v>42483</v>
      </c>
      <c r="H98" s="7" t="s">
        <v>176</v>
      </c>
      <c r="I98" s="7" t="s">
        <v>40</v>
      </c>
      <c r="J98" s="7" t="s">
        <v>41</v>
      </c>
      <c r="K98" s="8" t="s">
        <v>42</v>
      </c>
      <c r="L98" s="7">
        <v>1</v>
      </c>
      <c r="M98" s="1" t="s">
        <v>48</v>
      </c>
      <c r="N98" s="1" t="s">
        <v>5260</v>
      </c>
      <c r="O98" s="26" t="s">
        <v>667</v>
      </c>
      <c r="P98" s="26" t="s">
        <v>663</v>
      </c>
      <c r="Q98" s="26" t="s">
        <v>668</v>
      </c>
      <c r="R98" s="26" t="s">
        <v>490</v>
      </c>
      <c r="S98" s="26" t="s">
        <v>47</v>
      </c>
      <c r="T98" s="9" t="s">
        <v>146</v>
      </c>
      <c r="U98" s="1" t="s">
        <v>172</v>
      </c>
      <c r="V98" s="7" t="s">
        <v>191</v>
      </c>
      <c r="W98" s="7" t="s">
        <v>81</v>
      </c>
      <c r="X98" s="7" t="s">
        <v>587</v>
      </c>
      <c r="Y98" s="7">
        <v>25</v>
      </c>
      <c r="Z98" s="7" t="s">
        <v>8</v>
      </c>
      <c r="AA98" s="33">
        <v>2.5000000000000001E-2</v>
      </c>
      <c r="AB98" s="7" t="s">
        <v>66</v>
      </c>
      <c r="AC98" s="7" t="s">
        <v>127</v>
      </c>
      <c r="AD98" s="7" t="s">
        <v>639</v>
      </c>
      <c r="AE98" s="7" t="s">
        <v>54</v>
      </c>
      <c r="AF98" s="7" t="s">
        <v>893</v>
      </c>
      <c r="AG98" s="7">
        <v>1820</v>
      </c>
      <c r="AL98" s="12" t="s">
        <v>291</v>
      </c>
      <c r="AM98" s="12" t="s">
        <v>5150</v>
      </c>
    </row>
    <row r="99" spans="1:39" ht="184.8" x14ac:dyDescent="0.3">
      <c r="A99" s="20" t="s">
        <v>669</v>
      </c>
      <c r="B99" s="4" t="s">
        <v>3142</v>
      </c>
      <c r="C99" s="1" t="s">
        <v>11</v>
      </c>
      <c r="D99" s="7" t="s">
        <v>13</v>
      </c>
      <c r="E99" s="7" t="s">
        <v>102</v>
      </c>
      <c r="F99" s="26" t="s">
        <v>239</v>
      </c>
      <c r="G99" s="25">
        <v>42481</v>
      </c>
      <c r="H99" s="7" t="s">
        <v>176</v>
      </c>
      <c r="I99" s="7" t="s">
        <v>40</v>
      </c>
      <c r="J99" s="7" t="s">
        <v>42</v>
      </c>
      <c r="K99" s="8" t="s">
        <v>42</v>
      </c>
      <c r="L99" s="7">
        <v>1</v>
      </c>
      <c r="M99" s="1" t="s">
        <v>673</v>
      </c>
      <c r="N99" s="1" t="s">
        <v>2212</v>
      </c>
      <c r="O99" s="26" t="s">
        <v>670</v>
      </c>
      <c r="P99" s="26" t="s">
        <v>671</v>
      </c>
      <c r="Q99" s="26" t="s">
        <v>672</v>
      </c>
      <c r="R99" s="26" t="s">
        <v>411</v>
      </c>
      <c r="S99" s="26" t="s">
        <v>47</v>
      </c>
      <c r="T99" s="9" t="s">
        <v>146</v>
      </c>
      <c r="U99" s="1" t="s">
        <v>549</v>
      </c>
      <c r="V99" s="7" t="s">
        <v>65</v>
      </c>
      <c r="W99" s="7" t="s">
        <v>173</v>
      </c>
      <c r="X99" s="7" t="s">
        <v>129</v>
      </c>
      <c r="Y99" s="7" t="s">
        <v>8</v>
      </c>
      <c r="Z99" s="7" t="s">
        <v>8</v>
      </c>
      <c r="AA99" s="7" t="s">
        <v>8</v>
      </c>
      <c r="AB99" s="7" t="s">
        <v>674</v>
      </c>
      <c r="AC99" s="7" t="s">
        <v>127</v>
      </c>
      <c r="AD99" s="7" t="s">
        <v>639</v>
      </c>
      <c r="AE99" s="7" t="s">
        <v>675</v>
      </c>
      <c r="AF99" s="7" t="s">
        <v>676</v>
      </c>
      <c r="AG99" s="7">
        <v>1840</v>
      </c>
      <c r="AH99" s="7">
        <v>1885</v>
      </c>
      <c r="AL99" s="12" t="s">
        <v>603</v>
      </c>
      <c r="AM99" s="12" t="s">
        <v>1165</v>
      </c>
    </row>
    <row r="100" spans="1:39" ht="92.4" x14ac:dyDescent="0.3">
      <c r="A100" s="20" t="s">
        <v>677</v>
      </c>
      <c r="B100" s="20" t="s">
        <v>3143</v>
      </c>
      <c r="C100" s="1" t="s">
        <v>11</v>
      </c>
      <c r="D100" s="7" t="s">
        <v>13</v>
      </c>
      <c r="E100" s="7" t="s">
        <v>84</v>
      </c>
      <c r="F100" s="26" t="s">
        <v>239</v>
      </c>
      <c r="G100" s="25">
        <v>42483</v>
      </c>
      <c r="H100" s="7" t="s">
        <v>176</v>
      </c>
      <c r="I100" s="7" t="s">
        <v>40</v>
      </c>
      <c r="J100" s="7" t="s">
        <v>42</v>
      </c>
      <c r="K100" s="8" t="s">
        <v>42</v>
      </c>
      <c r="L100" s="7">
        <v>1</v>
      </c>
      <c r="M100" s="1" t="s">
        <v>422</v>
      </c>
      <c r="N100" s="1" t="s">
        <v>5287</v>
      </c>
      <c r="O100" s="26" t="s">
        <v>678</v>
      </c>
      <c r="P100" s="26" t="s">
        <v>679</v>
      </c>
      <c r="Q100" s="26" t="s">
        <v>680</v>
      </c>
      <c r="R100" s="26" t="s">
        <v>73</v>
      </c>
      <c r="S100" s="26" t="s">
        <v>47</v>
      </c>
      <c r="T100" s="9" t="s">
        <v>146</v>
      </c>
      <c r="U100" s="1" t="s">
        <v>549</v>
      </c>
      <c r="V100" s="7" t="s">
        <v>65</v>
      </c>
      <c r="W100" s="7" t="s">
        <v>173</v>
      </c>
      <c r="X100" s="7" t="s">
        <v>129</v>
      </c>
      <c r="Y100" s="7" t="s">
        <v>8</v>
      </c>
      <c r="Z100" s="7" t="s">
        <v>8</v>
      </c>
      <c r="AA100" s="7" t="s">
        <v>8</v>
      </c>
      <c r="AB100" s="7" t="s">
        <v>66</v>
      </c>
      <c r="AC100" s="7" t="s">
        <v>127</v>
      </c>
      <c r="AD100" s="7" t="s">
        <v>639</v>
      </c>
      <c r="AE100" s="7" t="s">
        <v>675</v>
      </c>
      <c r="AF100" s="7" t="s">
        <v>676</v>
      </c>
      <c r="AG100" s="7">
        <v>1840</v>
      </c>
      <c r="AL100" s="12" t="s">
        <v>291</v>
      </c>
      <c r="AM100" s="12" t="s">
        <v>1149</v>
      </c>
    </row>
    <row r="101" spans="1:39" ht="118.8" x14ac:dyDescent="0.3">
      <c r="A101" s="20" t="s">
        <v>687</v>
      </c>
      <c r="B101" s="4" t="s">
        <v>3144</v>
      </c>
      <c r="C101" s="1" t="s">
        <v>11</v>
      </c>
      <c r="D101" s="7" t="s">
        <v>13</v>
      </c>
      <c r="E101" s="7" t="s">
        <v>102</v>
      </c>
      <c r="F101" s="26" t="s">
        <v>239</v>
      </c>
      <c r="G101" s="25">
        <v>42481</v>
      </c>
      <c r="H101" s="7" t="s">
        <v>176</v>
      </c>
      <c r="I101" s="7" t="s">
        <v>40</v>
      </c>
      <c r="J101" s="7" t="s">
        <v>42</v>
      </c>
      <c r="K101" s="8" t="s">
        <v>42</v>
      </c>
      <c r="L101" s="7">
        <v>1</v>
      </c>
      <c r="M101" s="1" t="s">
        <v>1723</v>
      </c>
      <c r="N101" s="1" t="s">
        <v>688</v>
      </c>
      <c r="O101" s="26" t="s">
        <v>681</v>
      </c>
      <c r="P101" s="26" t="s">
        <v>682</v>
      </c>
      <c r="Q101" s="26" t="s">
        <v>683</v>
      </c>
      <c r="R101" s="26" t="s">
        <v>684</v>
      </c>
      <c r="S101" s="26" t="s">
        <v>47</v>
      </c>
      <c r="T101" s="9" t="s">
        <v>64</v>
      </c>
      <c r="U101" s="1" t="s">
        <v>166</v>
      </c>
      <c r="V101" s="7" t="s">
        <v>65</v>
      </c>
      <c r="W101" s="7" t="s">
        <v>173</v>
      </c>
      <c r="X101" s="7" t="s">
        <v>129</v>
      </c>
      <c r="Y101" s="7" t="s">
        <v>8</v>
      </c>
      <c r="Z101" s="7" t="s">
        <v>8</v>
      </c>
      <c r="AA101" s="7" t="s">
        <v>8</v>
      </c>
      <c r="AB101" s="7" t="s">
        <v>66</v>
      </c>
      <c r="AC101" s="7" t="s">
        <v>127</v>
      </c>
      <c r="AD101" s="7" t="s">
        <v>642</v>
      </c>
      <c r="AE101" s="7" t="s">
        <v>685</v>
      </c>
      <c r="AF101" s="7" t="s">
        <v>686</v>
      </c>
      <c r="AL101" s="12" t="s">
        <v>291</v>
      </c>
      <c r="AM101" s="12" t="s">
        <v>1358</v>
      </c>
    </row>
    <row r="102" spans="1:39" ht="92.4" x14ac:dyDescent="0.3">
      <c r="A102" s="20" t="s">
        <v>689</v>
      </c>
      <c r="B102" s="4" t="s">
        <v>3145</v>
      </c>
      <c r="C102" s="1" t="s">
        <v>11</v>
      </c>
      <c r="D102" s="7" t="s">
        <v>13</v>
      </c>
      <c r="E102" s="7" t="s">
        <v>76</v>
      </c>
      <c r="F102" s="26" t="s">
        <v>239</v>
      </c>
      <c r="G102" s="25">
        <v>42486</v>
      </c>
      <c r="H102" s="7" t="s">
        <v>176</v>
      </c>
      <c r="I102" s="7" t="s">
        <v>40</v>
      </c>
      <c r="J102" s="7" t="s">
        <v>42</v>
      </c>
      <c r="K102" s="8" t="s">
        <v>42</v>
      </c>
      <c r="L102" s="7">
        <v>1</v>
      </c>
      <c r="M102" s="1" t="s">
        <v>289</v>
      </c>
      <c r="N102" s="1" t="s">
        <v>690</v>
      </c>
      <c r="O102" s="26" t="s">
        <v>691</v>
      </c>
      <c r="P102" s="26" t="s">
        <v>692</v>
      </c>
      <c r="Q102" s="26" t="s">
        <v>693</v>
      </c>
      <c r="R102" s="26" t="s">
        <v>318</v>
      </c>
      <c r="S102" s="26" t="s">
        <v>47</v>
      </c>
      <c r="T102" s="9" t="s">
        <v>146</v>
      </c>
      <c r="U102" s="1" t="s">
        <v>172</v>
      </c>
      <c r="V102" s="7" t="s">
        <v>65</v>
      </c>
      <c r="W102" s="7" t="s">
        <v>173</v>
      </c>
      <c r="X102" s="7" t="s">
        <v>129</v>
      </c>
      <c r="Y102" s="7" t="s">
        <v>8</v>
      </c>
      <c r="Z102" s="7" t="s">
        <v>8</v>
      </c>
      <c r="AA102" s="7" t="s">
        <v>8</v>
      </c>
      <c r="AB102" s="7" t="s">
        <v>66</v>
      </c>
      <c r="AC102" s="7" t="s">
        <v>127</v>
      </c>
      <c r="AD102" s="7" t="s">
        <v>639</v>
      </c>
      <c r="AE102" s="7" t="s">
        <v>694</v>
      </c>
      <c r="AF102" s="7" t="s">
        <v>695</v>
      </c>
      <c r="AG102" s="7">
        <v>1820</v>
      </c>
      <c r="AH102" s="7">
        <v>1900</v>
      </c>
      <c r="AL102" s="12" t="s">
        <v>291</v>
      </c>
      <c r="AM102" s="12" t="s">
        <v>696</v>
      </c>
    </row>
    <row r="103" spans="1:39" ht="92.4" x14ac:dyDescent="0.3">
      <c r="A103" s="20" t="s">
        <v>697</v>
      </c>
      <c r="B103" s="4" t="s">
        <v>3146</v>
      </c>
      <c r="C103" s="1" t="s">
        <v>11</v>
      </c>
      <c r="D103" s="7" t="s">
        <v>13</v>
      </c>
      <c r="E103" s="7" t="s">
        <v>5245</v>
      </c>
      <c r="F103" s="26" t="s">
        <v>239</v>
      </c>
      <c r="G103" s="25">
        <v>42476</v>
      </c>
      <c r="H103" s="7" t="s">
        <v>176</v>
      </c>
      <c r="I103" s="7" t="s">
        <v>40</v>
      </c>
      <c r="J103" s="7" t="s">
        <v>42</v>
      </c>
      <c r="K103" s="8" t="s">
        <v>42</v>
      </c>
      <c r="L103" s="7">
        <v>1</v>
      </c>
      <c r="M103" s="1" t="s">
        <v>698</v>
      </c>
      <c r="N103" s="1" t="s">
        <v>5183</v>
      </c>
      <c r="O103" s="26" t="s">
        <v>699</v>
      </c>
      <c r="P103" s="26" t="s">
        <v>240</v>
      </c>
      <c r="Q103" s="26" t="s">
        <v>328</v>
      </c>
      <c r="R103" s="26" t="s">
        <v>208</v>
      </c>
      <c r="S103" s="26" t="s">
        <v>47</v>
      </c>
      <c r="T103" s="9" t="s">
        <v>146</v>
      </c>
      <c r="U103" s="1" t="s">
        <v>172</v>
      </c>
      <c r="V103" s="7" t="s">
        <v>65</v>
      </c>
      <c r="W103" s="7" t="s">
        <v>173</v>
      </c>
      <c r="X103" s="7" t="s">
        <v>129</v>
      </c>
      <c r="Y103" s="7" t="s">
        <v>8</v>
      </c>
      <c r="Z103" s="7" t="s">
        <v>8</v>
      </c>
      <c r="AA103" s="7" t="s">
        <v>8</v>
      </c>
      <c r="AB103" s="7" t="s">
        <v>66</v>
      </c>
      <c r="AC103" s="7" t="s">
        <v>127</v>
      </c>
      <c r="AD103" s="7" t="s">
        <v>639</v>
      </c>
      <c r="AE103" s="7" t="s">
        <v>54</v>
      </c>
      <c r="AF103" s="7" t="s">
        <v>100</v>
      </c>
      <c r="AG103" s="7">
        <v>1820</v>
      </c>
      <c r="AL103" s="12" t="s">
        <v>291</v>
      </c>
      <c r="AM103" s="12" t="s">
        <v>5184</v>
      </c>
    </row>
    <row r="104" spans="1:39" ht="66" x14ac:dyDescent="0.3">
      <c r="A104" s="20" t="s">
        <v>700</v>
      </c>
      <c r="B104" s="4" t="s">
        <v>3147</v>
      </c>
      <c r="C104" s="1" t="s">
        <v>11</v>
      </c>
      <c r="D104" s="7" t="s">
        <v>13</v>
      </c>
      <c r="E104" s="7" t="s">
        <v>231</v>
      </c>
      <c r="F104" s="26" t="s">
        <v>239</v>
      </c>
      <c r="G104" s="25">
        <v>42487</v>
      </c>
      <c r="H104" s="7" t="s">
        <v>176</v>
      </c>
      <c r="I104" s="7" t="s">
        <v>40</v>
      </c>
      <c r="J104" s="7" t="s">
        <v>41</v>
      </c>
      <c r="K104" s="7" t="s">
        <v>42</v>
      </c>
      <c r="L104" s="7">
        <v>1</v>
      </c>
      <c r="M104" s="1" t="s">
        <v>48</v>
      </c>
      <c r="N104" s="1" t="s">
        <v>701</v>
      </c>
      <c r="O104" s="26" t="s">
        <v>702</v>
      </c>
      <c r="P104" s="26" t="s">
        <v>659</v>
      </c>
      <c r="Q104" s="26" t="s">
        <v>703</v>
      </c>
      <c r="R104" s="26" t="s">
        <v>73</v>
      </c>
      <c r="S104" s="26" t="s">
        <v>47</v>
      </c>
      <c r="T104" s="9" t="s">
        <v>146</v>
      </c>
      <c r="U104" s="1" t="s">
        <v>172</v>
      </c>
      <c r="V104" s="7" t="s">
        <v>209</v>
      </c>
      <c r="W104" s="7" t="s">
        <v>81</v>
      </c>
      <c r="X104" s="7" t="s">
        <v>578</v>
      </c>
      <c r="Y104" s="7" t="s">
        <v>8</v>
      </c>
      <c r="Z104" s="7">
        <v>22.5</v>
      </c>
      <c r="AA104" s="33">
        <v>2.5000000000000001E-2</v>
      </c>
      <c r="AB104" s="7" t="s">
        <v>66</v>
      </c>
      <c r="AC104" s="7" t="s">
        <v>127</v>
      </c>
      <c r="AD104" s="7" t="s">
        <v>639</v>
      </c>
      <c r="AE104" s="7" t="s">
        <v>54</v>
      </c>
      <c r="AF104" s="7" t="s">
        <v>695</v>
      </c>
      <c r="AG104" s="7">
        <v>1820</v>
      </c>
      <c r="AL104" s="12" t="s">
        <v>291</v>
      </c>
      <c r="AM104" s="12" t="s">
        <v>5150</v>
      </c>
    </row>
    <row r="105" spans="1:39" ht="92.4" x14ac:dyDescent="0.3">
      <c r="A105" s="20" t="s">
        <v>704</v>
      </c>
      <c r="B105" s="4" t="s">
        <v>3148</v>
      </c>
      <c r="C105" s="1" t="s">
        <v>11</v>
      </c>
      <c r="D105" s="7" t="s">
        <v>13</v>
      </c>
      <c r="E105" s="7" t="s">
        <v>69</v>
      </c>
      <c r="F105" s="26" t="s">
        <v>239</v>
      </c>
      <c r="G105" s="25">
        <v>42473</v>
      </c>
      <c r="H105" s="7" t="s">
        <v>176</v>
      </c>
      <c r="I105" s="7" t="s">
        <v>40</v>
      </c>
      <c r="J105" s="7" t="s">
        <v>42</v>
      </c>
      <c r="K105" s="8" t="s">
        <v>42</v>
      </c>
      <c r="L105" s="7">
        <v>1</v>
      </c>
      <c r="M105" s="1" t="s">
        <v>1722</v>
      </c>
      <c r="N105" s="1" t="s">
        <v>707</v>
      </c>
      <c r="O105" s="26" t="s">
        <v>705</v>
      </c>
      <c r="P105" s="26" t="s">
        <v>400</v>
      </c>
      <c r="Q105" s="26" t="s">
        <v>706</v>
      </c>
      <c r="R105" s="26" t="s">
        <v>411</v>
      </c>
      <c r="S105" s="26" t="s">
        <v>47</v>
      </c>
      <c r="T105" s="9" t="s">
        <v>146</v>
      </c>
      <c r="U105" s="1" t="s">
        <v>172</v>
      </c>
      <c r="V105" s="7" t="s">
        <v>209</v>
      </c>
      <c r="W105" s="7" t="s">
        <v>173</v>
      </c>
      <c r="X105" s="7" t="s">
        <v>129</v>
      </c>
      <c r="Y105" s="7" t="s">
        <v>8</v>
      </c>
      <c r="Z105" s="7" t="s">
        <v>8</v>
      </c>
      <c r="AA105" s="7" t="s">
        <v>8</v>
      </c>
      <c r="AB105" s="7" t="s">
        <v>66</v>
      </c>
      <c r="AC105" s="7" t="s">
        <v>127</v>
      </c>
      <c r="AD105" s="7" t="s">
        <v>639</v>
      </c>
      <c r="AE105" s="7" t="s">
        <v>54</v>
      </c>
      <c r="AF105" s="7" t="s">
        <v>100</v>
      </c>
      <c r="AG105" s="7">
        <v>1820</v>
      </c>
      <c r="AL105" s="12" t="s">
        <v>291</v>
      </c>
      <c r="AM105" s="12" t="s">
        <v>5150</v>
      </c>
    </row>
    <row r="106" spans="1:39" ht="92.4" x14ac:dyDescent="0.3">
      <c r="A106" s="20" t="s">
        <v>711</v>
      </c>
      <c r="B106" s="4" t="s">
        <v>3149</v>
      </c>
      <c r="C106" s="1" t="s">
        <v>11</v>
      </c>
      <c r="D106" s="7" t="s">
        <v>13</v>
      </c>
      <c r="E106" s="7" t="s">
        <v>84</v>
      </c>
      <c r="F106" s="26" t="s">
        <v>239</v>
      </c>
      <c r="G106" s="25">
        <v>42480</v>
      </c>
      <c r="H106" s="7" t="s">
        <v>176</v>
      </c>
      <c r="I106" s="7" t="s">
        <v>40</v>
      </c>
      <c r="J106" s="7" t="s">
        <v>42</v>
      </c>
      <c r="K106" s="7" t="s">
        <v>42</v>
      </c>
      <c r="L106" s="7">
        <v>1</v>
      </c>
      <c r="M106" s="1" t="s">
        <v>212</v>
      </c>
      <c r="N106" s="1" t="s">
        <v>712</v>
      </c>
      <c r="O106" s="26" t="s">
        <v>709</v>
      </c>
      <c r="P106" s="26" t="s">
        <v>708</v>
      </c>
      <c r="Q106" s="26" t="s">
        <v>710</v>
      </c>
      <c r="R106" s="26" t="s">
        <v>383</v>
      </c>
      <c r="S106" s="26" t="s">
        <v>47</v>
      </c>
      <c r="T106" s="9" t="s">
        <v>146</v>
      </c>
      <c r="U106" s="1" t="s">
        <v>172</v>
      </c>
      <c r="V106" s="7" t="s">
        <v>209</v>
      </c>
      <c r="W106" s="7" t="s">
        <v>173</v>
      </c>
      <c r="X106" s="7" t="s">
        <v>129</v>
      </c>
      <c r="Y106" s="7" t="s">
        <v>8</v>
      </c>
      <c r="Z106" s="7" t="s">
        <v>8</v>
      </c>
      <c r="AA106" s="7" t="s">
        <v>8</v>
      </c>
      <c r="AB106" s="7" t="s">
        <v>66</v>
      </c>
      <c r="AC106" s="7" t="s">
        <v>127</v>
      </c>
      <c r="AD106" s="7" t="s">
        <v>639</v>
      </c>
      <c r="AE106" s="7" t="s">
        <v>54</v>
      </c>
      <c r="AF106" s="7" t="s">
        <v>126</v>
      </c>
      <c r="AG106" s="7">
        <v>1820</v>
      </c>
      <c r="AL106" s="12" t="s">
        <v>291</v>
      </c>
      <c r="AM106" s="12" t="s">
        <v>5150</v>
      </c>
    </row>
    <row r="107" spans="1:39" ht="92.4" x14ac:dyDescent="0.3">
      <c r="A107" s="20" t="s">
        <v>713</v>
      </c>
      <c r="B107" s="4" t="s">
        <v>3150</v>
      </c>
      <c r="C107" s="1" t="s">
        <v>11</v>
      </c>
      <c r="D107" s="7" t="s">
        <v>13</v>
      </c>
      <c r="E107" s="7" t="s">
        <v>231</v>
      </c>
      <c r="F107" s="26" t="s">
        <v>239</v>
      </c>
      <c r="G107" s="25">
        <v>42485</v>
      </c>
      <c r="H107" s="7" t="s">
        <v>176</v>
      </c>
      <c r="I107" s="7" t="s">
        <v>40</v>
      </c>
      <c r="J107" s="7" t="s">
        <v>42</v>
      </c>
      <c r="K107" s="8" t="s">
        <v>42</v>
      </c>
      <c r="L107" s="7">
        <v>1</v>
      </c>
      <c r="M107" s="1" t="s">
        <v>129</v>
      </c>
      <c r="N107" s="1" t="s">
        <v>714</v>
      </c>
      <c r="O107" s="26" t="s">
        <v>716</v>
      </c>
      <c r="P107" s="26" t="s">
        <v>715</v>
      </c>
      <c r="Q107" s="26" t="s">
        <v>717</v>
      </c>
      <c r="R107" s="26" t="s">
        <v>599</v>
      </c>
      <c r="S107" s="26" t="s">
        <v>47</v>
      </c>
      <c r="T107" s="9" t="s">
        <v>146</v>
      </c>
      <c r="U107" s="1" t="s">
        <v>172</v>
      </c>
      <c r="V107" s="7" t="s">
        <v>65</v>
      </c>
      <c r="W107" s="7" t="s">
        <v>173</v>
      </c>
      <c r="X107" s="7" t="s">
        <v>129</v>
      </c>
      <c r="Y107" s="7" t="s">
        <v>8</v>
      </c>
      <c r="Z107" s="7" t="s">
        <v>8</v>
      </c>
      <c r="AA107" s="7" t="s">
        <v>8</v>
      </c>
      <c r="AB107" s="7" t="s">
        <v>66</v>
      </c>
      <c r="AC107" s="7" t="s">
        <v>127</v>
      </c>
      <c r="AD107" s="7" t="s">
        <v>639</v>
      </c>
      <c r="AE107" s="7" t="s">
        <v>54</v>
      </c>
      <c r="AF107" s="7" t="s">
        <v>695</v>
      </c>
      <c r="AG107" s="7">
        <v>1820</v>
      </c>
      <c r="AL107" s="12" t="s">
        <v>291</v>
      </c>
      <c r="AM107" s="12" t="s">
        <v>5150</v>
      </c>
    </row>
    <row r="108" spans="1:39" ht="92.4" x14ac:dyDescent="0.3">
      <c r="A108" s="20" t="s">
        <v>718</v>
      </c>
      <c r="B108" s="4" t="s">
        <v>3151</v>
      </c>
      <c r="C108" s="1" t="s">
        <v>11</v>
      </c>
      <c r="D108" s="7" t="s">
        <v>13</v>
      </c>
      <c r="E108" s="7" t="s">
        <v>102</v>
      </c>
      <c r="F108" s="26" t="s">
        <v>239</v>
      </c>
      <c r="G108" s="25">
        <v>42481</v>
      </c>
      <c r="H108" s="7" t="s">
        <v>176</v>
      </c>
      <c r="I108" s="7" t="s">
        <v>40</v>
      </c>
      <c r="J108" s="7" t="s">
        <v>42</v>
      </c>
      <c r="K108" s="8" t="s">
        <v>42</v>
      </c>
      <c r="L108" s="7">
        <v>1</v>
      </c>
      <c r="M108" s="1" t="s">
        <v>698</v>
      </c>
      <c r="N108" s="1" t="s">
        <v>5185</v>
      </c>
      <c r="O108" s="26" t="s">
        <v>719</v>
      </c>
      <c r="P108" s="26" t="s">
        <v>720</v>
      </c>
      <c r="Q108" s="26" t="s">
        <v>721</v>
      </c>
      <c r="R108" s="26" t="s">
        <v>119</v>
      </c>
      <c r="S108" s="26" t="s">
        <v>47</v>
      </c>
      <c r="T108" s="9" t="s">
        <v>146</v>
      </c>
      <c r="U108" s="1" t="s">
        <v>172</v>
      </c>
      <c r="V108" s="7" t="s">
        <v>65</v>
      </c>
      <c r="W108" s="7" t="s">
        <v>173</v>
      </c>
      <c r="X108" s="7" t="s">
        <v>129</v>
      </c>
      <c r="Y108" s="7" t="s">
        <v>8</v>
      </c>
      <c r="Z108" s="7" t="s">
        <v>8</v>
      </c>
      <c r="AA108" s="7" t="s">
        <v>8</v>
      </c>
      <c r="AB108" s="7" t="s">
        <v>66</v>
      </c>
      <c r="AC108" s="7" t="s">
        <v>127</v>
      </c>
      <c r="AD108" s="7" t="s">
        <v>639</v>
      </c>
      <c r="AE108" s="7" t="s">
        <v>54</v>
      </c>
      <c r="AF108" s="7" t="s">
        <v>100</v>
      </c>
      <c r="AG108" s="7">
        <v>1820</v>
      </c>
      <c r="AL108" s="12" t="s">
        <v>291</v>
      </c>
      <c r="AM108" s="12" t="s">
        <v>5184</v>
      </c>
    </row>
    <row r="109" spans="1:39" ht="92.4" x14ac:dyDescent="0.3">
      <c r="A109" s="20" t="s">
        <v>723</v>
      </c>
      <c r="B109" s="4" t="s">
        <v>3152</v>
      </c>
      <c r="C109" s="1" t="s">
        <v>11</v>
      </c>
      <c r="D109" s="7" t="s">
        <v>13</v>
      </c>
      <c r="E109" s="7" t="s">
        <v>325</v>
      </c>
      <c r="F109" s="26" t="s">
        <v>239</v>
      </c>
      <c r="G109" s="25">
        <v>42476</v>
      </c>
      <c r="H109" s="7" t="s">
        <v>176</v>
      </c>
      <c r="I109" s="7" t="s">
        <v>40</v>
      </c>
      <c r="J109" s="9" t="s">
        <v>42</v>
      </c>
      <c r="K109" s="7" t="s">
        <v>42</v>
      </c>
      <c r="L109" s="7">
        <v>1</v>
      </c>
      <c r="M109" s="1" t="s">
        <v>129</v>
      </c>
      <c r="N109" s="1" t="s">
        <v>722</v>
      </c>
      <c r="O109" s="7">
        <v>16.59</v>
      </c>
      <c r="P109" s="7">
        <v>12.41</v>
      </c>
      <c r="Q109" s="7">
        <v>4.05</v>
      </c>
      <c r="R109" s="7">
        <v>0.8</v>
      </c>
      <c r="S109" s="26" t="s">
        <v>47</v>
      </c>
      <c r="T109" s="9" t="s">
        <v>146</v>
      </c>
      <c r="U109" s="1" t="s">
        <v>172</v>
      </c>
      <c r="V109" s="7" t="s">
        <v>65</v>
      </c>
      <c r="W109" s="7" t="s">
        <v>173</v>
      </c>
      <c r="X109" s="7" t="s">
        <v>129</v>
      </c>
      <c r="Y109" s="7" t="s">
        <v>8</v>
      </c>
      <c r="Z109" s="7" t="s">
        <v>8</v>
      </c>
      <c r="AA109" s="7" t="s">
        <v>8</v>
      </c>
      <c r="AB109" s="7" t="s">
        <v>66</v>
      </c>
      <c r="AC109" s="7" t="s">
        <v>127</v>
      </c>
      <c r="AD109" s="7" t="s">
        <v>639</v>
      </c>
      <c r="AE109" s="7" t="s">
        <v>54</v>
      </c>
      <c r="AF109" s="7" t="s">
        <v>695</v>
      </c>
      <c r="AG109" s="7">
        <v>1820</v>
      </c>
      <c r="AL109" s="12" t="s">
        <v>291</v>
      </c>
      <c r="AM109" s="12" t="s">
        <v>5150</v>
      </c>
    </row>
    <row r="110" spans="1:39" ht="92.4" x14ac:dyDescent="0.3">
      <c r="A110" s="20" t="s">
        <v>724</v>
      </c>
      <c r="B110" s="4" t="s">
        <v>3153</v>
      </c>
      <c r="C110" s="1" t="s">
        <v>11</v>
      </c>
      <c r="D110" s="7" t="s">
        <v>13</v>
      </c>
      <c r="E110" s="7" t="s">
        <v>244</v>
      </c>
      <c r="F110" s="26" t="s">
        <v>239</v>
      </c>
      <c r="G110" s="25">
        <v>42479</v>
      </c>
      <c r="H110" s="7" t="s">
        <v>176</v>
      </c>
      <c r="I110" s="7" t="s">
        <v>40</v>
      </c>
      <c r="J110" s="7" t="s">
        <v>42</v>
      </c>
      <c r="K110" s="8" t="s">
        <v>42</v>
      </c>
      <c r="L110" s="7">
        <v>1</v>
      </c>
      <c r="M110" s="1" t="s">
        <v>1724</v>
      </c>
      <c r="N110" s="1" t="s">
        <v>2099</v>
      </c>
      <c r="O110" s="26" t="s">
        <v>725</v>
      </c>
      <c r="P110" s="26" t="s">
        <v>726</v>
      </c>
      <c r="Q110" s="26" t="s">
        <v>727</v>
      </c>
      <c r="R110" s="26" t="s">
        <v>133</v>
      </c>
      <c r="S110" s="26" t="s">
        <v>47</v>
      </c>
      <c r="T110" s="9" t="s">
        <v>146</v>
      </c>
      <c r="U110" s="1" t="s">
        <v>172</v>
      </c>
      <c r="V110" s="7" t="s">
        <v>209</v>
      </c>
      <c r="W110" s="7" t="s">
        <v>173</v>
      </c>
      <c r="X110" s="7" t="s">
        <v>129</v>
      </c>
      <c r="Y110" s="7" t="s">
        <v>8</v>
      </c>
      <c r="Z110" s="7" t="s">
        <v>8</v>
      </c>
      <c r="AA110" s="7" t="s">
        <v>8</v>
      </c>
      <c r="AB110" s="7" t="s">
        <v>66</v>
      </c>
      <c r="AC110" s="7" t="s">
        <v>127</v>
      </c>
      <c r="AD110" s="7" t="s">
        <v>639</v>
      </c>
      <c r="AE110" s="7" t="s">
        <v>54</v>
      </c>
      <c r="AF110" s="7" t="s">
        <v>728</v>
      </c>
      <c r="AG110" s="7">
        <v>1820</v>
      </c>
      <c r="AL110" s="12" t="s">
        <v>291</v>
      </c>
      <c r="AM110" s="12" t="s">
        <v>5150</v>
      </c>
    </row>
    <row r="111" spans="1:39" ht="132" x14ac:dyDescent="0.3">
      <c r="A111" s="20" t="s">
        <v>729</v>
      </c>
      <c r="B111" s="20" t="s">
        <v>3154</v>
      </c>
      <c r="C111" s="20" t="s">
        <v>11</v>
      </c>
      <c r="D111" s="26" t="s">
        <v>13</v>
      </c>
      <c r="E111" s="26" t="s">
        <v>58</v>
      </c>
      <c r="F111" s="26" t="s">
        <v>239</v>
      </c>
      <c r="G111" s="25" t="s">
        <v>736</v>
      </c>
      <c r="H111" s="26" t="s">
        <v>176</v>
      </c>
      <c r="I111" s="26" t="s">
        <v>40</v>
      </c>
      <c r="J111" s="26" t="s">
        <v>41</v>
      </c>
      <c r="K111" s="26" t="s">
        <v>42</v>
      </c>
      <c r="L111" s="45">
        <v>1</v>
      </c>
      <c r="M111" s="20" t="s">
        <v>730</v>
      </c>
      <c r="N111" s="20" t="s">
        <v>864</v>
      </c>
      <c r="O111" s="26" t="s">
        <v>731</v>
      </c>
      <c r="P111" s="26" t="s">
        <v>732</v>
      </c>
      <c r="Q111" s="26" t="s">
        <v>733</v>
      </c>
      <c r="R111" s="26" t="s">
        <v>734</v>
      </c>
      <c r="S111" s="26" t="s">
        <v>47</v>
      </c>
      <c r="T111" s="9" t="s">
        <v>146</v>
      </c>
      <c r="U111" s="1" t="s">
        <v>172</v>
      </c>
      <c r="V111" s="26" t="s">
        <v>65</v>
      </c>
      <c r="W111" s="26" t="s">
        <v>81</v>
      </c>
      <c r="X111" s="26" t="s">
        <v>587</v>
      </c>
      <c r="Y111" s="7" t="s">
        <v>8</v>
      </c>
      <c r="Z111" s="7" t="s">
        <v>8</v>
      </c>
      <c r="AA111" s="7" t="s">
        <v>8</v>
      </c>
      <c r="AB111" s="7" t="s">
        <v>66</v>
      </c>
      <c r="AC111" s="7" t="s">
        <v>127</v>
      </c>
      <c r="AD111" s="7" t="s">
        <v>639</v>
      </c>
      <c r="AE111" s="7" t="s">
        <v>54</v>
      </c>
      <c r="AF111" s="26" t="s">
        <v>126</v>
      </c>
      <c r="AG111" s="26" t="s">
        <v>859</v>
      </c>
      <c r="AH111" s="26" t="s">
        <v>860</v>
      </c>
      <c r="AI111" s="26"/>
      <c r="AJ111" s="26"/>
      <c r="AK111" s="50"/>
      <c r="AL111" s="12" t="s">
        <v>2080</v>
      </c>
      <c r="AM111" s="12" t="s">
        <v>5158</v>
      </c>
    </row>
    <row r="112" spans="1:39" ht="132" x14ac:dyDescent="0.3">
      <c r="A112" s="20" t="s">
        <v>737</v>
      </c>
      <c r="B112" s="20" t="s">
        <v>3155</v>
      </c>
      <c r="C112" s="20" t="s">
        <v>11</v>
      </c>
      <c r="D112" s="26" t="s">
        <v>13</v>
      </c>
      <c r="E112" s="26" t="s">
        <v>58</v>
      </c>
      <c r="F112" s="26" t="s">
        <v>239</v>
      </c>
      <c r="G112" s="25" t="s">
        <v>736</v>
      </c>
      <c r="H112" s="26" t="s">
        <v>176</v>
      </c>
      <c r="I112" s="26" t="s">
        <v>40</v>
      </c>
      <c r="J112" s="26" t="s">
        <v>41</v>
      </c>
      <c r="K112" s="26" t="s">
        <v>42</v>
      </c>
      <c r="L112" s="45">
        <v>1</v>
      </c>
      <c r="M112" s="20" t="s">
        <v>730</v>
      </c>
      <c r="N112" s="20" t="s">
        <v>865</v>
      </c>
      <c r="O112" s="26" t="s">
        <v>738</v>
      </c>
      <c r="P112" s="26" t="s">
        <v>739</v>
      </c>
      <c r="Q112" s="26" t="s">
        <v>740</v>
      </c>
      <c r="R112" s="26" t="s">
        <v>741</v>
      </c>
      <c r="S112" s="26" t="s">
        <v>47</v>
      </c>
      <c r="T112" s="9" t="s">
        <v>146</v>
      </c>
      <c r="U112" s="1" t="s">
        <v>172</v>
      </c>
      <c r="V112" s="26" t="s">
        <v>65</v>
      </c>
      <c r="W112" s="26" t="s">
        <v>81</v>
      </c>
      <c r="X112" s="26" t="s">
        <v>587</v>
      </c>
      <c r="Y112" s="7" t="s">
        <v>8</v>
      </c>
      <c r="Z112" s="7" t="s">
        <v>8</v>
      </c>
      <c r="AA112" s="7" t="s">
        <v>8</v>
      </c>
      <c r="AB112" s="7" t="s">
        <v>66</v>
      </c>
      <c r="AC112" s="7" t="s">
        <v>127</v>
      </c>
      <c r="AD112" s="7" t="s">
        <v>639</v>
      </c>
      <c r="AE112" s="7" t="s">
        <v>54</v>
      </c>
      <c r="AF112" s="26" t="s">
        <v>126</v>
      </c>
      <c r="AG112" s="26" t="s">
        <v>859</v>
      </c>
      <c r="AH112" s="26" t="s">
        <v>860</v>
      </c>
      <c r="AI112" s="26"/>
      <c r="AJ112" s="26"/>
      <c r="AK112" s="50"/>
      <c r="AL112" s="12" t="s">
        <v>2081</v>
      </c>
      <c r="AM112" s="12" t="s">
        <v>5158</v>
      </c>
    </row>
    <row r="113" spans="1:39" ht="132" x14ac:dyDescent="0.3">
      <c r="A113" s="20" t="s">
        <v>742</v>
      </c>
      <c r="B113" s="20" t="s">
        <v>3156</v>
      </c>
      <c r="C113" s="20" t="s">
        <v>11</v>
      </c>
      <c r="D113" s="26" t="s">
        <v>13</v>
      </c>
      <c r="E113" s="26" t="s">
        <v>58</v>
      </c>
      <c r="F113" s="26" t="s">
        <v>239</v>
      </c>
      <c r="G113" s="25" t="s">
        <v>736</v>
      </c>
      <c r="H113" s="26" t="s">
        <v>176</v>
      </c>
      <c r="I113" s="26" t="s">
        <v>40</v>
      </c>
      <c r="J113" s="26" t="s">
        <v>41</v>
      </c>
      <c r="K113" s="26" t="s">
        <v>42</v>
      </c>
      <c r="L113" s="45">
        <v>1</v>
      </c>
      <c r="M113" s="20" t="s">
        <v>730</v>
      </c>
      <c r="N113" s="20" t="s">
        <v>861</v>
      </c>
      <c r="O113" s="26" t="s">
        <v>743</v>
      </c>
      <c r="P113" s="26" t="s">
        <v>744</v>
      </c>
      <c r="Q113" s="26" t="s">
        <v>745</v>
      </c>
      <c r="R113" s="26" t="s">
        <v>190</v>
      </c>
      <c r="S113" s="26" t="s">
        <v>47</v>
      </c>
      <c r="T113" s="9" t="s">
        <v>146</v>
      </c>
      <c r="U113" s="1" t="s">
        <v>172</v>
      </c>
      <c r="V113" s="26" t="s">
        <v>65</v>
      </c>
      <c r="W113" s="26" t="s">
        <v>81</v>
      </c>
      <c r="X113" s="26" t="s">
        <v>587</v>
      </c>
      <c r="Y113" s="7" t="s">
        <v>8</v>
      </c>
      <c r="Z113" s="7" t="s">
        <v>8</v>
      </c>
      <c r="AA113" s="7" t="s">
        <v>8</v>
      </c>
      <c r="AB113" s="7" t="s">
        <v>66</v>
      </c>
      <c r="AC113" s="7" t="s">
        <v>127</v>
      </c>
      <c r="AD113" s="7" t="s">
        <v>639</v>
      </c>
      <c r="AE113" s="7" t="s">
        <v>54</v>
      </c>
      <c r="AF113" s="26" t="s">
        <v>126</v>
      </c>
      <c r="AG113" s="26" t="s">
        <v>859</v>
      </c>
      <c r="AH113" s="26" t="s">
        <v>860</v>
      </c>
      <c r="AI113" s="26"/>
      <c r="AJ113" s="26"/>
      <c r="AK113" s="50"/>
      <c r="AL113" s="12" t="s">
        <v>2080</v>
      </c>
      <c r="AM113" s="12" t="s">
        <v>5158</v>
      </c>
    </row>
    <row r="114" spans="1:39" ht="198" x14ac:dyDescent="0.3">
      <c r="A114" s="20" t="s">
        <v>746</v>
      </c>
      <c r="B114" s="20" t="s">
        <v>3157</v>
      </c>
      <c r="C114" s="20" t="s">
        <v>11</v>
      </c>
      <c r="D114" s="26" t="s">
        <v>13</v>
      </c>
      <c r="E114" s="26" t="s">
        <v>58</v>
      </c>
      <c r="F114" s="26" t="s">
        <v>239</v>
      </c>
      <c r="G114" s="25" t="s">
        <v>736</v>
      </c>
      <c r="H114" s="26" t="s">
        <v>176</v>
      </c>
      <c r="I114" s="26" t="s">
        <v>40</v>
      </c>
      <c r="J114" s="26" t="s">
        <v>41</v>
      </c>
      <c r="K114" s="26" t="s">
        <v>42</v>
      </c>
      <c r="L114" s="45">
        <v>1</v>
      </c>
      <c r="M114" s="20" t="s">
        <v>730</v>
      </c>
      <c r="N114" s="20" t="s">
        <v>862</v>
      </c>
      <c r="O114" s="26" t="s">
        <v>747</v>
      </c>
      <c r="P114" s="26" t="s">
        <v>748</v>
      </c>
      <c r="Q114" s="26" t="s">
        <v>749</v>
      </c>
      <c r="R114" s="26" t="s">
        <v>750</v>
      </c>
      <c r="S114" s="26" t="s">
        <v>47</v>
      </c>
      <c r="T114" s="9" t="s">
        <v>146</v>
      </c>
      <c r="U114" s="1" t="s">
        <v>172</v>
      </c>
      <c r="V114" s="26" t="s">
        <v>65</v>
      </c>
      <c r="W114" s="26" t="s">
        <v>81</v>
      </c>
      <c r="X114" s="26" t="s">
        <v>587</v>
      </c>
      <c r="Y114" s="7" t="s">
        <v>8</v>
      </c>
      <c r="Z114" s="7" t="s">
        <v>8</v>
      </c>
      <c r="AA114" s="7" t="s">
        <v>8</v>
      </c>
      <c r="AB114" s="7" t="s">
        <v>66</v>
      </c>
      <c r="AC114" s="7" t="s">
        <v>127</v>
      </c>
      <c r="AD114" s="7" t="s">
        <v>639</v>
      </c>
      <c r="AE114" s="7" t="s">
        <v>54</v>
      </c>
      <c r="AF114" s="26" t="s">
        <v>126</v>
      </c>
      <c r="AG114" s="26" t="s">
        <v>859</v>
      </c>
      <c r="AH114" s="26" t="s">
        <v>860</v>
      </c>
      <c r="AI114" s="26"/>
      <c r="AJ114" s="26"/>
      <c r="AK114" s="50"/>
      <c r="AL114" s="12" t="s">
        <v>2082</v>
      </c>
      <c r="AM114" s="12" t="s">
        <v>5186</v>
      </c>
    </row>
    <row r="115" spans="1:39" ht="132" x14ac:dyDescent="0.3">
      <c r="A115" s="20" t="s">
        <v>751</v>
      </c>
      <c r="B115" s="20" t="s">
        <v>3158</v>
      </c>
      <c r="C115" s="20" t="s">
        <v>11</v>
      </c>
      <c r="D115" s="26" t="s">
        <v>13</v>
      </c>
      <c r="E115" s="26" t="s">
        <v>58</v>
      </c>
      <c r="F115" s="26" t="s">
        <v>239</v>
      </c>
      <c r="G115" s="25" t="s">
        <v>736</v>
      </c>
      <c r="H115" s="26" t="s">
        <v>176</v>
      </c>
      <c r="I115" s="26" t="s">
        <v>40</v>
      </c>
      <c r="J115" s="26" t="s">
        <v>41</v>
      </c>
      <c r="K115" s="26" t="s">
        <v>42</v>
      </c>
      <c r="L115" s="45">
        <v>1</v>
      </c>
      <c r="M115" s="20" t="s">
        <v>730</v>
      </c>
      <c r="N115" s="20" t="s">
        <v>863</v>
      </c>
      <c r="O115" s="26" t="s">
        <v>752</v>
      </c>
      <c r="P115" s="26" t="s">
        <v>753</v>
      </c>
      <c r="Q115" s="26" t="s">
        <v>754</v>
      </c>
      <c r="R115" s="26" t="s">
        <v>755</v>
      </c>
      <c r="S115" s="26" t="s">
        <v>47</v>
      </c>
      <c r="T115" s="9" t="s">
        <v>146</v>
      </c>
      <c r="U115" s="1" t="s">
        <v>172</v>
      </c>
      <c r="V115" s="26" t="s">
        <v>65</v>
      </c>
      <c r="W115" s="26" t="s">
        <v>81</v>
      </c>
      <c r="X115" s="26" t="s">
        <v>587</v>
      </c>
      <c r="Y115" s="7" t="s">
        <v>8</v>
      </c>
      <c r="Z115" s="7" t="s">
        <v>8</v>
      </c>
      <c r="AA115" s="7" t="s">
        <v>8</v>
      </c>
      <c r="AB115" s="7" t="s">
        <v>66</v>
      </c>
      <c r="AC115" s="7" t="s">
        <v>127</v>
      </c>
      <c r="AD115" s="7" t="s">
        <v>639</v>
      </c>
      <c r="AE115" s="7" t="s">
        <v>54</v>
      </c>
      <c r="AF115" s="26" t="s">
        <v>126</v>
      </c>
      <c r="AG115" s="26" t="s">
        <v>859</v>
      </c>
      <c r="AH115" s="26" t="s">
        <v>860</v>
      </c>
      <c r="AI115" s="26"/>
      <c r="AJ115" s="26"/>
      <c r="AK115" s="50"/>
      <c r="AL115" s="12" t="s">
        <v>735</v>
      </c>
      <c r="AM115" s="12" t="s">
        <v>5158</v>
      </c>
    </row>
    <row r="116" spans="1:39" ht="132" x14ac:dyDescent="0.3">
      <c r="A116" s="20" t="s">
        <v>756</v>
      </c>
      <c r="B116" s="20" t="s">
        <v>3159</v>
      </c>
      <c r="C116" s="20" t="s">
        <v>11</v>
      </c>
      <c r="D116" s="26" t="s">
        <v>13</v>
      </c>
      <c r="E116" s="26" t="s">
        <v>58</v>
      </c>
      <c r="F116" s="26" t="s">
        <v>239</v>
      </c>
      <c r="G116" s="25" t="s">
        <v>736</v>
      </c>
      <c r="H116" s="26" t="s">
        <v>176</v>
      </c>
      <c r="I116" s="26" t="s">
        <v>40</v>
      </c>
      <c r="J116" s="26" t="s">
        <v>41</v>
      </c>
      <c r="K116" s="26" t="s">
        <v>42</v>
      </c>
      <c r="L116" s="45">
        <v>1</v>
      </c>
      <c r="M116" s="20" t="s">
        <v>730</v>
      </c>
      <c r="N116" s="20" t="s">
        <v>866</v>
      </c>
      <c r="O116" s="26" t="s">
        <v>758</v>
      </c>
      <c r="P116" s="26" t="s">
        <v>757</v>
      </c>
      <c r="Q116" s="26" t="s">
        <v>759</v>
      </c>
      <c r="R116" s="26" t="s">
        <v>574</v>
      </c>
      <c r="S116" s="26" t="s">
        <v>47</v>
      </c>
      <c r="T116" s="9" t="s">
        <v>146</v>
      </c>
      <c r="U116" s="1" t="s">
        <v>172</v>
      </c>
      <c r="V116" s="26" t="s">
        <v>65</v>
      </c>
      <c r="W116" s="26" t="s">
        <v>81</v>
      </c>
      <c r="X116" s="26" t="s">
        <v>587</v>
      </c>
      <c r="Y116" s="7" t="s">
        <v>8</v>
      </c>
      <c r="Z116" s="7" t="s">
        <v>8</v>
      </c>
      <c r="AA116" s="7" t="s">
        <v>8</v>
      </c>
      <c r="AB116" s="7" t="s">
        <v>66</v>
      </c>
      <c r="AC116" s="7" t="s">
        <v>127</v>
      </c>
      <c r="AD116" s="7" t="s">
        <v>639</v>
      </c>
      <c r="AE116" s="7" t="s">
        <v>54</v>
      </c>
      <c r="AF116" s="26" t="s">
        <v>126</v>
      </c>
      <c r="AG116" s="26" t="s">
        <v>859</v>
      </c>
      <c r="AH116" s="26" t="s">
        <v>860</v>
      </c>
      <c r="AI116" s="26"/>
      <c r="AJ116" s="26"/>
      <c r="AK116" s="50"/>
      <c r="AL116" s="12" t="s">
        <v>2080</v>
      </c>
      <c r="AM116" s="12" t="s">
        <v>5158</v>
      </c>
    </row>
    <row r="117" spans="1:39" ht="132" x14ac:dyDescent="0.3">
      <c r="A117" s="20" t="s">
        <v>760</v>
      </c>
      <c r="B117" s="20" t="s">
        <v>3160</v>
      </c>
      <c r="C117" s="20" t="s">
        <v>11</v>
      </c>
      <c r="D117" s="26" t="s">
        <v>13</v>
      </c>
      <c r="E117" s="26" t="s">
        <v>58</v>
      </c>
      <c r="F117" s="26" t="s">
        <v>239</v>
      </c>
      <c r="G117" s="25" t="s">
        <v>736</v>
      </c>
      <c r="H117" s="26" t="s">
        <v>176</v>
      </c>
      <c r="I117" s="26" t="s">
        <v>40</v>
      </c>
      <c r="J117" s="26" t="s">
        <v>41</v>
      </c>
      <c r="K117" s="26" t="s">
        <v>42</v>
      </c>
      <c r="L117" s="45">
        <v>1</v>
      </c>
      <c r="M117" s="20" t="s">
        <v>730</v>
      </c>
      <c r="N117" s="20" t="s">
        <v>867</v>
      </c>
      <c r="O117" s="26" t="s">
        <v>761</v>
      </c>
      <c r="P117" s="26" t="s">
        <v>762</v>
      </c>
      <c r="Q117" s="26" t="s">
        <v>763</v>
      </c>
      <c r="R117" s="26" t="s">
        <v>764</v>
      </c>
      <c r="S117" s="26" t="s">
        <v>47</v>
      </c>
      <c r="T117" s="9" t="s">
        <v>146</v>
      </c>
      <c r="U117" s="1" t="s">
        <v>172</v>
      </c>
      <c r="V117" s="26" t="s">
        <v>65</v>
      </c>
      <c r="W117" s="26" t="s">
        <v>81</v>
      </c>
      <c r="X117" s="26" t="s">
        <v>587</v>
      </c>
      <c r="Y117" s="7" t="s">
        <v>8</v>
      </c>
      <c r="Z117" s="7" t="s">
        <v>8</v>
      </c>
      <c r="AA117" s="7" t="s">
        <v>8</v>
      </c>
      <c r="AB117" s="7" t="s">
        <v>66</v>
      </c>
      <c r="AC117" s="7" t="s">
        <v>127</v>
      </c>
      <c r="AD117" s="7" t="s">
        <v>639</v>
      </c>
      <c r="AE117" s="7" t="s">
        <v>54</v>
      </c>
      <c r="AF117" s="26" t="s">
        <v>126</v>
      </c>
      <c r="AG117" s="26" t="s">
        <v>859</v>
      </c>
      <c r="AH117" s="26" t="s">
        <v>860</v>
      </c>
      <c r="AI117" s="26"/>
      <c r="AJ117" s="26"/>
      <c r="AK117" s="50"/>
      <c r="AL117" s="12" t="s">
        <v>2080</v>
      </c>
      <c r="AM117" s="12" t="s">
        <v>5158</v>
      </c>
    </row>
    <row r="118" spans="1:39" ht="132" x14ac:dyDescent="0.3">
      <c r="A118" s="20" t="s">
        <v>765</v>
      </c>
      <c r="B118" s="20" t="s">
        <v>3161</v>
      </c>
      <c r="C118" s="20" t="s">
        <v>11</v>
      </c>
      <c r="D118" s="26" t="s">
        <v>13</v>
      </c>
      <c r="E118" s="26" t="s">
        <v>58</v>
      </c>
      <c r="F118" s="26" t="s">
        <v>239</v>
      </c>
      <c r="G118" s="25" t="s">
        <v>736</v>
      </c>
      <c r="H118" s="26" t="s">
        <v>176</v>
      </c>
      <c r="I118" s="26" t="s">
        <v>40</v>
      </c>
      <c r="J118" s="26" t="s">
        <v>41</v>
      </c>
      <c r="K118" s="26" t="s">
        <v>42</v>
      </c>
      <c r="L118" s="45">
        <v>1</v>
      </c>
      <c r="M118" s="20" t="s">
        <v>730</v>
      </c>
      <c r="N118" s="20" t="s">
        <v>868</v>
      </c>
      <c r="O118" s="26" t="s">
        <v>766</v>
      </c>
      <c r="P118" s="26" t="s">
        <v>767</v>
      </c>
      <c r="Q118" s="26" t="s">
        <v>511</v>
      </c>
      <c r="R118" s="26" t="s">
        <v>144</v>
      </c>
      <c r="S118" s="26" t="s">
        <v>47</v>
      </c>
      <c r="T118" s="9" t="s">
        <v>146</v>
      </c>
      <c r="U118" s="1" t="s">
        <v>172</v>
      </c>
      <c r="V118" s="26" t="s">
        <v>65</v>
      </c>
      <c r="W118" s="26" t="s">
        <v>81</v>
      </c>
      <c r="X118" s="26" t="s">
        <v>587</v>
      </c>
      <c r="Y118" s="7" t="s">
        <v>8</v>
      </c>
      <c r="Z118" s="7" t="s">
        <v>8</v>
      </c>
      <c r="AA118" s="7" t="s">
        <v>8</v>
      </c>
      <c r="AB118" s="7" t="s">
        <v>66</v>
      </c>
      <c r="AC118" s="7" t="s">
        <v>127</v>
      </c>
      <c r="AD118" s="7" t="s">
        <v>639</v>
      </c>
      <c r="AE118" s="7" t="s">
        <v>54</v>
      </c>
      <c r="AF118" s="26" t="s">
        <v>126</v>
      </c>
      <c r="AG118" s="26" t="s">
        <v>859</v>
      </c>
      <c r="AH118" s="26" t="s">
        <v>860</v>
      </c>
      <c r="AI118" s="26"/>
      <c r="AJ118" s="26"/>
      <c r="AK118" s="50"/>
      <c r="AL118" s="12" t="s">
        <v>2080</v>
      </c>
      <c r="AM118" s="12" t="s">
        <v>5158</v>
      </c>
    </row>
    <row r="119" spans="1:39" ht="132" x14ac:dyDescent="0.3">
      <c r="A119" s="20" t="s">
        <v>768</v>
      </c>
      <c r="B119" s="20" t="s">
        <v>3162</v>
      </c>
      <c r="C119" s="20" t="s">
        <v>11</v>
      </c>
      <c r="D119" s="26" t="s">
        <v>13</v>
      </c>
      <c r="E119" s="26" t="s">
        <v>58</v>
      </c>
      <c r="F119" s="26" t="s">
        <v>239</v>
      </c>
      <c r="G119" s="25" t="s">
        <v>736</v>
      </c>
      <c r="H119" s="26" t="s">
        <v>176</v>
      </c>
      <c r="I119" s="26" t="s">
        <v>40</v>
      </c>
      <c r="J119" s="26" t="s">
        <v>41</v>
      </c>
      <c r="K119" s="26" t="s">
        <v>42</v>
      </c>
      <c r="L119" s="45">
        <v>1</v>
      </c>
      <c r="M119" s="20" t="s">
        <v>730</v>
      </c>
      <c r="N119" s="20" t="s">
        <v>869</v>
      </c>
      <c r="O119" s="28" t="s">
        <v>769</v>
      </c>
      <c r="P119" s="26" t="s">
        <v>770</v>
      </c>
      <c r="Q119" s="26" t="s">
        <v>759</v>
      </c>
      <c r="R119" s="26" t="s">
        <v>569</v>
      </c>
      <c r="S119" s="26" t="s">
        <v>47</v>
      </c>
      <c r="T119" s="9" t="s">
        <v>146</v>
      </c>
      <c r="U119" s="1" t="s">
        <v>172</v>
      </c>
      <c r="V119" s="26" t="s">
        <v>65</v>
      </c>
      <c r="W119" s="26" t="s">
        <v>81</v>
      </c>
      <c r="X119" s="26" t="s">
        <v>587</v>
      </c>
      <c r="Y119" s="7" t="s">
        <v>8</v>
      </c>
      <c r="Z119" s="7" t="s">
        <v>8</v>
      </c>
      <c r="AA119" s="7" t="s">
        <v>8</v>
      </c>
      <c r="AB119" s="7" t="s">
        <v>66</v>
      </c>
      <c r="AC119" s="7" t="s">
        <v>127</v>
      </c>
      <c r="AD119" s="7" t="s">
        <v>639</v>
      </c>
      <c r="AE119" s="7" t="s">
        <v>54</v>
      </c>
      <c r="AF119" s="26" t="s">
        <v>126</v>
      </c>
      <c r="AG119" s="26" t="s">
        <v>859</v>
      </c>
      <c r="AH119" s="26" t="s">
        <v>860</v>
      </c>
      <c r="AI119" s="26"/>
      <c r="AJ119" s="26"/>
      <c r="AK119" s="50"/>
      <c r="AL119" s="12" t="s">
        <v>2080</v>
      </c>
      <c r="AM119" s="12" t="s">
        <v>5158</v>
      </c>
    </row>
    <row r="120" spans="1:39" ht="132" x14ac:dyDescent="0.3">
      <c r="A120" s="20" t="s">
        <v>771</v>
      </c>
      <c r="B120" s="20" t="s">
        <v>3163</v>
      </c>
      <c r="C120" s="20" t="s">
        <v>11</v>
      </c>
      <c r="D120" s="26" t="s">
        <v>13</v>
      </c>
      <c r="E120" s="26" t="s">
        <v>58</v>
      </c>
      <c r="F120" s="26" t="s">
        <v>239</v>
      </c>
      <c r="G120" s="25" t="s">
        <v>736</v>
      </c>
      <c r="H120" s="26" t="s">
        <v>176</v>
      </c>
      <c r="I120" s="26" t="s">
        <v>40</v>
      </c>
      <c r="J120" s="26" t="s">
        <v>41</v>
      </c>
      <c r="K120" s="26" t="s">
        <v>42</v>
      </c>
      <c r="L120" s="45">
        <v>1</v>
      </c>
      <c r="M120" s="20" t="s">
        <v>730</v>
      </c>
      <c r="N120" s="20" t="s">
        <v>5187</v>
      </c>
      <c r="O120" s="28" t="s">
        <v>772</v>
      </c>
      <c r="P120" s="26" t="s">
        <v>773</v>
      </c>
      <c r="Q120" s="26" t="s">
        <v>774</v>
      </c>
      <c r="R120" s="26" t="s">
        <v>73</v>
      </c>
      <c r="S120" s="26" t="s">
        <v>47</v>
      </c>
      <c r="T120" s="9" t="s">
        <v>146</v>
      </c>
      <c r="U120" s="1" t="s">
        <v>172</v>
      </c>
      <c r="V120" s="26" t="s">
        <v>65</v>
      </c>
      <c r="W120" s="26" t="s">
        <v>81</v>
      </c>
      <c r="X120" s="26" t="s">
        <v>587</v>
      </c>
      <c r="Y120" s="7" t="s">
        <v>8</v>
      </c>
      <c r="Z120" s="7" t="s">
        <v>8</v>
      </c>
      <c r="AA120" s="7" t="s">
        <v>8</v>
      </c>
      <c r="AB120" s="7" t="s">
        <v>66</v>
      </c>
      <c r="AC120" s="7" t="s">
        <v>127</v>
      </c>
      <c r="AD120" s="7" t="s">
        <v>639</v>
      </c>
      <c r="AE120" s="7" t="s">
        <v>54</v>
      </c>
      <c r="AF120" s="26" t="s">
        <v>126</v>
      </c>
      <c r="AG120" s="26" t="s">
        <v>859</v>
      </c>
      <c r="AH120" s="26" t="s">
        <v>860</v>
      </c>
      <c r="AI120" s="26"/>
      <c r="AJ120" s="26"/>
      <c r="AK120" s="50"/>
      <c r="AL120" s="12" t="s">
        <v>2080</v>
      </c>
      <c r="AM120" s="12" t="s">
        <v>5158</v>
      </c>
    </row>
    <row r="121" spans="1:39" ht="132" x14ac:dyDescent="0.3">
      <c r="A121" s="20" t="s">
        <v>775</v>
      </c>
      <c r="B121" s="20" t="s">
        <v>3164</v>
      </c>
      <c r="C121" s="20" t="s">
        <v>11</v>
      </c>
      <c r="D121" s="26" t="s">
        <v>13</v>
      </c>
      <c r="E121" s="26" t="s">
        <v>58</v>
      </c>
      <c r="F121" s="26" t="s">
        <v>239</v>
      </c>
      <c r="G121" s="25" t="s">
        <v>736</v>
      </c>
      <c r="H121" s="26" t="s">
        <v>176</v>
      </c>
      <c r="I121" s="26" t="s">
        <v>40</v>
      </c>
      <c r="J121" s="26" t="s">
        <v>41</v>
      </c>
      <c r="K121" s="26" t="s">
        <v>42</v>
      </c>
      <c r="L121" s="45">
        <v>1</v>
      </c>
      <c r="M121" s="20" t="s">
        <v>730</v>
      </c>
      <c r="N121" s="20" t="s">
        <v>870</v>
      </c>
      <c r="O121" s="28" t="s">
        <v>776</v>
      </c>
      <c r="P121" s="26" t="s">
        <v>777</v>
      </c>
      <c r="Q121" s="26" t="s">
        <v>778</v>
      </c>
      <c r="R121" s="26" t="s">
        <v>684</v>
      </c>
      <c r="S121" s="26" t="s">
        <v>47</v>
      </c>
      <c r="T121" s="9" t="s">
        <v>146</v>
      </c>
      <c r="U121" s="1" t="s">
        <v>172</v>
      </c>
      <c r="V121" s="26" t="s">
        <v>65</v>
      </c>
      <c r="W121" s="26" t="s">
        <v>81</v>
      </c>
      <c r="X121" s="26" t="s">
        <v>587</v>
      </c>
      <c r="Y121" s="26" t="s">
        <v>779</v>
      </c>
      <c r="Z121" s="7" t="s">
        <v>8</v>
      </c>
      <c r="AA121" s="33">
        <v>2.5000000000000001E-2</v>
      </c>
      <c r="AB121" s="7" t="s">
        <v>66</v>
      </c>
      <c r="AC121" s="7" t="s">
        <v>127</v>
      </c>
      <c r="AD121" s="7" t="s">
        <v>639</v>
      </c>
      <c r="AE121" s="7" t="s">
        <v>54</v>
      </c>
      <c r="AF121" s="26" t="s">
        <v>126</v>
      </c>
      <c r="AG121" s="26" t="s">
        <v>859</v>
      </c>
      <c r="AH121" s="26" t="s">
        <v>860</v>
      </c>
      <c r="AI121" s="26"/>
      <c r="AJ121" s="26"/>
      <c r="AK121" s="50"/>
      <c r="AL121" s="12" t="s">
        <v>2080</v>
      </c>
      <c r="AM121" s="12" t="s">
        <v>5158</v>
      </c>
    </row>
    <row r="122" spans="1:39" ht="132" x14ac:dyDescent="0.3">
      <c r="A122" s="20" t="s">
        <v>780</v>
      </c>
      <c r="B122" s="20" t="s">
        <v>3165</v>
      </c>
      <c r="C122" s="20" t="s">
        <v>11</v>
      </c>
      <c r="D122" s="26" t="s">
        <v>13</v>
      </c>
      <c r="E122" s="26" t="s">
        <v>58</v>
      </c>
      <c r="F122" s="26" t="s">
        <v>239</v>
      </c>
      <c r="G122" s="25" t="s">
        <v>736</v>
      </c>
      <c r="H122" s="26" t="s">
        <v>176</v>
      </c>
      <c r="I122" s="26" t="s">
        <v>40</v>
      </c>
      <c r="J122" s="26" t="s">
        <v>41</v>
      </c>
      <c r="K122" s="26" t="s">
        <v>42</v>
      </c>
      <c r="L122" s="45">
        <v>1</v>
      </c>
      <c r="M122" s="20" t="s">
        <v>730</v>
      </c>
      <c r="N122" s="20" t="s">
        <v>871</v>
      </c>
      <c r="O122" s="26" t="s">
        <v>781</v>
      </c>
      <c r="P122" s="26" t="s">
        <v>782</v>
      </c>
      <c r="Q122" s="26" t="s">
        <v>783</v>
      </c>
      <c r="R122" s="26" t="s">
        <v>258</v>
      </c>
      <c r="S122" s="26" t="s">
        <v>47</v>
      </c>
      <c r="T122" s="9" t="s">
        <v>146</v>
      </c>
      <c r="U122" s="1" t="s">
        <v>172</v>
      </c>
      <c r="V122" s="26" t="s">
        <v>65</v>
      </c>
      <c r="W122" s="26" t="s">
        <v>81</v>
      </c>
      <c r="X122" s="26" t="s">
        <v>587</v>
      </c>
      <c r="Y122" s="7" t="s">
        <v>8</v>
      </c>
      <c r="Z122" s="7" t="s">
        <v>8</v>
      </c>
      <c r="AA122" s="7" t="s">
        <v>8</v>
      </c>
      <c r="AB122" s="7" t="s">
        <v>66</v>
      </c>
      <c r="AC122" s="7" t="s">
        <v>127</v>
      </c>
      <c r="AD122" s="7" t="s">
        <v>639</v>
      </c>
      <c r="AE122" s="7" t="s">
        <v>54</v>
      </c>
      <c r="AF122" s="26" t="s">
        <v>126</v>
      </c>
      <c r="AG122" s="26" t="s">
        <v>859</v>
      </c>
      <c r="AH122" s="26" t="s">
        <v>860</v>
      </c>
      <c r="AI122" s="26"/>
      <c r="AJ122" s="26"/>
      <c r="AK122" s="50"/>
      <c r="AL122" s="12" t="s">
        <v>2080</v>
      </c>
      <c r="AM122" s="12" t="s">
        <v>5158</v>
      </c>
    </row>
    <row r="123" spans="1:39" ht="132" x14ac:dyDescent="0.3">
      <c r="A123" s="20" t="s">
        <v>784</v>
      </c>
      <c r="B123" s="20" t="s">
        <v>3166</v>
      </c>
      <c r="C123" s="20" t="s">
        <v>11</v>
      </c>
      <c r="D123" s="26" t="s">
        <v>13</v>
      </c>
      <c r="E123" s="26" t="s">
        <v>58</v>
      </c>
      <c r="F123" s="26" t="s">
        <v>239</v>
      </c>
      <c r="G123" s="25" t="s">
        <v>736</v>
      </c>
      <c r="H123" s="26" t="s">
        <v>176</v>
      </c>
      <c r="I123" s="26" t="s">
        <v>40</v>
      </c>
      <c r="J123" s="26" t="s">
        <v>41</v>
      </c>
      <c r="K123" s="26" t="s">
        <v>42</v>
      </c>
      <c r="L123" s="45">
        <v>1</v>
      </c>
      <c r="M123" s="20" t="s">
        <v>730</v>
      </c>
      <c r="N123" s="20" t="s">
        <v>872</v>
      </c>
      <c r="O123" s="26" t="s">
        <v>781</v>
      </c>
      <c r="P123" s="26" t="s">
        <v>785</v>
      </c>
      <c r="Q123" s="26" t="s">
        <v>786</v>
      </c>
      <c r="R123" s="26" t="s">
        <v>787</v>
      </c>
      <c r="S123" s="26" t="s">
        <v>47</v>
      </c>
      <c r="T123" s="9" t="s">
        <v>146</v>
      </c>
      <c r="U123" s="1" t="s">
        <v>172</v>
      </c>
      <c r="V123" s="26" t="s">
        <v>65</v>
      </c>
      <c r="W123" s="26" t="s">
        <v>81</v>
      </c>
      <c r="X123" s="26" t="s">
        <v>587</v>
      </c>
      <c r="Y123" s="26" t="s">
        <v>779</v>
      </c>
      <c r="Z123" s="7" t="s">
        <v>8</v>
      </c>
      <c r="AA123" s="33">
        <v>2.5000000000000001E-2</v>
      </c>
      <c r="AB123" s="7" t="s">
        <v>66</v>
      </c>
      <c r="AC123" s="7" t="s">
        <v>127</v>
      </c>
      <c r="AD123" s="7" t="s">
        <v>639</v>
      </c>
      <c r="AE123" s="7" t="s">
        <v>54</v>
      </c>
      <c r="AF123" s="26" t="s">
        <v>126</v>
      </c>
      <c r="AG123" s="26" t="s">
        <v>859</v>
      </c>
      <c r="AH123" s="26" t="s">
        <v>860</v>
      </c>
      <c r="AI123" s="26"/>
      <c r="AJ123" s="26"/>
      <c r="AK123" s="50"/>
      <c r="AL123" s="12" t="s">
        <v>2080</v>
      </c>
      <c r="AM123" s="12" t="s">
        <v>5158</v>
      </c>
    </row>
    <row r="124" spans="1:39" ht="132" x14ac:dyDescent="0.3">
      <c r="A124" s="20" t="s">
        <v>788</v>
      </c>
      <c r="B124" s="20" t="s">
        <v>3167</v>
      </c>
      <c r="C124" s="20" t="s">
        <v>11</v>
      </c>
      <c r="D124" s="26" t="s">
        <v>13</v>
      </c>
      <c r="E124" s="26" t="s">
        <v>58</v>
      </c>
      <c r="F124" s="26" t="s">
        <v>239</v>
      </c>
      <c r="G124" s="25" t="s">
        <v>736</v>
      </c>
      <c r="H124" s="26" t="s">
        <v>176</v>
      </c>
      <c r="I124" s="26" t="s">
        <v>40</v>
      </c>
      <c r="J124" s="26" t="s">
        <v>41</v>
      </c>
      <c r="K124" s="26" t="s">
        <v>42</v>
      </c>
      <c r="L124" s="45">
        <v>1</v>
      </c>
      <c r="M124" s="20" t="s">
        <v>730</v>
      </c>
      <c r="N124" s="20" t="s">
        <v>873</v>
      </c>
      <c r="O124" s="26" t="s">
        <v>789</v>
      </c>
      <c r="P124" s="26" t="s">
        <v>790</v>
      </c>
      <c r="Q124" s="26" t="s">
        <v>791</v>
      </c>
      <c r="R124" s="26" t="s">
        <v>318</v>
      </c>
      <c r="S124" s="26" t="s">
        <v>47</v>
      </c>
      <c r="T124" s="9" t="s">
        <v>146</v>
      </c>
      <c r="U124" s="1" t="s">
        <v>172</v>
      </c>
      <c r="V124" s="26" t="s">
        <v>65</v>
      </c>
      <c r="W124" s="26" t="s">
        <v>81</v>
      </c>
      <c r="X124" s="26" t="s">
        <v>587</v>
      </c>
      <c r="Y124" s="7" t="s">
        <v>8</v>
      </c>
      <c r="Z124" s="7" t="s">
        <v>8</v>
      </c>
      <c r="AA124" s="7" t="s">
        <v>8</v>
      </c>
      <c r="AB124" s="7" t="s">
        <v>66</v>
      </c>
      <c r="AC124" s="7" t="s">
        <v>127</v>
      </c>
      <c r="AD124" s="7" t="s">
        <v>639</v>
      </c>
      <c r="AE124" s="7" t="s">
        <v>54</v>
      </c>
      <c r="AF124" s="26" t="s">
        <v>126</v>
      </c>
      <c r="AG124" s="26" t="s">
        <v>859</v>
      </c>
      <c r="AH124" s="26" t="s">
        <v>860</v>
      </c>
      <c r="AI124" s="26"/>
      <c r="AJ124" s="26"/>
      <c r="AK124" s="50"/>
      <c r="AL124" s="12" t="s">
        <v>2080</v>
      </c>
      <c r="AM124" s="12" t="s">
        <v>5158</v>
      </c>
    </row>
    <row r="125" spans="1:39" ht="132" x14ac:dyDescent="0.3">
      <c r="A125" s="20" t="s">
        <v>792</v>
      </c>
      <c r="B125" s="20" t="s">
        <v>3168</v>
      </c>
      <c r="C125" s="20" t="s">
        <v>11</v>
      </c>
      <c r="D125" s="26" t="s">
        <v>13</v>
      </c>
      <c r="E125" s="26" t="s">
        <v>58</v>
      </c>
      <c r="F125" s="26" t="s">
        <v>239</v>
      </c>
      <c r="G125" s="25" t="s">
        <v>736</v>
      </c>
      <c r="H125" s="26" t="s">
        <v>176</v>
      </c>
      <c r="I125" s="26" t="s">
        <v>40</v>
      </c>
      <c r="J125" s="26" t="s">
        <v>41</v>
      </c>
      <c r="K125" s="26" t="s">
        <v>42</v>
      </c>
      <c r="L125" s="45">
        <v>1</v>
      </c>
      <c r="M125" s="20" t="s">
        <v>730</v>
      </c>
      <c r="N125" s="20" t="s">
        <v>874</v>
      </c>
      <c r="O125" s="26" t="s">
        <v>793</v>
      </c>
      <c r="P125" s="26" t="s">
        <v>92</v>
      </c>
      <c r="Q125" s="26" t="s">
        <v>783</v>
      </c>
      <c r="R125" s="26" t="s">
        <v>144</v>
      </c>
      <c r="S125" s="26" t="s">
        <v>47</v>
      </c>
      <c r="T125" s="9" t="s">
        <v>146</v>
      </c>
      <c r="U125" s="1" t="s">
        <v>172</v>
      </c>
      <c r="V125" s="26" t="s">
        <v>65</v>
      </c>
      <c r="W125" s="26" t="s">
        <v>81</v>
      </c>
      <c r="X125" s="26" t="s">
        <v>587</v>
      </c>
      <c r="Y125" s="7" t="s">
        <v>8</v>
      </c>
      <c r="Z125" s="7" t="s">
        <v>8</v>
      </c>
      <c r="AA125" s="7" t="s">
        <v>8</v>
      </c>
      <c r="AB125" s="7" t="s">
        <v>66</v>
      </c>
      <c r="AC125" s="7" t="s">
        <v>127</v>
      </c>
      <c r="AD125" s="7" t="s">
        <v>639</v>
      </c>
      <c r="AE125" s="7" t="s">
        <v>54</v>
      </c>
      <c r="AF125" s="26" t="s">
        <v>126</v>
      </c>
      <c r="AG125" s="26" t="s">
        <v>859</v>
      </c>
      <c r="AH125" s="26" t="s">
        <v>860</v>
      </c>
      <c r="AI125" s="26"/>
      <c r="AJ125" s="26"/>
      <c r="AK125" s="50"/>
      <c r="AL125" s="12" t="s">
        <v>2080</v>
      </c>
      <c r="AM125" s="12" t="s">
        <v>5158</v>
      </c>
    </row>
    <row r="126" spans="1:39" ht="132" x14ac:dyDescent="0.3">
      <c r="A126" s="20" t="s">
        <v>794</v>
      </c>
      <c r="B126" s="20" t="s">
        <v>3169</v>
      </c>
      <c r="C126" s="20" t="s">
        <v>11</v>
      </c>
      <c r="D126" s="26" t="s">
        <v>13</v>
      </c>
      <c r="E126" s="26" t="s">
        <v>58</v>
      </c>
      <c r="F126" s="26" t="s">
        <v>239</v>
      </c>
      <c r="G126" s="25" t="s">
        <v>736</v>
      </c>
      <c r="H126" s="26" t="s">
        <v>176</v>
      </c>
      <c r="I126" s="26" t="s">
        <v>40</v>
      </c>
      <c r="J126" s="26" t="s">
        <v>41</v>
      </c>
      <c r="K126" s="26" t="s">
        <v>42</v>
      </c>
      <c r="L126" s="45">
        <v>1</v>
      </c>
      <c r="M126" s="20" t="s">
        <v>730</v>
      </c>
      <c r="N126" s="20" t="s">
        <v>875</v>
      </c>
      <c r="O126" s="26" t="s">
        <v>795</v>
      </c>
      <c r="P126" s="26" t="s">
        <v>796</v>
      </c>
      <c r="Q126" s="26" t="s">
        <v>797</v>
      </c>
      <c r="R126" s="26" t="s">
        <v>495</v>
      </c>
      <c r="S126" s="26" t="s">
        <v>47</v>
      </c>
      <c r="T126" s="9" t="s">
        <v>146</v>
      </c>
      <c r="U126" s="1" t="s">
        <v>172</v>
      </c>
      <c r="V126" s="26" t="s">
        <v>65</v>
      </c>
      <c r="W126" s="26" t="s">
        <v>81</v>
      </c>
      <c r="X126" s="26" t="s">
        <v>587</v>
      </c>
      <c r="Y126" s="26" t="s">
        <v>779</v>
      </c>
      <c r="Z126" s="26" t="s">
        <v>8</v>
      </c>
      <c r="AA126" s="26" t="s">
        <v>822</v>
      </c>
      <c r="AB126" s="7" t="s">
        <v>66</v>
      </c>
      <c r="AC126" s="7" t="s">
        <v>127</v>
      </c>
      <c r="AD126" s="7" t="s">
        <v>639</v>
      </c>
      <c r="AE126" s="7" t="s">
        <v>54</v>
      </c>
      <c r="AF126" s="26" t="s">
        <v>126</v>
      </c>
      <c r="AG126" s="26" t="s">
        <v>859</v>
      </c>
      <c r="AH126" s="26" t="s">
        <v>860</v>
      </c>
      <c r="AI126" s="26"/>
      <c r="AJ126" s="26"/>
      <c r="AK126" s="50"/>
      <c r="AL126" s="12" t="s">
        <v>2080</v>
      </c>
      <c r="AM126" s="12" t="s">
        <v>5158</v>
      </c>
    </row>
    <row r="127" spans="1:39" ht="132" x14ac:dyDescent="0.3">
      <c r="A127" s="20" t="s">
        <v>798</v>
      </c>
      <c r="B127" s="20" t="s">
        <v>3170</v>
      </c>
      <c r="C127" s="20" t="s">
        <v>11</v>
      </c>
      <c r="D127" s="26" t="s">
        <v>13</v>
      </c>
      <c r="E127" s="26" t="s">
        <v>58</v>
      </c>
      <c r="F127" s="26" t="s">
        <v>239</v>
      </c>
      <c r="G127" s="25" t="s">
        <v>736</v>
      </c>
      <c r="H127" s="26" t="s">
        <v>176</v>
      </c>
      <c r="I127" s="26" t="s">
        <v>40</v>
      </c>
      <c r="J127" s="26" t="s">
        <v>41</v>
      </c>
      <c r="K127" s="26" t="s">
        <v>42</v>
      </c>
      <c r="L127" s="45">
        <v>1</v>
      </c>
      <c r="M127" s="20" t="s">
        <v>730</v>
      </c>
      <c r="N127" s="20" t="s">
        <v>876</v>
      </c>
      <c r="O127" s="26" t="s">
        <v>799</v>
      </c>
      <c r="P127" s="26" t="s">
        <v>800</v>
      </c>
      <c r="Q127" s="26" t="s">
        <v>801</v>
      </c>
      <c r="R127" s="26" t="s">
        <v>144</v>
      </c>
      <c r="S127" s="26" t="s">
        <v>47</v>
      </c>
      <c r="T127" s="9" t="s">
        <v>146</v>
      </c>
      <c r="U127" s="1" t="s">
        <v>172</v>
      </c>
      <c r="V127" s="26" t="s">
        <v>65</v>
      </c>
      <c r="W127" s="26" t="s">
        <v>81</v>
      </c>
      <c r="X127" s="26" t="s">
        <v>587</v>
      </c>
      <c r="Y127" s="26" t="s">
        <v>779</v>
      </c>
      <c r="Z127" s="26" t="s">
        <v>8</v>
      </c>
      <c r="AA127" s="33">
        <v>2.5000000000000001E-2</v>
      </c>
      <c r="AB127" s="7" t="s">
        <v>66</v>
      </c>
      <c r="AC127" s="7" t="s">
        <v>127</v>
      </c>
      <c r="AD127" s="7" t="s">
        <v>639</v>
      </c>
      <c r="AE127" s="7" t="s">
        <v>54</v>
      </c>
      <c r="AF127" s="26" t="s">
        <v>126</v>
      </c>
      <c r="AG127" s="26" t="s">
        <v>859</v>
      </c>
      <c r="AH127" s="26" t="s">
        <v>860</v>
      </c>
      <c r="AI127" s="26"/>
      <c r="AJ127" s="26"/>
      <c r="AK127" s="50"/>
      <c r="AL127" s="12" t="s">
        <v>2081</v>
      </c>
      <c r="AM127" s="12" t="s">
        <v>5158</v>
      </c>
    </row>
    <row r="128" spans="1:39" ht="132" x14ac:dyDescent="0.3">
      <c r="A128" s="20" t="s">
        <v>802</v>
      </c>
      <c r="B128" s="20" t="s">
        <v>3171</v>
      </c>
      <c r="C128" s="20" t="s">
        <v>11</v>
      </c>
      <c r="D128" s="26" t="s">
        <v>13</v>
      </c>
      <c r="E128" s="26" t="s">
        <v>58</v>
      </c>
      <c r="F128" s="26" t="s">
        <v>239</v>
      </c>
      <c r="G128" s="25" t="s">
        <v>736</v>
      </c>
      <c r="H128" s="26" t="s">
        <v>176</v>
      </c>
      <c r="I128" s="26" t="s">
        <v>40</v>
      </c>
      <c r="J128" s="26" t="s">
        <v>41</v>
      </c>
      <c r="K128" s="26" t="s">
        <v>42</v>
      </c>
      <c r="L128" s="45">
        <v>1</v>
      </c>
      <c r="M128" s="20" t="s">
        <v>730</v>
      </c>
      <c r="N128" s="20" t="s">
        <v>877</v>
      </c>
      <c r="O128" s="26" t="s">
        <v>803</v>
      </c>
      <c r="P128" s="26" t="s">
        <v>804</v>
      </c>
      <c r="Q128" s="26" t="s">
        <v>805</v>
      </c>
      <c r="R128" s="26" t="s">
        <v>622</v>
      </c>
      <c r="S128" s="26" t="s">
        <v>47</v>
      </c>
      <c r="T128" s="9" t="s">
        <v>146</v>
      </c>
      <c r="U128" s="1" t="s">
        <v>172</v>
      </c>
      <c r="V128" s="26" t="s">
        <v>65</v>
      </c>
      <c r="W128" s="26" t="s">
        <v>81</v>
      </c>
      <c r="X128" s="26" t="s">
        <v>587</v>
      </c>
      <c r="Y128" s="26" t="s">
        <v>8</v>
      </c>
      <c r="Z128" s="26" t="s">
        <v>8</v>
      </c>
      <c r="AA128" s="26" t="s">
        <v>8</v>
      </c>
      <c r="AB128" s="7" t="s">
        <v>66</v>
      </c>
      <c r="AC128" s="7" t="s">
        <v>127</v>
      </c>
      <c r="AD128" s="7" t="s">
        <v>639</v>
      </c>
      <c r="AE128" s="7" t="s">
        <v>54</v>
      </c>
      <c r="AF128" s="26" t="s">
        <v>126</v>
      </c>
      <c r="AG128" s="26" t="s">
        <v>859</v>
      </c>
      <c r="AH128" s="26" t="s">
        <v>860</v>
      </c>
      <c r="AI128" s="26"/>
      <c r="AJ128" s="26"/>
      <c r="AK128" s="50"/>
      <c r="AL128" s="12" t="s">
        <v>2080</v>
      </c>
      <c r="AM128" s="12" t="s">
        <v>5158</v>
      </c>
    </row>
    <row r="129" spans="1:39" ht="132" x14ac:dyDescent="0.3">
      <c r="A129" s="20" t="s">
        <v>806</v>
      </c>
      <c r="B129" s="20" t="s">
        <v>3172</v>
      </c>
      <c r="C129" s="20" t="s">
        <v>11</v>
      </c>
      <c r="D129" s="26" t="s">
        <v>13</v>
      </c>
      <c r="E129" s="26" t="s">
        <v>58</v>
      </c>
      <c r="F129" s="26" t="s">
        <v>239</v>
      </c>
      <c r="G129" s="25" t="s">
        <v>736</v>
      </c>
      <c r="H129" s="26" t="s">
        <v>176</v>
      </c>
      <c r="I129" s="26" t="s">
        <v>40</v>
      </c>
      <c r="J129" s="26" t="s">
        <v>41</v>
      </c>
      <c r="K129" s="26" t="s">
        <v>42</v>
      </c>
      <c r="L129" s="45">
        <v>1</v>
      </c>
      <c r="M129" s="20" t="s">
        <v>730</v>
      </c>
      <c r="N129" s="20" t="s">
        <v>878</v>
      </c>
      <c r="O129" s="26" t="s">
        <v>777</v>
      </c>
      <c r="P129" s="26" t="s">
        <v>807</v>
      </c>
      <c r="Q129" s="26" t="s">
        <v>808</v>
      </c>
      <c r="R129" s="26" t="s">
        <v>574</v>
      </c>
      <c r="S129" s="26" t="s">
        <v>47</v>
      </c>
      <c r="T129" s="9" t="s">
        <v>146</v>
      </c>
      <c r="U129" s="1" t="s">
        <v>172</v>
      </c>
      <c r="V129" s="26" t="s">
        <v>65</v>
      </c>
      <c r="W129" s="26" t="s">
        <v>81</v>
      </c>
      <c r="X129" s="26" t="s">
        <v>587</v>
      </c>
      <c r="Y129" s="26" t="s">
        <v>8</v>
      </c>
      <c r="Z129" s="26" t="s">
        <v>8</v>
      </c>
      <c r="AA129" s="26" t="s">
        <v>8</v>
      </c>
      <c r="AB129" s="7" t="s">
        <v>66</v>
      </c>
      <c r="AC129" s="7" t="s">
        <v>127</v>
      </c>
      <c r="AD129" s="7" t="s">
        <v>639</v>
      </c>
      <c r="AE129" s="7" t="s">
        <v>54</v>
      </c>
      <c r="AF129" s="26" t="s">
        <v>126</v>
      </c>
      <c r="AG129" s="26" t="s">
        <v>859</v>
      </c>
      <c r="AH129" s="26" t="s">
        <v>860</v>
      </c>
      <c r="AI129" s="26"/>
      <c r="AJ129" s="26"/>
      <c r="AK129" s="50"/>
      <c r="AL129" s="12" t="s">
        <v>2080</v>
      </c>
      <c r="AM129" s="12" t="s">
        <v>5158</v>
      </c>
    </row>
    <row r="130" spans="1:39" ht="132" x14ac:dyDescent="0.3">
      <c r="A130" s="22" t="s">
        <v>810</v>
      </c>
      <c r="B130" s="22" t="s">
        <v>3173</v>
      </c>
      <c r="C130" s="20" t="s">
        <v>11</v>
      </c>
      <c r="D130" s="26" t="s">
        <v>13</v>
      </c>
      <c r="E130" s="26" t="s">
        <v>58</v>
      </c>
      <c r="F130" s="26" t="s">
        <v>239</v>
      </c>
      <c r="G130" s="25" t="s">
        <v>736</v>
      </c>
      <c r="H130" s="26" t="s">
        <v>176</v>
      </c>
      <c r="I130" s="26" t="s">
        <v>40</v>
      </c>
      <c r="J130" s="26" t="s">
        <v>41</v>
      </c>
      <c r="K130" s="26" t="s">
        <v>42</v>
      </c>
      <c r="L130" s="45">
        <v>1</v>
      </c>
      <c r="M130" s="20" t="s">
        <v>730</v>
      </c>
      <c r="N130" s="20" t="s">
        <v>879</v>
      </c>
      <c r="O130" s="26" t="s">
        <v>811</v>
      </c>
      <c r="P130" s="26" t="s">
        <v>228</v>
      </c>
      <c r="Q130" s="26" t="s">
        <v>672</v>
      </c>
      <c r="R130" s="26" t="s">
        <v>80</v>
      </c>
      <c r="S130" s="26" t="s">
        <v>47</v>
      </c>
      <c r="T130" s="9" t="s">
        <v>146</v>
      </c>
      <c r="U130" s="1" t="s">
        <v>172</v>
      </c>
      <c r="V130" s="26" t="s">
        <v>65</v>
      </c>
      <c r="W130" s="26" t="s">
        <v>81</v>
      </c>
      <c r="X130" s="26" t="s">
        <v>587</v>
      </c>
      <c r="Y130" s="26" t="s">
        <v>8</v>
      </c>
      <c r="Z130" s="26" t="s">
        <v>8</v>
      </c>
      <c r="AA130" s="26" t="s">
        <v>8</v>
      </c>
      <c r="AB130" s="7" t="s">
        <v>66</v>
      </c>
      <c r="AC130" s="7" t="s">
        <v>127</v>
      </c>
      <c r="AD130" s="7" t="s">
        <v>639</v>
      </c>
      <c r="AE130" s="7" t="s">
        <v>54</v>
      </c>
      <c r="AF130" s="26" t="s">
        <v>126</v>
      </c>
      <c r="AG130" s="26" t="s">
        <v>859</v>
      </c>
      <c r="AH130" s="26" t="s">
        <v>860</v>
      </c>
      <c r="AI130" s="26"/>
      <c r="AJ130" s="26"/>
      <c r="AK130" s="50"/>
      <c r="AL130" s="12" t="s">
        <v>2080</v>
      </c>
      <c r="AM130" s="12" t="s">
        <v>5158</v>
      </c>
    </row>
    <row r="131" spans="1:39" ht="132" x14ac:dyDescent="0.3">
      <c r="A131" s="20" t="s">
        <v>812</v>
      </c>
      <c r="B131" s="20" t="s">
        <v>3174</v>
      </c>
      <c r="C131" s="20" t="s">
        <v>11</v>
      </c>
      <c r="D131" s="26" t="s">
        <v>13</v>
      </c>
      <c r="E131" s="26" t="s">
        <v>58</v>
      </c>
      <c r="F131" s="26" t="s">
        <v>239</v>
      </c>
      <c r="G131" s="25" t="s">
        <v>736</v>
      </c>
      <c r="H131" s="26" t="s">
        <v>176</v>
      </c>
      <c r="I131" s="26" t="s">
        <v>40</v>
      </c>
      <c r="J131" s="26" t="s">
        <v>41</v>
      </c>
      <c r="K131" s="26" t="s">
        <v>42</v>
      </c>
      <c r="L131" s="45">
        <v>1</v>
      </c>
      <c r="M131" s="20" t="s">
        <v>730</v>
      </c>
      <c r="N131" s="20" t="s">
        <v>880</v>
      </c>
      <c r="O131" s="26" t="s">
        <v>813</v>
      </c>
      <c r="P131" s="26" t="s">
        <v>814</v>
      </c>
      <c r="Q131" s="26" t="s">
        <v>661</v>
      </c>
      <c r="R131" s="26" t="s">
        <v>599</v>
      </c>
      <c r="S131" s="26" t="s">
        <v>47</v>
      </c>
      <c r="T131" s="9" t="s">
        <v>146</v>
      </c>
      <c r="U131" s="1" t="s">
        <v>172</v>
      </c>
      <c r="V131" s="26" t="s">
        <v>65</v>
      </c>
      <c r="W131" s="26" t="s">
        <v>81</v>
      </c>
      <c r="X131" s="26" t="s">
        <v>587</v>
      </c>
      <c r="Y131" s="26" t="s">
        <v>8</v>
      </c>
      <c r="Z131" s="26" t="s">
        <v>8</v>
      </c>
      <c r="AA131" s="26" t="s">
        <v>8</v>
      </c>
      <c r="AB131" s="7" t="s">
        <v>66</v>
      </c>
      <c r="AC131" s="7" t="s">
        <v>127</v>
      </c>
      <c r="AD131" s="7" t="s">
        <v>639</v>
      </c>
      <c r="AE131" s="7" t="s">
        <v>54</v>
      </c>
      <c r="AF131" s="26" t="s">
        <v>126</v>
      </c>
      <c r="AG131" s="26" t="s">
        <v>859</v>
      </c>
      <c r="AH131" s="26" t="s">
        <v>860</v>
      </c>
      <c r="AI131" s="26"/>
      <c r="AJ131" s="26"/>
      <c r="AK131" s="50"/>
      <c r="AL131" s="12" t="s">
        <v>2080</v>
      </c>
      <c r="AM131" s="12" t="s">
        <v>5158</v>
      </c>
    </row>
    <row r="132" spans="1:39" ht="132" x14ac:dyDescent="0.3">
      <c r="A132" s="20" t="s">
        <v>815</v>
      </c>
      <c r="B132" s="20" t="s">
        <v>3175</v>
      </c>
      <c r="C132" s="20" t="s">
        <v>11</v>
      </c>
      <c r="D132" s="26" t="s">
        <v>13</v>
      </c>
      <c r="E132" s="26" t="s">
        <v>58</v>
      </c>
      <c r="F132" s="26" t="s">
        <v>239</v>
      </c>
      <c r="G132" s="25" t="s">
        <v>736</v>
      </c>
      <c r="H132" s="26" t="s">
        <v>176</v>
      </c>
      <c r="I132" s="26" t="s">
        <v>40</v>
      </c>
      <c r="J132" s="26" t="s">
        <v>41</v>
      </c>
      <c r="K132" s="26" t="s">
        <v>42</v>
      </c>
      <c r="L132" s="45">
        <v>1</v>
      </c>
      <c r="M132" s="20" t="s">
        <v>730</v>
      </c>
      <c r="N132" s="20" t="s">
        <v>835</v>
      </c>
      <c r="O132" s="26" t="s">
        <v>816</v>
      </c>
      <c r="P132" s="26" t="s">
        <v>817</v>
      </c>
      <c r="Q132" s="26" t="s">
        <v>818</v>
      </c>
      <c r="R132" s="26" t="s">
        <v>235</v>
      </c>
      <c r="S132" s="26" t="s">
        <v>47</v>
      </c>
      <c r="T132" s="9" t="s">
        <v>146</v>
      </c>
      <c r="U132" s="1" t="s">
        <v>172</v>
      </c>
      <c r="V132" s="26" t="s">
        <v>65</v>
      </c>
      <c r="W132" s="26" t="s">
        <v>81</v>
      </c>
      <c r="X132" s="26" t="s">
        <v>587</v>
      </c>
      <c r="Y132" s="26" t="s">
        <v>8</v>
      </c>
      <c r="Z132" s="26" t="s">
        <v>8</v>
      </c>
      <c r="AA132" s="26" t="s">
        <v>8</v>
      </c>
      <c r="AB132" s="7" t="s">
        <v>66</v>
      </c>
      <c r="AC132" s="7" t="s">
        <v>127</v>
      </c>
      <c r="AD132" s="7" t="s">
        <v>639</v>
      </c>
      <c r="AE132" s="7" t="s">
        <v>54</v>
      </c>
      <c r="AF132" s="26" t="s">
        <v>126</v>
      </c>
      <c r="AG132" s="26" t="s">
        <v>859</v>
      </c>
      <c r="AH132" s="26" t="s">
        <v>860</v>
      </c>
      <c r="AI132" s="26"/>
      <c r="AJ132" s="26"/>
      <c r="AK132" s="50"/>
      <c r="AL132" s="12" t="s">
        <v>2080</v>
      </c>
      <c r="AM132" s="12" t="s">
        <v>5158</v>
      </c>
    </row>
    <row r="133" spans="1:39" ht="132" x14ac:dyDescent="0.3">
      <c r="A133" s="20" t="s">
        <v>819</v>
      </c>
      <c r="B133" s="20" t="s">
        <v>3176</v>
      </c>
      <c r="C133" s="20" t="s">
        <v>11</v>
      </c>
      <c r="D133" s="26" t="s">
        <v>13</v>
      </c>
      <c r="E133" s="26" t="s">
        <v>58</v>
      </c>
      <c r="F133" s="26" t="s">
        <v>239</v>
      </c>
      <c r="G133" s="25" t="s">
        <v>736</v>
      </c>
      <c r="H133" s="26" t="s">
        <v>176</v>
      </c>
      <c r="I133" s="26" t="s">
        <v>40</v>
      </c>
      <c r="J133" s="26" t="s">
        <v>41</v>
      </c>
      <c r="K133" s="26" t="s">
        <v>42</v>
      </c>
      <c r="L133" s="45">
        <v>1</v>
      </c>
      <c r="M133" s="20" t="s">
        <v>730</v>
      </c>
      <c r="N133" s="20" t="s">
        <v>833</v>
      </c>
      <c r="O133" s="26" t="s">
        <v>820</v>
      </c>
      <c r="P133" s="26" t="s">
        <v>821</v>
      </c>
      <c r="Q133" s="26" t="s">
        <v>98</v>
      </c>
      <c r="R133" s="26" t="s">
        <v>518</v>
      </c>
      <c r="S133" s="26" t="s">
        <v>47</v>
      </c>
      <c r="T133" s="9" t="s">
        <v>146</v>
      </c>
      <c r="U133" s="1" t="s">
        <v>172</v>
      </c>
      <c r="V133" s="26" t="s">
        <v>209</v>
      </c>
      <c r="W133" s="26" t="s">
        <v>81</v>
      </c>
      <c r="X133" s="26" t="s">
        <v>587</v>
      </c>
      <c r="Y133" s="26" t="s">
        <v>8</v>
      </c>
      <c r="Z133" s="26" t="s">
        <v>779</v>
      </c>
      <c r="AA133" s="33">
        <v>2.5000000000000001E-2</v>
      </c>
      <c r="AB133" s="7" t="s">
        <v>66</v>
      </c>
      <c r="AC133" s="7" t="s">
        <v>127</v>
      </c>
      <c r="AD133" s="7" t="s">
        <v>639</v>
      </c>
      <c r="AE133" s="7" t="s">
        <v>54</v>
      </c>
      <c r="AF133" s="26" t="s">
        <v>126</v>
      </c>
      <c r="AG133" s="26" t="s">
        <v>859</v>
      </c>
      <c r="AH133" s="26" t="s">
        <v>860</v>
      </c>
      <c r="AI133" s="26"/>
      <c r="AJ133" s="26"/>
      <c r="AK133" s="50"/>
      <c r="AL133" s="12" t="s">
        <v>2080</v>
      </c>
      <c r="AM133" s="12" t="s">
        <v>5158</v>
      </c>
    </row>
    <row r="134" spans="1:39" ht="132" x14ac:dyDescent="0.3">
      <c r="A134" s="20" t="s">
        <v>829</v>
      </c>
      <c r="B134" s="20" t="s">
        <v>3177</v>
      </c>
      <c r="C134" s="20" t="s">
        <v>11</v>
      </c>
      <c r="D134" s="26" t="s">
        <v>13</v>
      </c>
      <c r="E134" s="26" t="s">
        <v>58</v>
      </c>
      <c r="F134" s="26" t="s">
        <v>239</v>
      </c>
      <c r="G134" s="25" t="s">
        <v>736</v>
      </c>
      <c r="H134" s="26" t="s">
        <v>176</v>
      </c>
      <c r="I134" s="26" t="s">
        <v>40</v>
      </c>
      <c r="J134" s="26" t="s">
        <v>41</v>
      </c>
      <c r="K134" s="26" t="s">
        <v>42</v>
      </c>
      <c r="L134" s="45">
        <v>1</v>
      </c>
      <c r="M134" s="20" t="s">
        <v>730</v>
      </c>
      <c r="N134" s="20" t="s">
        <v>834</v>
      </c>
      <c r="O134" s="26" t="s">
        <v>830</v>
      </c>
      <c r="P134" s="26" t="s">
        <v>831</v>
      </c>
      <c r="Q134" s="26" t="s">
        <v>808</v>
      </c>
      <c r="R134" s="26" t="s">
        <v>507</v>
      </c>
      <c r="S134" s="26" t="s">
        <v>47</v>
      </c>
      <c r="T134" s="9" t="s">
        <v>146</v>
      </c>
      <c r="U134" s="1" t="s">
        <v>172</v>
      </c>
      <c r="V134" s="26" t="s">
        <v>65</v>
      </c>
      <c r="W134" s="26" t="s">
        <v>81</v>
      </c>
      <c r="X134" s="26" t="s">
        <v>587</v>
      </c>
      <c r="Y134" s="26" t="s">
        <v>8</v>
      </c>
      <c r="Z134" s="26" t="s">
        <v>8</v>
      </c>
      <c r="AA134" s="26" t="s">
        <v>8</v>
      </c>
      <c r="AB134" s="7" t="s">
        <v>66</v>
      </c>
      <c r="AC134" s="7" t="s">
        <v>127</v>
      </c>
      <c r="AD134" s="7" t="s">
        <v>639</v>
      </c>
      <c r="AE134" s="7" t="s">
        <v>54</v>
      </c>
      <c r="AF134" s="26" t="s">
        <v>126</v>
      </c>
      <c r="AG134" s="26" t="s">
        <v>859</v>
      </c>
      <c r="AH134" s="26" t="s">
        <v>860</v>
      </c>
      <c r="AI134" s="26"/>
      <c r="AJ134" s="26"/>
      <c r="AK134" s="50"/>
      <c r="AL134" s="12" t="s">
        <v>2080</v>
      </c>
      <c r="AM134" s="12" t="s">
        <v>5158</v>
      </c>
    </row>
    <row r="135" spans="1:39" ht="132" x14ac:dyDescent="0.3">
      <c r="A135" s="20" t="s">
        <v>832</v>
      </c>
      <c r="B135" s="20" t="s">
        <v>3178</v>
      </c>
      <c r="C135" s="20" t="s">
        <v>11</v>
      </c>
      <c r="D135" s="26" t="s">
        <v>13</v>
      </c>
      <c r="E135" s="26" t="s">
        <v>58</v>
      </c>
      <c r="F135" s="26" t="s">
        <v>239</v>
      </c>
      <c r="G135" s="25" t="s">
        <v>736</v>
      </c>
      <c r="H135" s="26" t="s">
        <v>176</v>
      </c>
      <c r="I135" s="26" t="s">
        <v>40</v>
      </c>
      <c r="J135" s="26" t="s">
        <v>41</v>
      </c>
      <c r="K135" s="26" t="s">
        <v>42</v>
      </c>
      <c r="L135" s="45">
        <v>1</v>
      </c>
      <c r="M135" s="20" t="s">
        <v>730</v>
      </c>
      <c r="N135" s="20" t="s">
        <v>845</v>
      </c>
      <c r="O135" s="26" t="s">
        <v>840</v>
      </c>
      <c r="P135" s="26" t="s">
        <v>841</v>
      </c>
      <c r="Q135" s="26" t="s">
        <v>842</v>
      </c>
      <c r="R135" s="26" t="s">
        <v>843</v>
      </c>
      <c r="S135" s="26" t="s">
        <v>47</v>
      </c>
      <c r="T135" s="9" t="s">
        <v>146</v>
      </c>
      <c r="U135" s="1" t="s">
        <v>172</v>
      </c>
      <c r="V135" s="26" t="s">
        <v>209</v>
      </c>
      <c r="W135" s="26" t="s">
        <v>81</v>
      </c>
      <c r="X135" s="26" t="s">
        <v>587</v>
      </c>
      <c r="Y135" s="26" t="s">
        <v>8</v>
      </c>
      <c r="Z135" s="26" t="s">
        <v>779</v>
      </c>
      <c r="AA135" s="26" t="s">
        <v>844</v>
      </c>
      <c r="AB135" s="7" t="s">
        <v>66</v>
      </c>
      <c r="AC135" s="7" t="s">
        <v>127</v>
      </c>
      <c r="AD135" s="7" t="s">
        <v>639</v>
      </c>
      <c r="AE135" s="7" t="s">
        <v>54</v>
      </c>
      <c r="AF135" s="26" t="s">
        <v>126</v>
      </c>
      <c r="AG135" s="26" t="s">
        <v>859</v>
      </c>
      <c r="AH135" s="26" t="s">
        <v>860</v>
      </c>
      <c r="AI135" s="26"/>
      <c r="AJ135" s="26"/>
      <c r="AK135" s="50"/>
      <c r="AL135" s="12" t="s">
        <v>2080</v>
      </c>
      <c r="AM135" s="12" t="s">
        <v>5158</v>
      </c>
    </row>
    <row r="136" spans="1:39" ht="132" x14ac:dyDescent="0.3">
      <c r="A136" s="20" t="s">
        <v>846</v>
      </c>
      <c r="B136" s="20" t="s">
        <v>3179</v>
      </c>
      <c r="C136" s="20" t="s">
        <v>11</v>
      </c>
      <c r="D136" s="26" t="s">
        <v>13</v>
      </c>
      <c r="E136" s="26" t="s">
        <v>58</v>
      </c>
      <c r="F136" s="26" t="s">
        <v>239</v>
      </c>
      <c r="G136" s="25" t="s">
        <v>736</v>
      </c>
      <c r="H136" s="26" t="s">
        <v>176</v>
      </c>
      <c r="I136" s="26" t="s">
        <v>40</v>
      </c>
      <c r="J136" s="26" t="s">
        <v>41</v>
      </c>
      <c r="K136" s="26" t="s">
        <v>42</v>
      </c>
      <c r="L136" s="45">
        <v>1</v>
      </c>
      <c r="M136" s="20" t="s">
        <v>730</v>
      </c>
      <c r="N136" s="20" t="s">
        <v>847</v>
      </c>
      <c r="O136" s="26" t="s">
        <v>849</v>
      </c>
      <c r="P136" s="26" t="s">
        <v>848</v>
      </c>
      <c r="Q136" s="26" t="s">
        <v>850</v>
      </c>
      <c r="R136" s="26" t="s">
        <v>851</v>
      </c>
      <c r="S136" s="26" t="s">
        <v>47</v>
      </c>
      <c r="T136" s="9" t="s">
        <v>146</v>
      </c>
      <c r="U136" s="1" t="s">
        <v>172</v>
      </c>
      <c r="V136" s="26" t="s">
        <v>209</v>
      </c>
      <c r="W136" s="26" t="s">
        <v>81</v>
      </c>
      <c r="X136" s="26" t="s">
        <v>587</v>
      </c>
      <c r="Y136" s="26" t="s">
        <v>8</v>
      </c>
      <c r="Z136" s="26" t="s">
        <v>779</v>
      </c>
      <c r="AA136" s="26" t="s">
        <v>844</v>
      </c>
      <c r="AB136" s="7" t="s">
        <v>66</v>
      </c>
      <c r="AC136" s="7" t="s">
        <v>127</v>
      </c>
      <c r="AD136" s="7" t="s">
        <v>639</v>
      </c>
      <c r="AE136" s="7" t="s">
        <v>54</v>
      </c>
      <c r="AF136" s="26" t="s">
        <v>126</v>
      </c>
      <c r="AG136" s="26" t="s">
        <v>859</v>
      </c>
      <c r="AH136" s="26" t="s">
        <v>860</v>
      </c>
      <c r="AI136" s="26"/>
      <c r="AJ136" s="26"/>
      <c r="AK136" s="50"/>
      <c r="AL136" s="12" t="s">
        <v>2080</v>
      </c>
      <c r="AM136" s="12" t="s">
        <v>5158</v>
      </c>
    </row>
    <row r="137" spans="1:39" ht="132" x14ac:dyDescent="0.3">
      <c r="A137" s="20" t="s">
        <v>852</v>
      </c>
      <c r="B137" s="20" t="s">
        <v>3180</v>
      </c>
      <c r="C137" s="20" t="s">
        <v>11</v>
      </c>
      <c r="D137" s="26" t="s">
        <v>13</v>
      </c>
      <c r="E137" s="26" t="s">
        <v>58</v>
      </c>
      <c r="F137" s="26" t="s">
        <v>239</v>
      </c>
      <c r="G137" s="25" t="s">
        <v>736</v>
      </c>
      <c r="H137" s="26" t="s">
        <v>176</v>
      </c>
      <c r="I137" s="26" t="s">
        <v>40</v>
      </c>
      <c r="J137" s="26" t="s">
        <v>41</v>
      </c>
      <c r="K137" s="26" t="s">
        <v>42</v>
      </c>
      <c r="L137" s="45">
        <v>1</v>
      </c>
      <c r="M137" s="20" t="s">
        <v>730</v>
      </c>
      <c r="N137" s="20" t="s">
        <v>888</v>
      </c>
      <c r="O137" s="26" t="s">
        <v>854</v>
      </c>
      <c r="P137" s="26" t="s">
        <v>853</v>
      </c>
      <c r="Q137" s="26" t="s">
        <v>680</v>
      </c>
      <c r="R137" s="26" t="s">
        <v>586</v>
      </c>
      <c r="S137" s="26" t="s">
        <v>47</v>
      </c>
      <c r="T137" s="9" t="s">
        <v>146</v>
      </c>
      <c r="U137" s="1" t="s">
        <v>172</v>
      </c>
      <c r="V137" s="26" t="s">
        <v>65</v>
      </c>
      <c r="W137" s="26" t="s">
        <v>81</v>
      </c>
      <c r="X137" s="26" t="s">
        <v>587</v>
      </c>
      <c r="Y137" s="26" t="s">
        <v>8</v>
      </c>
      <c r="Z137" s="26" t="s">
        <v>8</v>
      </c>
      <c r="AA137" s="26" t="s">
        <v>8</v>
      </c>
      <c r="AB137" s="7" t="s">
        <v>66</v>
      </c>
      <c r="AC137" s="7" t="s">
        <v>127</v>
      </c>
      <c r="AD137" s="7" t="s">
        <v>639</v>
      </c>
      <c r="AE137" s="7" t="s">
        <v>54</v>
      </c>
      <c r="AF137" s="26" t="s">
        <v>126</v>
      </c>
      <c r="AG137" s="26" t="s">
        <v>859</v>
      </c>
      <c r="AH137" s="26" t="s">
        <v>860</v>
      </c>
      <c r="AI137" s="26"/>
      <c r="AJ137" s="26"/>
      <c r="AK137" s="50"/>
      <c r="AL137" s="12" t="s">
        <v>2080</v>
      </c>
      <c r="AM137" s="12" t="s">
        <v>5158</v>
      </c>
    </row>
    <row r="138" spans="1:39" ht="132" x14ac:dyDescent="0.3">
      <c r="A138" s="20" t="s">
        <v>855</v>
      </c>
      <c r="B138" s="20" t="s">
        <v>3181</v>
      </c>
      <c r="C138" s="20" t="s">
        <v>11</v>
      </c>
      <c r="D138" s="26" t="s">
        <v>13</v>
      </c>
      <c r="E138" s="26" t="s">
        <v>58</v>
      </c>
      <c r="F138" s="26" t="s">
        <v>239</v>
      </c>
      <c r="G138" s="25" t="s">
        <v>736</v>
      </c>
      <c r="H138" s="26" t="s">
        <v>176</v>
      </c>
      <c r="I138" s="26" t="s">
        <v>40</v>
      </c>
      <c r="J138" s="26" t="s">
        <v>41</v>
      </c>
      <c r="K138" s="26" t="s">
        <v>42</v>
      </c>
      <c r="L138" s="45">
        <v>1</v>
      </c>
      <c r="M138" s="20" t="s">
        <v>730</v>
      </c>
      <c r="N138" s="20" t="s">
        <v>887</v>
      </c>
      <c r="O138" s="26" t="s">
        <v>732</v>
      </c>
      <c r="P138" s="26" t="s">
        <v>856</v>
      </c>
      <c r="Q138" s="26" t="s">
        <v>857</v>
      </c>
      <c r="R138" s="26" t="s">
        <v>858</v>
      </c>
      <c r="S138" s="26" t="s">
        <v>47</v>
      </c>
      <c r="T138" s="9" t="s">
        <v>146</v>
      </c>
      <c r="U138" s="1" t="s">
        <v>172</v>
      </c>
      <c r="V138" s="26" t="s">
        <v>65</v>
      </c>
      <c r="W138" s="26" t="s">
        <v>81</v>
      </c>
      <c r="X138" s="26" t="s">
        <v>587</v>
      </c>
      <c r="Y138" s="26" t="s">
        <v>8</v>
      </c>
      <c r="Z138" s="26" t="s">
        <v>8</v>
      </c>
      <c r="AA138" s="26" t="s">
        <v>8</v>
      </c>
      <c r="AB138" s="7" t="s">
        <v>66</v>
      </c>
      <c r="AC138" s="7" t="s">
        <v>127</v>
      </c>
      <c r="AD138" s="7" t="s">
        <v>639</v>
      </c>
      <c r="AE138" s="7" t="s">
        <v>54</v>
      </c>
      <c r="AF138" s="26" t="s">
        <v>126</v>
      </c>
      <c r="AG138" s="26" t="s">
        <v>859</v>
      </c>
      <c r="AH138" s="26" t="s">
        <v>860</v>
      </c>
      <c r="AI138" s="26"/>
      <c r="AJ138" s="26"/>
      <c r="AK138" s="50"/>
      <c r="AL138" s="12" t="s">
        <v>2080</v>
      </c>
      <c r="AM138" s="12" t="s">
        <v>5158</v>
      </c>
    </row>
    <row r="139" spans="1:39" ht="237.6" x14ac:dyDescent="0.3">
      <c r="A139" s="20" t="s">
        <v>881</v>
      </c>
      <c r="B139" s="20" t="s">
        <v>3182</v>
      </c>
      <c r="C139" s="20" t="s">
        <v>11</v>
      </c>
      <c r="D139" s="26" t="s">
        <v>13</v>
      </c>
      <c r="E139" s="26" t="s">
        <v>268</v>
      </c>
      <c r="F139" s="26" t="s">
        <v>239</v>
      </c>
      <c r="G139" s="25" t="s">
        <v>882</v>
      </c>
      <c r="H139" s="26" t="s">
        <v>176</v>
      </c>
      <c r="I139" s="26" t="s">
        <v>40</v>
      </c>
      <c r="J139" s="26" t="s">
        <v>42</v>
      </c>
      <c r="K139" s="26" t="s">
        <v>42</v>
      </c>
      <c r="L139" s="45">
        <v>1</v>
      </c>
      <c r="M139" s="20" t="s">
        <v>730</v>
      </c>
      <c r="N139" s="20" t="s">
        <v>5266</v>
      </c>
      <c r="O139" s="26" t="s">
        <v>883</v>
      </c>
      <c r="P139" s="26" t="s">
        <v>884</v>
      </c>
      <c r="Q139" s="26" t="s">
        <v>885</v>
      </c>
      <c r="R139" s="26" t="s">
        <v>886</v>
      </c>
      <c r="S139" s="26" t="s">
        <v>47</v>
      </c>
      <c r="T139" s="26" t="s">
        <v>146</v>
      </c>
      <c r="U139" s="20" t="s">
        <v>172</v>
      </c>
      <c r="V139" s="26" t="s">
        <v>65</v>
      </c>
      <c r="W139" s="26" t="s">
        <v>173</v>
      </c>
      <c r="X139" s="26" t="s">
        <v>129</v>
      </c>
      <c r="Y139" s="26" t="s">
        <v>8</v>
      </c>
      <c r="Z139" s="26" t="s">
        <v>8</v>
      </c>
      <c r="AA139" s="26" t="s">
        <v>8</v>
      </c>
      <c r="AB139" s="7" t="s">
        <v>66</v>
      </c>
      <c r="AC139" s="7" t="s">
        <v>127</v>
      </c>
      <c r="AD139" s="7" t="s">
        <v>639</v>
      </c>
      <c r="AE139" s="7" t="s">
        <v>54</v>
      </c>
      <c r="AF139" s="26" t="s">
        <v>100</v>
      </c>
      <c r="AG139" s="26" t="s">
        <v>908</v>
      </c>
      <c r="AH139" s="26"/>
      <c r="AI139" s="26"/>
      <c r="AJ139" s="26"/>
      <c r="AK139" s="50"/>
      <c r="AL139" s="12" t="s">
        <v>907</v>
      </c>
      <c r="AM139" s="50" t="s">
        <v>5188</v>
      </c>
    </row>
    <row r="140" spans="1:39" ht="92.4" x14ac:dyDescent="0.3">
      <c r="A140" s="20" t="s">
        <v>909</v>
      </c>
      <c r="B140" s="20" t="s">
        <v>3183</v>
      </c>
      <c r="C140" s="20" t="s">
        <v>11</v>
      </c>
      <c r="D140" s="26" t="s">
        <v>13</v>
      </c>
      <c r="E140" s="26" t="s">
        <v>69</v>
      </c>
      <c r="F140" s="26" t="s">
        <v>239</v>
      </c>
      <c r="G140" s="25" t="s">
        <v>910</v>
      </c>
      <c r="H140" s="26" t="s">
        <v>176</v>
      </c>
      <c r="I140" s="26" t="s">
        <v>40</v>
      </c>
      <c r="J140" s="26" t="s">
        <v>41</v>
      </c>
      <c r="K140" s="26" t="s">
        <v>42</v>
      </c>
      <c r="L140" s="45">
        <v>1</v>
      </c>
      <c r="M140" s="1" t="s">
        <v>3788</v>
      </c>
      <c r="N140" s="20" t="s">
        <v>922</v>
      </c>
      <c r="O140" s="26" t="s">
        <v>911</v>
      </c>
      <c r="P140" s="26" t="s">
        <v>912</v>
      </c>
      <c r="Q140" s="26" t="s">
        <v>913</v>
      </c>
      <c r="R140" s="26" t="s">
        <v>80</v>
      </c>
      <c r="S140" s="26" t="s">
        <v>47</v>
      </c>
      <c r="T140" s="9" t="s">
        <v>146</v>
      </c>
      <c r="U140" s="1" t="s">
        <v>288</v>
      </c>
      <c r="V140" s="26" t="s">
        <v>65</v>
      </c>
      <c r="W140" s="26" t="s">
        <v>51</v>
      </c>
      <c r="X140" s="26" t="s">
        <v>809</v>
      </c>
      <c r="Y140" s="7" t="s">
        <v>8</v>
      </c>
      <c r="Z140" s="7" t="s">
        <v>8</v>
      </c>
      <c r="AA140" s="7" t="s">
        <v>8</v>
      </c>
      <c r="AB140" s="7" t="s">
        <v>148</v>
      </c>
      <c r="AC140" s="7" t="s">
        <v>127</v>
      </c>
      <c r="AD140" s="7" t="s">
        <v>8</v>
      </c>
      <c r="AE140" s="26" t="s">
        <v>929</v>
      </c>
      <c r="AF140" s="26" t="s">
        <v>914</v>
      </c>
      <c r="AG140" s="26"/>
      <c r="AH140" s="26"/>
      <c r="AI140" s="26"/>
      <c r="AJ140" s="26"/>
      <c r="AK140" s="50"/>
      <c r="AL140" s="12" t="s">
        <v>291</v>
      </c>
      <c r="AM140" s="49" t="s">
        <v>936</v>
      </c>
    </row>
    <row r="141" spans="1:39" ht="92.4" x14ac:dyDescent="0.3">
      <c r="A141" s="20" t="s">
        <v>915</v>
      </c>
      <c r="B141" s="20" t="s">
        <v>3184</v>
      </c>
      <c r="C141" s="20" t="s">
        <v>11</v>
      </c>
      <c r="D141" s="26" t="s">
        <v>13</v>
      </c>
      <c r="E141" s="7" t="s">
        <v>325</v>
      </c>
      <c r="F141" s="26" t="s">
        <v>239</v>
      </c>
      <c r="G141" s="25">
        <v>42476</v>
      </c>
      <c r="H141" s="26" t="s">
        <v>176</v>
      </c>
      <c r="I141" s="26" t="s">
        <v>40</v>
      </c>
      <c r="J141" s="26" t="s">
        <v>41</v>
      </c>
      <c r="K141" s="26" t="s">
        <v>42</v>
      </c>
      <c r="L141" s="45">
        <v>1</v>
      </c>
      <c r="M141" s="1" t="s">
        <v>3788</v>
      </c>
      <c r="N141" s="20" t="s">
        <v>930</v>
      </c>
      <c r="O141" s="26" t="s">
        <v>916</v>
      </c>
      <c r="P141" s="26" t="s">
        <v>917</v>
      </c>
      <c r="Q141" s="26" t="s">
        <v>918</v>
      </c>
      <c r="R141" s="26" t="s">
        <v>411</v>
      </c>
      <c r="S141" s="26" t="s">
        <v>47</v>
      </c>
      <c r="T141" s="9" t="s">
        <v>146</v>
      </c>
      <c r="U141" s="1" t="s">
        <v>288</v>
      </c>
      <c r="V141" s="26" t="s">
        <v>65</v>
      </c>
      <c r="W141" s="26" t="s">
        <v>51</v>
      </c>
      <c r="X141" s="26" t="s">
        <v>809</v>
      </c>
      <c r="Y141" s="7" t="s">
        <v>8</v>
      </c>
      <c r="Z141" s="7" t="s">
        <v>8</v>
      </c>
      <c r="AA141" s="7" t="s">
        <v>8</v>
      </c>
      <c r="AB141" s="7" t="s">
        <v>148</v>
      </c>
      <c r="AC141" s="7" t="s">
        <v>127</v>
      </c>
      <c r="AD141" s="7" t="s">
        <v>8</v>
      </c>
      <c r="AE141" s="26" t="s">
        <v>929</v>
      </c>
      <c r="AF141" s="7" t="s">
        <v>919</v>
      </c>
      <c r="AL141" s="12" t="s">
        <v>291</v>
      </c>
      <c r="AM141" s="49" t="s">
        <v>936</v>
      </c>
    </row>
    <row r="142" spans="1:39" ht="92.4" x14ac:dyDescent="0.3">
      <c r="A142" s="20" t="s">
        <v>920</v>
      </c>
      <c r="B142" s="20" t="s">
        <v>3185</v>
      </c>
      <c r="C142" s="20" t="s">
        <v>11</v>
      </c>
      <c r="D142" s="26" t="s">
        <v>13</v>
      </c>
      <c r="E142" s="7" t="s">
        <v>921</v>
      </c>
      <c r="F142" s="26" t="s">
        <v>239</v>
      </c>
      <c r="G142" s="25">
        <v>42476</v>
      </c>
      <c r="H142" s="26" t="s">
        <v>176</v>
      </c>
      <c r="I142" s="26" t="s">
        <v>40</v>
      </c>
      <c r="J142" s="26" t="s">
        <v>41</v>
      </c>
      <c r="K142" s="26" t="s">
        <v>42</v>
      </c>
      <c r="L142" s="45">
        <v>1</v>
      </c>
      <c r="M142" s="1" t="s">
        <v>928</v>
      </c>
      <c r="N142" s="1" t="s">
        <v>943</v>
      </c>
      <c r="O142" s="26" t="s">
        <v>923</v>
      </c>
      <c r="P142" s="26" t="s">
        <v>924</v>
      </c>
      <c r="Q142" s="26" t="s">
        <v>925</v>
      </c>
      <c r="R142" s="26" t="s">
        <v>208</v>
      </c>
      <c r="S142" s="26" t="s">
        <v>47</v>
      </c>
      <c r="T142" s="9" t="s">
        <v>146</v>
      </c>
      <c r="U142" s="1" t="s">
        <v>926</v>
      </c>
      <c r="V142" s="7" t="s">
        <v>65</v>
      </c>
      <c r="W142" s="26" t="s">
        <v>51</v>
      </c>
      <c r="X142" s="26" t="s">
        <v>809</v>
      </c>
      <c r="Y142" s="7" t="s">
        <v>8</v>
      </c>
      <c r="Z142" s="7" t="s">
        <v>8</v>
      </c>
      <c r="AA142" s="7" t="s">
        <v>8</v>
      </c>
      <c r="AB142" s="7" t="s">
        <v>824</v>
      </c>
      <c r="AC142" s="7" t="s">
        <v>127</v>
      </c>
      <c r="AD142" s="7" t="s">
        <v>8</v>
      </c>
      <c r="AE142" s="26" t="s">
        <v>928</v>
      </c>
      <c r="AF142" s="7" t="s">
        <v>927</v>
      </c>
      <c r="AL142" s="12" t="s">
        <v>291</v>
      </c>
      <c r="AM142" s="49" t="s">
        <v>948</v>
      </c>
    </row>
    <row r="143" spans="1:39" ht="92.4" x14ac:dyDescent="0.3">
      <c r="A143" s="20" t="s">
        <v>931</v>
      </c>
      <c r="B143" s="20" t="s">
        <v>3186</v>
      </c>
      <c r="C143" s="20" t="s">
        <v>11</v>
      </c>
      <c r="D143" s="26" t="s">
        <v>13</v>
      </c>
      <c r="E143" s="7" t="s">
        <v>921</v>
      </c>
      <c r="F143" s="26" t="s">
        <v>239</v>
      </c>
      <c r="G143" s="25">
        <v>42476</v>
      </c>
      <c r="H143" s="26" t="s">
        <v>176</v>
      </c>
      <c r="I143" s="26" t="s">
        <v>40</v>
      </c>
      <c r="J143" s="26" t="s">
        <v>41</v>
      </c>
      <c r="K143" s="26" t="s">
        <v>42</v>
      </c>
      <c r="L143" s="45">
        <v>1</v>
      </c>
      <c r="M143" s="1" t="s">
        <v>3788</v>
      </c>
      <c r="N143" s="20" t="s">
        <v>5254</v>
      </c>
      <c r="O143" s="26" t="s">
        <v>932</v>
      </c>
      <c r="P143" s="26" t="s">
        <v>933</v>
      </c>
      <c r="Q143" s="26" t="s">
        <v>934</v>
      </c>
      <c r="R143" s="26" t="s">
        <v>478</v>
      </c>
      <c r="S143" s="26" t="s">
        <v>47</v>
      </c>
      <c r="T143" s="9" t="s">
        <v>146</v>
      </c>
      <c r="U143" s="1" t="s">
        <v>288</v>
      </c>
      <c r="V143" s="26" t="s">
        <v>191</v>
      </c>
      <c r="W143" s="26" t="s">
        <v>51</v>
      </c>
      <c r="X143" s="26" t="s">
        <v>809</v>
      </c>
      <c r="Y143" s="26" t="s">
        <v>935</v>
      </c>
      <c r="Z143" s="26" t="s">
        <v>8</v>
      </c>
      <c r="AA143" s="26" t="s">
        <v>941</v>
      </c>
      <c r="AB143" s="7" t="s">
        <v>148</v>
      </c>
      <c r="AC143" s="7" t="s">
        <v>127</v>
      </c>
      <c r="AD143" s="7" t="s">
        <v>8</v>
      </c>
      <c r="AE143" s="26" t="s">
        <v>929</v>
      </c>
      <c r="AF143" s="26" t="s">
        <v>914</v>
      </c>
      <c r="AG143" s="26"/>
      <c r="AH143" s="26"/>
      <c r="AI143" s="26"/>
      <c r="AJ143" s="26"/>
      <c r="AK143" s="50"/>
      <c r="AL143" s="12" t="s">
        <v>291</v>
      </c>
      <c r="AM143" s="49" t="s">
        <v>936</v>
      </c>
    </row>
    <row r="144" spans="1:39" ht="92.4" x14ac:dyDescent="0.3">
      <c r="A144" s="20">
        <v>5083</v>
      </c>
      <c r="B144" s="4" t="s">
        <v>3187</v>
      </c>
      <c r="C144" s="20" t="s">
        <v>11</v>
      </c>
      <c r="D144" s="26" t="s">
        <v>13</v>
      </c>
      <c r="E144" s="7" t="s">
        <v>58</v>
      </c>
      <c r="F144" s="26" t="s">
        <v>239</v>
      </c>
      <c r="G144" s="25">
        <v>42476</v>
      </c>
      <c r="H144" s="26" t="s">
        <v>176</v>
      </c>
      <c r="I144" s="26" t="s">
        <v>40</v>
      </c>
      <c r="J144" s="26" t="s">
        <v>41</v>
      </c>
      <c r="K144" s="26" t="s">
        <v>41</v>
      </c>
      <c r="L144" s="45">
        <v>1</v>
      </c>
      <c r="M144" s="1" t="s">
        <v>3788</v>
      </c>
      <c r="N144" s="20" t="s">
        <v>5255</v>
      </c>
      <c r="O144" s="26" t="s">
        <v>937</v>
      </c>
      <c r="P144" s="26" t="s">
        <v>938</v>
      </c>
      <c r="Q144" s="26" t="s">
        <v>939</v>
      </c>
      <c r="R144" s="26" t="s">
        <v>940</v>
      </c>
      <c r="S144" s="26" t="s">
        <v>47</v>
      </c>
      <c r="T144" s="9" t="s">
        <v>146</v>
      </c>
      <c r="U144" s="1" t="s">
        <v>288</v>
      </c>
      <c r="V144" s="26" t="s">
        <v>191</v>
      </c>
      <c r="W144" s="26" t="s">
        <v>51</v>
      </c>
      <c r="X144" s="26" t="s">
        <v>809</v>
      </c>
      <c r="Y144" s="7">
        <v>10</v>
      </c>
      <c r="Z144" s="7" t="s">
        <v>8</v>
      </c>
      <c r="AA144" s="8">
        <v>0.26</v>
      </c>
      <c r="AB144" s="7" t="s">
        <v>148</v>
      </c>
      <c r="AC144" s="7" t="s">
        <v>127</v>
      </c>
      <c r="AD144" s="7" t="s">
        <v>8</v>
      </c>
      <c r="AE144" s="26" t="s">
        <v>929</v>
      </c>
      <c r="AF144" s="26" t="s">
        <v>914</v>
      </c>
      <c r="AL144" s="12" t="s">
        <v>291</v>
      </c>
      <c r="AM144" s="49" t="s">
        <v>936</v>
      </c>
    </row>
    <row r="145" spans="1:39" ht="92.4" x14ac:dyDescent="0.3">
      <c r="A145" s="20" t="s">
        <v>942</v>
      </c>
      <c r="B145" s="4" t="s">
        <v>3188</v>
      </c>
      <c r="C145" s="20" t="s">
        <v>11</v>
      </c>
      <c r="D145" s="26" t="s">
        <v>13</v>
      </c>
      <c r="E145" s="7" t="s">
        <v>58</v>
      </c>
      <c r="F145" s="26" t="s">
        <v>239</v>
      </c>
      <c r="G145" s="25">
        <v>42476</v>
      </c>
      <c r="H145" s="26" t="s">
        <v>176</v>
      </c>
      <c r="I145" s="26" t="s">
        <v>40</v>
      </c>
      <c r="J145" s="26" t="s">
        <v>41</v>
      </c>
      <c r="K145" s="26" t="s">
        <v>42</v>
      </c>
      <c r="L145" s="45">
        <v>1</v>
      </c>
      <c r="M145" s="1" t="s">
        <v>928</v>
      </c>
      <c r="N145" s="1" t="s">
        <v>980</v>
      </c>
      <c r="O145" s="26" t="s">
        <v>945</v>
      </c>
      <c r="P145" s="26" t="s">
        <v>946</v>
      </c>
      <c r="Q145" s="26" t="s">
        <v>947</v>
      </c>
      <c r="R145" s="26" t="s">
        <v>622</v>
      </c>
      <c r="S145" s="26" t="s">
        <v>47</v>
      </c>
      <c r="T145" s="9" t="s">
        <v>146</v>
      </c>
      <c r="U145" s="1" t="s">
        <v>926</v>
      </c>
      <c r="V145" s="7" t="s">
        <v>65</v>
      </c>
      <c r="W145" s="26" t="s">
        <v>51</v>
      </c>
      <c r="X145" s="26" t="s">
        <v>809</v>
      </c>
      <c r="Y145" s="7" t="s">
        <v>8</v>
      </c>
      <c r="Z145" s="7" t="s">
        <v>8</v>
      </c>
      <c r="AA145" s="7" t="s">
        <v>8</v>
      </c>
      <c r="AB145" s="7" t="s">
        <v>824</v>
      </c>
      <c r="AC145" s="7" t="s">
        <v>127</v>
      </c>
      <c r="AD145" s="7" t="s">
        <v>8</v>
      </c>
      <c r="AE145" s="26" t="s">
        <v>928</v>
      </c>
      <c r="AF145" s="7" t="s">
        <v>927</v>
      </c>
      <c r="AL145" s="12" t="s">
        <v>291</v>
      </c>
      <c r="AM145" s="49" t="s">
        <v>948</v>
      </c>
    </row>
    <row r="146" spans="1:39" ht="92.4" x14ac:dyDescent="0.3">
      <c r="A146" s="20" t="s">
        <v>949</v>
      </c>
      <c r="B146" s="4" t="s">
        <v>3189</v>
      </c>
      <c r="C146" s="20" t="s">
        <v>11</v>
      </c>
      <c r="D146" s="26" t="s">
        <v>13</v>
      </c>
      <c r="E146" s="7" t="s">
        <v>58</v>
      </c>
      <c r="F146" s="26" t="s">
        <v>239</v>
      </c>
      <c r="G146" s="25">
        <v>42476</v>
      </c>
      <c r="H146" s="26" t="s">
        <v>176</v>
      </c>
      <c r="I146" s="26" t="s">
        <v>40</v>
      </c>
      <c r="J146" s="26" t="s">
        <v>41</v>
      </c>
      <c r="K146" s="26" t="s">
        <v>42</v>
      </c>
      <c r="L146" s="45">
        <v>1</v>
      </c>
      <c r="M146" s="1" t="s">
        <v>928</v>
      </c>
      <c r="N146" s="1" t="s">
        <v>950</v>
      </c>
      <c r="O146" s="26" t="s">
        <v>650</v>
      </c>
      <c r="P146" s="26" t="s">
        <v>951</v>
      </c>
      <c r="Q146" s="26" t="s">
        <v>664</v>
      </c>
      <c r="R146" s="26" t="s">
        <v>952</v>
      </c>
      <c r="S146" s="26" t="s">
        <v>47</v>
      </c>
      <c r="T146" s="9" t="s">
        <v>146</v>
      </c>
      <c r="U146" s="1" t="s">
        <v>926</v>
      </c>
      <c r="V146" s="7" t="s">
        <v>65</v>
      </c>
      <c r="W146" s="26" t="s">
        <v>51</v>
      </c>
      <c r="X146" s="26" t="s">
        <v>809</v>
      </c>
      <c r="Y146" s="7" t="s">
        <v>8</v>
      </c>
      <c r="Z146" s="7" t="s">
        <v>8</v>
      </c>
      <c r="AA146" s="7" t="s">
        <v>8</v>
      </c>
      <c r="AB146" s="7" t="s">
        <v>824</v>
      </c>
      <c r="AC146" s="7" t="s">
        <v>127</v>
      </c>
      <c r="AD146" s="7" t="s">
        <v>8</v>
      </c>
      <c r="AE146" s="26" t="s">
        <v>928</v>
      </c>
      <c r="AF146" s="7" t="s">
        <v>927</v>
      </c>
      <c r="AL146" s="12" t="s">
        <v>291</v>
      </c>
      <c r="AM146" s="49" t="s">
        <v>948</v>
      </c>
    </row>
    <row r="147" spans="1:39" ht="92.4" x14ac:dyDescent="0.3">
      <c r="A147" s="20" t="s">
        <v>953</v>
      </c>
      <c r="B147" s="4" t="s">
        <v>3190</v>
      </c>
      <c r="C147" s="20" t="s">
        <v>11</v>
      </c>
      <c r="D147" s="26" t="s">
        <v>13</v>
      </c>
      <c r="E147" s="7" t="s">
        <v>58</v>
      </c>
      <c r="F147" s="26" t="s">
        <v>239</v>
      </c>
      <c r="G147" s="25">
        <v>42476</v>
      </c>
      <c r="H147" s="26" t="s">
        <v>176</v>
      </c>
      <c r="I147" s="26" t="s">
        <v>40</v>
      </c>
      <c r="J147" s="26" t="s">
        <v>41</v>
      </c>
      <c r="K147" s="26" t="s">
        <v>42</v>
      </c>
      <c r="L147" s="45">
        <v>1</v>
      </c>
      <c r="M147" s="1" t="s">
        <v>928</v>
      </c>
      <c r="N147" s="1" t="s">
        <v>954</v>
      </c>
      <c r="O147" s="26" t="s">
        <v>955</v>
      </c>
      <c r="P147" s="26" t="s">
        <v>956</v>
      </c>
      <c r="Q147" s="26" t="s">
        <v>957</v>
      </c>
      <c r="R147" s="26" t="s">
        <v>958</v>
      </c>
      <c r="S147" s="26" t="s">
        <v>47</v>
      </c>
      <c r="T147" s="9" t="s">
        <v>146</v>
      </c>
      <c r="U147" s="1" t="s">
        <v>926</v>
      </c>
      <c r="V147" s="7" t="s">
        <v>65</v>
      </c>
      <c r="W147" s="26" t="s">
        <v>51</v>
      </c>
      <c r="X147" s="26" t="s">
        <v>809</v>
      </c>
      <c r="Y147" s="7" t="s">
        <v>8</v>
      </c>
      <c r="Z147" s="7" t="s">
        <v>8</v>
      </c>
      <c r="AA147" s="7" t="s">
        <v>8</v>
      </c>
      <c r="AB147" s="7" t="s">
        <v>824</v>
      </c>
      <c r="AC147" s="7" t="s">
        <v>127</v>
      </c>
      <c r="AD147" s="7" t="s">
        <v>8</v>
      </c>
      <c r="AE147" s="26" t="s">
        <v>928</v>
      </c>
      <c r="AF147" s="7" t="s">
        <v>927</v>
      </c>
      <c r="AL147" s="12" t="s">
        <v>291</v>
      </c>
      <c r="AM147" s="49" t="s">
        <v>948</v>
      </c>
    </row>
    <row r="148" spans="1:39" ht="92.4" x14ac:dyDescent="0.3">
      <c r="A148" s="20" t="s">
        <v>959</v>
      </c>
      <c r="B148" s="4" t="s">
        <v>3191</v>
      </c>
      <c r="C148" s="20" t="s">
        <v>11</v>
      </c>
      <c r="D148" s="26" t="s">
        <v>13</v>
      </c>
      <c r="E148" s="7" t="s">
        <v>58</v>
      </c>
      <c r="F148" s="26" t="s">
        <v>239</v>
      </c>
      <c r="G148" s="25">
        <v>42476</v>
      </c>
      <c r="H148" s="26" t="s">
        <v>176</v>
      </c>
      <c r="I148" s="26" t="s">
        <v>40</v>
      </c>
      <c r="J148" s="26" t="s">
        <v>41</v>
      </c>
      <c r="K148" s="26" t="s">
        <v>42</v>
      </c>
      <c r="L148" s="45">
        <v>1</v>
      </c>
      <c r="M148" s="1" t="s">
        <v>928</v>
      </c>
      <c r="N148" s="1" t="s">
        <v>954</v>
      </c>
      <c r="O148" s="26" t="s">
        <v>960</v>
      </c>
      <c r="P148" s="26" t="s">
        <v>961</v>
      </c>
      <c r="Q148" s="26" t="s">
        <v>962</v>
      </c>
      <c r="R148" s="26" t="s">
        <v>618</v>
      </c>
      <c r="S148" s="26" t="s">
        <v>47</v>
      </c>
      <c r="T148" s="9" t="s">
        <v>146</v>
      </c>
      <c r="U148" s="1" t="s">
        <v>926</v>
      </c>
      <c r="V148" s="7" t="s">
        <v>65</v>
      </c>
      <c r="W148" s="26" t="s">
        <v>51</v>
      </c>
      <c r="X148" s="26" t="s">
        <v>809</v>
      </c>
      <c r="Y148" s="7" t="s">
        <v>8</v>
      </c>
      <c r="Z148" s="7" t="s">
        <v>8</v>
      </c>
      <c r="AA148" s="7" t="s">
        <v>8</v>
      </c>
      <c r="AB148" s="7" t="s">
        <v>824</v>
      </c>
      <c r="AC148" s="7" t="s">
        <v>127</v>
      </c>
      <c r="AD148" s="7" t="s">
        <v>8</v>
      </c>
      <c r="AE148" s="26" t="s">
        <v>928</v>
      </c>
      <c r="AF148" s="7" t="s">
        <v>927</v>
      </c>
      <c r="AL148" s="12" t="s">
        <v>291</v>
      </c>
      <c r="AM148" s="49" t="s">
        <v>948</v>
      </c>
    </row>
    <row r="149" spans="1:39" ht="92.4" x14ac:dyDescent="0.3">
      <c r="A149" s="20" t="s">
        <v>963</v>
      </c>
      <c r="B149" s="4" t="s">
        <v>3192</v>
      </c>
      <c r="C149" s="20" t="s">
        <v>11</v>
      </c>
      <c r="D149" s="26" t="s">
        <v>13</v>
      </c>
      <c r="E149" s="7" t="s">
        <v>58</v>
      </c>
      <c r="F149" s="26" t="s">
        <v>239</v>
      </c>
      <c r="G149" s="25">
        <v>42476</v>
      </c>
      <c r="H149" s="26" t="s">
        <v>176</v>
      </c>
      <c r="I149" s="26" t="s">
        <v>40</v>
      </c>
      <c r="J149" s="26" t="s">
        <v>41</v>
      </c>
      <c r="K149" s="26" t="s">
        <v>42</v>
      </c>
      <c r="L149" s="45">
        <v>1</v>
      </c>
      <c r="M149" s="1" t="s">
        <v>928</v>
      </c>
      <c r="N149" s="1" t="s">
        <v>954</v>
      </c>
      <c r="O149" s="26" t="s">
        <v>964</v>
      </c>
      <c r="P149" s="26" t="s">
        <v>966</v>
      </c>
      <c r="Q149" s="26" t="s">
        <v>965</v>
      </c>
      <c r="R149" s="26" t="s">
        <v>266</v>
      </c>
      <c r="S149" s="26" t="s">
        <v>47</v>
      </c>
      <c r="T149" s="9" t="s">
        <v>146</v>
      </c>
      <c r="U149" s="1" t="s">
        <v>926</v>
      </c>
      <c r="V149" s="7" t="s">
        <v>65</v>
      </c>
      <c r="W149" s="26" t="s">
        <v>51</v>
      </c>
      <c r="X149" s="26" t="s">
        <v>809</v>
      </c>
      <c r="Y149" s="7" t="s">
        <v>8</v>
      </c>
      <c r="Z149" s="7" t="s">
        <v>8</v>
      </c>
      <c r="AA149" s="7" t="s">
        <v>8</v>
      </c>
      <c r="AB149" s="7" t="s">
        <v>824</v>
      </c>
      <c r="AC149" s="7" t="s">
        <v>127</v>
      </c>
      <c r="AD149" s="7" t="s">
        <v>8</v>
      </c>
      <c r="AE149" s="26" t="s">
        <v>928</v>
      </c>
      <c r="AF149" s="7" t="s">
        <v>927</v>
      </c>
      <c r="AL149" s="12" t="s">
        <v>291</v>
      </c>
      <c r="AM149" s="49" t="s">
        <v>948</v>
      </c>
    </row>
    <row r="150" spans="1:39" ht="92.4" x14ac:dyDescent="0.3">
      <c r="A150" s="20" t="s">
        <v>967</v>
      </c>
      <c r="B150" s="4" t="s">
        <v>3193</v>
      </c>
      <c r="C150" s="20" t="s">
        <v>11</v>
      </c>
      <c r="D150" s="26" t="s">
        <v>13</v>
      </c>
      <c r="E150" s="7" t="s">
        <v>58</v>
      </c>
      <c r="F150" s="26" t="s">
        <v>239</v>
      </c>
      <c r="G150" s="25">
        <v>42476</v>
      </c>
      <c r="H150" s="26" t="s">
        <v>176</v>
      </c>
      <c r="I150" s="26" t="s">
        <v>40</v>
      </c>
      <c r="J150" s="26" t="s">
        <v>41</v>
      </c>
      <c r="K150" s="26" t="s">
        <v>42</v>
      </c>
      <c r="L150" s="45">
        <v>1</v>
      </c>
      <c r="M150" s="1" t="s">
        <v>928</v>
      </c>
      <c r="N150" s="1" t="s">
        <v>968</v>
      </c>
      <c r="O150" s="26" t="s">
        <v>969</v>
      </c>
      <c r="P150" s="26" t="s">
        <v>970</v>
      </c>
      <c r="Q150" s="26" t="s">
        <v>918</v>
      </c>
      <c r="R150" s="26" t="s">
        <v>73</v>
      </c>
      <c r="S150" s="26" t="s">
        <v>47</v>
      </c>
      <c r="T150" s="9" t="s">
        <v>146</v>
      </c>
      <c r="U150" s="1" t="s">
        <v>926</v>
      </c>
      <c r="V150" s="7" t="s">
        <v>65</v>
      </c>
      <c r="W150" s="26" t="s">
        <v>51</v>
      </c>
      <c r="X150" s="26" t="s">
        <v>809</v>
      </c>
      <c r="Y150" s="7" t="s">
        <v>8</v>
      </c>
      <c r="Z150" s="7" t="s">
        <v>8</v>
      </c>
      <c r="AA150" s="7" t="s">
        <v>8</v>
      </c>
      <c r="AB150" s="7" t="s">
        <v>824</v>
      </c>
      <c r="AC150" s="7" t="s">
        <v>127</v>
      </c>
      <c r="AD150" s="7" t="s">
        <v>8</v>
      </c>
      <c r="AE150" s="26" t="s">
        <v>928</v>
      </c>
      <c r="AF150" s="7" t="s">
        <v>927</v>
      </c>
      <c r="AL150" s="12" t="s">
        <v>291</v>
      </c>
      <c r="AM150" s="49" t="s">
        <v>948</v>
      </c>
    </row>
    <row r="151" spans="1:39" ht="92.4" x14ac:dyDescent="0.3">
      <c r="A151" s="20" t="s">
        <v>971</v>
      </c>
      <c r="B151" s="4" t="s">
        <v>3194</v>
      </c>
      <c r="C151" s="20" t="s">
        <v>11</v>
      </c>
      <c r="D151" s="26" t="s">
        <v>13</v>
      </c>
      <c r="E151" s="7" t="s">
        <v>58</v>
      </c>
      <c r="F151" s="26" t="s">
        <v>239</v>
      </c>
      <c r="G151" s="25">
        <v>42476</v>
      </c>
      <c r="H151" s="26" t="s">
        <v>176</v>
      </c>
      <c r="I151" s="26" t="s">
        <v>40</v>
      </c>
      <c r="J151" s="26" t="s">
        <v>41</v>
      </c>
      <c r="K151" s="26" t="s">
        <v>42</v>
      </c>
      <c r="L151" s="45">
        <v>1</v>
      </c>
      <c r="M151" s="1" t="s">
        <v>928</v>
      </c>
      <c r="N151" s="1" t="s">
        <v>976</v>
      </c>
      <c r="O151" s="26" t="s">
        <v>972</v>
      </c>
      <c r="P151" s="26" t="s">
        <v>973</v>
      </c>
      <c r="Q151" s="26" t="s">
        <v>974</v>
      </c>
      <c r="R151" s="26" t="s">
        <v>88</v>
      </c>
      <c r="S151" s="26" t="s">
        <v>47</v>
      </c>
      <c r="T151" s="9" t="s">
        <v>146</v>
      </c>
      <c r="U151" s="1" t="s">
        <v>926</v>
      </c>
      <c r="V151" s="7" t="s">
        <v>65</v>
      </c>
      <c r="W151" s="26" t="s">
        <v>51</v>
      </c>
      <c r="X151" s="26" t="s">
        <v>809</v>
      </c>
      <c r="Y151" s="7" t="s">
        <v>8</v>
      </c>
      <c r="Z151" s="7" t="s">
        <v>8</v>
      </c>
      <c r="AA151" s="7" t="s">
        <v>8</v>
      </c>
      <c r="AB151" s="7" t="s">
        <v>824</v>
      </c>
      <c r="AC151" s="7" t="s">
        <v>127</v>
      </c>
      <c r="AD151" s="7" t="s">
        <v>8</v>
      </c>
      <c r="AE151" s="26" t="s">
        <v>928</v>
      </c>
      <c r="AF151" s="7" t="s">
        <v>927</v>
      </c>
      <c r="AL151" s="12" t="s">
        <v>291</v>
      </c>
      <c r="AM151" s="49" t="s">
        <v>948</v>
      </c>
    </row>
    <row r="152" spans="1:39" ht="92.4" x14ac:dyDescent="0.3">
      <c r="A152" s="20" t="s">
        <v>975</v>
      </c>
      <c r="B152" s="4" t="s">
        <v>3195</v>
      </c>
      <c r="C152" s="20" t="s">
        <v>11</v>
      </c>
      <c r="D152" s="26" t="s">
        <v>13</v>
      </c>
      <c r="E152" s="7" t="s">
        <v>58</v>
      </c>
      <c r="F152" s="26" t="s">
        <v>239</v>
      </c>
      <c r="G152" s="25">
        <v>42476</v>
      </c>
      <c r="H152" s="26" t="s">
        <v>176</v>
      </c>
      <c r="I152" s="26" t="s">
        <v>40</v>
      </c>
      <c r="J152" s="26" t="s">
        <v>41</v>
      </c>
      <c r="K152" s="26" t="s">
        <v>42</v>
      </c>
      <c r="L152" s="45">
        <v>1</v>
      </c>
      <c r="M152" s="1" t="s">
        <v>928</v>
      </c>
      <c r="N152" s="1" t="s">
        <v>976</v>
      </c>
      <c r="O152" s="26" t="s">
        <v>977</v>
      </c>
      <c r="P152" s="26" t="s">
        <v>702</v>
      </c>
      <c r="Q152" s="26" t="s">
        <v>978</v>
      </c>
      <c r="R152" s="26" t="s">
        <v>518</v>
      </c>
      <c r="S152" s="26" t="s">
        <v>47</v>
      </c>
      <c r="T152" s="9" t="s">
        <v>146</v>
      </c>
      <c r="U152" s="1" t="s">
        <v>926</v>
      </c>
      <c r="V152" s="7" t="s">
        <v>65</v>
      </c>
      <c r="W152" s="26" t="s">
        <v>51</v>
      </c>
      <c r="X152" s="26" t="s">
        <v>809</v>
      </c>
      <c r="Y152" s="7" t="s">
        <v>8</v>
      </c>
      <c r="Z152" s="7" t="s">
        <v>8</v>
      </c>
      <c r="AA152" s="7" t="s">
        <v>8</v>
      </c>
      <c r="AB152" s="7" t="s">
        <v>824</v>
      </c>
      <c r="AC152" s="7" t="s">
        <v>127</v>
      </c>
      <c r="AD152" s="7" t="s">
        <v>8</v>
      </c>
      <c r="AE152" s="26" t="s">
        <v>928</v>
      </c>
      <c r="AF152" s="7" t="s">
        <v>927</v>
      </c>
      <c r="AL152" s="12" t="s">
        <v>291</v>
      </c>
      <c r="AM152" s="49" t="s">
        <v>948</v>
      </c>
    </row>
    <row r="153" spans="1:39" ht="92.4" x14ac:dyDescent="0.3">
      <c r="A153" s="20" t="s">
        <v>979</v>
      </c>
      <c r="B153" s="4" t="s">
        <v>3196</v>
      </c>
      <c r="C153" s="20" t="s">
        <v>11</v>
      </c>
      <c r="D153" s="26" t="s">
        <v>13</v>
      </c>
      <c r="E153" s="7" t="s">
        <v>58</v>
      </c>
      <c r="F153" s="26" t="s">
        <v>239</v>
      </c>
      <c r="G153" s="25">
        <v>42476</v>
      </c>
      <c r="H153" s="26" t="s">
        <v>176</v>
      </c>
      <c r="I153" s="26" t="s">
        <v>40</v>
      </c>
      <c r="J153" s="26" t="s">
        <v>41</v>
      </c>
      <c r="K153" s="26" t="s">
        <v>42</v>
      </c>
      <c r="L153" s="45">
        <v>1</v>
      </c>
      <c r="M153" s="1" t="s">
        <v>928</v>
      </c>
      <c r="N153" s="1" t="s">
        <v>988</v>
      </c>
      <c r="O153" s="26" t="s">
        <v>981</v>
      </c>
      <c r="P153" s="26" t="s">
        <v>982</v>
      </c>
      <c r="Q153" s="26" t="s">
        <v>983</v>
      </c>
      <c r="R153" s="26" t="s">
        <v>984</v>
      </c>
      <c r="S153" s="26" t="s">
        <v>47</v>
      </c>
      <c r="T153" s="9" t="s">
        <v>146</v>
      </c>
      <c r="U153" s="1" t="s">
        <v>926</v>
      </c>
      <c r="V153" s="7" t="s">
        <v>65</v>
      </c>
      <c r="W153" s="26" t="s">
        <v>51</v>
      </c>
      <c r="X153" s="26" t="s">
        <v>809</v>
      </c>
      <c r="Y153" s="7" t="s">
        <v>8</v>
      </c>
      <c r="Z153" s="7" t="s">
        <v>8</v>
      </c>
      <c r="AA153" s="7" t="s">
        <v>8</v>
      </c>
      <c r="AB153" s="7" t="s">
        <v>824</v>
      </c>
      <c r="AC153" s="7" t="s">
        <v>127</v>
      </c>
      <c r="AD153" s="7" t="s">
        <v>8</v>
      </c>
      <c r="AE153" s="26" t="s">
        <v>928</v>
      </c>
      <c r="AF153" s="7" t="s">
        <v>927</v>
      </c>
      <c r="AL153" s="12" t="s">
        <v>291</v>
      </c>
      <c r="AM153" s="49" t="s">
        <v>948</v>
      </c>
    </row>
    <row r="154" spans="1:39" ht="92.4" x14ac:dyDescent="0.3">
      <c r="A154" s="20" t="s">
        <v>985</v>
      </c>
      <c r="B154" s="4" t="s">
        <v>3197</v>
      </c>
      <c r="C154" s="20" t="s">
        <v>11</v>
      </c>
      <c r="D154" s="26" t="s">
        <v>13</v>
      </c>
      <c r="E154" s="7" t="s">
        <v>58</v>
      </c>
      <c r="F154" s="26" t="s">
        <v>239</v>
      </c>
      <c r="G154" s="25">
        <v>42476</v>
      </c>
      <c r="H154" s="26" t="s">
        <v>176</v>
      </c>
      <c r="I154" s="26" t="s">
        <v>40</v>
      </c>
      <c r="J154" s="26" t="s">
        <v>41</v>
      </c>
      <c r="K154" s="26" t="s">
        <v>42</v>
      </c>
      <c r="L154" s="45">
        <v>1</v>
      </c>
      <c r="M154" s="1" t="s">
        <v>928</v>
      </c>
      <c r="N154" s="1" t="s">
        <v>944</v>
      </c>
      <c r="O154" s="26" t="s">
        <v>986</v>
      </c>
      <c r="P154" s="26" t="s">
        <v>987</v>
      </c>
      <c r="Q154" s="26" t="s">
        <v>225</v>
      </c>
      <c r="R154" s="26" t="s">
        <v>73</v>
      </c>
      <c r="S154" s="26" t="s">
        <v>47</v>
      </c>
      <c r="T154" s="9" t="s">
        <v>146</v>
      </c>
      <c r="U154" s="1" t="s">
        <v>926</v>
      </c>
      <c r="V154" s="7" t="s">
        <v>65</v>
      </c>
      <c r="W154" s="26" t="s">
        <v>51</v>
      </c>
      <c r="X154" s="26" t="s">
        <v>809</v>
      </c>
      <c r="Y154" s="7" t="s">
        <v>8</v>
      </c>
      <c r="Z154" s="7" t="s">
        <v>8</v>
      </c>
      <c r="AA154" s="7" t="s">
        <v>8</v>
      </c>
      <c r="AB154" s="7" t="s">
        <v>824</v>
      </c>
      <c r="AC154" s="7" t="s">
        <v>127</v>
      </c>
      <c r="AD154" s="7" t="s">
        <v>8</v>
      </c>
      <c r="AE154" s="26" t="s">
        <v>928</v>
      </c>
      <c r="AF154" s="7" t="s">
        <v>927</v>
      </c>
      <c r="AL154" s="12" t="s">
        <v>291</v>
      </c>
      <c r="AM154" s="49" t="s">
        <v>948</v>
      </c>
    </row>
    <row r="155" spans="1:39" ht="92.4" x14ac:dyDescent="0.3">
      <c r="A155" s="20" t="s">
        <v>989</v>
      </c>
      <c r="B155" s="4" t="s">
        <v>3198</v>
      </c>
      <c r="C155" s="20" t="s">
        <v>11</v>
      </c>
      <c r="D155" s="26" t="s">
        <v>13</v>
      </c>
      <c r="E155" s="7" t="s">
        <v>58</v>
      </c>
      <c r="F155" s="26" t="s">
        <v>239</v>
      </c>
      <c r="G155" s="25">
        <v>42476</v>
      </c>
      <c r="H155" s="26" t="s">
        <v>176</v>
      </c>
      <c r="I155" s="26" t="s">
        <v>40</v>
      </c>
      <c r="J155" s="26" t="s">
        <v>41</v>
      </c>
      <c r="K155" s="26" t="s">
        <v>42</v>
      </c>
      <c r="L155" s="45">
        <v>1</v>
      </c>
      <c r="M155" s="1" t="s">
        <v>928</v>
      </c>
      <c r="N155" s="1" t="s">
        <v>990</v>
      </c>
      <c r="O155" s="26" t="s">
        <v>992</v>
      </c>
      <c r="P155" s="26" t="s">
        <v>991</v>
      </c>
      <c r="Q155" s="26" t="s">
        <v>993</v>
      </c>
      <c r="R155" s="26" t="s">
        <v>208</v>
      </c>
      <c r="S155" s="26" t="s">
        <v>47</v>
      </c>
      <c r="T155" s="9" t="s">
        <v>146</v>
      </c>
      <c r="U155" s="1" t="s">
        <v>926</v>
      </c>
      <c r="V155" s="7" t="s">
        <v>65</v>
      </c>
      <c r="W155" s="26" t="s">
        <v>51</v>
      </c>
      <c r="X155" s="26" t="s">
        <v>809</v>
      </c>
      <c r="Y155" s="7" t="s">
        <v>8</v>
      </c>
      <c r="Z155" s="7" t="s">
        <v>8</v>
      </c>
      <c r="AA155" s="7" t="s">
        <v>8</v>
      </c>
      <c r="AB155" s="7" t="s">
        <v>824</v>
      </c>
      <c r="AC155" s="7" t="s">
        <v>127</v>
      </c>
      <c r="AD155" s="7" t="s">
        <v>8</v>
      </c>
      <c r="AE155" s="26" t="s">
        <v>928</v>
      </c>
      <c r="AF155" s="7" t="s">
        <v>927</v>
      </c>
      <c r="AL155" s="12" t="s">
        <v>291</v>
      </c>
      <c r="AM155" s="49" t="s">
        <v>948</v>
      </c>
    </row>
    <row r="156" spans="1:39" ht="92.4" x14ac:dyDescent="0.3">
      <c r="A156" s="20" t="s">
        <v>994</v>
      </c>
      <c r="B156" s="4" t="s">
        <v>3199</v>
      </c>
      <c r="C156" s="20" t="s">
        <v>11</v>
      </c>
      <c r="D156" s="26" t="s">
        <v>13</v>
      </c>
      <c r="E156" s="7" t="s">
        <v>58</v>
      </c>
      <c r="F156" s="26" t="s">
        <v>239</v>
      </c>
      <c r="G156" s="25">
        <v>42476</v>
      </c>
      <c r="H156" s="26" t="s">
        <v>176</v>
      </c>
      <c r="I156" s="26" t="s">
        <v>40</v>
      </c>
      <c r="J156" s="26" t="s">
        <v>41</v>
      </c>
      <c r="K156" s="26" t="s">
        <v>42</v>
      </c>
      <c r="L156" s="45">
        <v>1</v>
      </c>
      <c r="M156" s="1" t="s">
        <v>928</v>
      </c>
      <c r="N156" s="1" t="s">
        <v>996</v>
      </c>
      <c r="O156" s="26" t="s">
        <v>997</v>
      </c>
      <c r="P156" s="26" t="s">
        <v>998</v>
      </c>
      <c r="Q156" s="26" t="s">
        <v>693</v>
      </c>
      <c r="R156" s="26" t="s">
        <v>80</v>
      </c>
      <c r="S156" s="26" t="s">
        <v>47</v>
      </c>
      <c r="T156" s="9" t="s">
        <v>146</v>
      </c>
      <c r="U156" s="1" t="s">
        <v>926</v>
      </c>
      <c r="V156" s="7" t="s">
        <v>65</v>
      </c>
      <c r="W156" s="26" t="s">
        <v>51</v>
      </c>
      <c r="X156" s="26" t="s">
        <v>809</v>
      </c>
      <c r="Y156" s="7" t="s">
        <v>8</v>
      </c>
      <c r="Z156" s="7" t="s">
        <v>8</v>
      </c>
      <c r="AA156" s="7" t="s">
        <v>8</v>
      </c>
      <c r="AB156" s="7" t="s">
        <v>824</v>
      </c>
      <c r="AC156" s="7" t="s">
        <v>127</v>
      </c>
      <c r="AD156" s="7" t="s">
        <v>8</v>
      </c>
      <c r="AE156" s="26" t="s">
        <v>928</v>
      </c>
      <c r="AF156" s="7" t="s">
        <v>927</v>
      </c>
      <c r="AL156" s="12" t="s">
        <v>291</v>
      </c>
      <c r="AM156" s="49" t="s">
        <v>948</v>
      </c>
    </row>
    <row r="157" spans="1:39" ht="92.4" x14ac:dyDescent="0.3">
      <c r="A157" s="20" t="s">
        <v>995</v>
      </c>
      <c r="B157" s="4" t="s">
        <v>3200</v>
      </c>
      <c r="C157" s="20" t="s">
        <v>11</v>
      </c>
      <c r="D157" s="26" t="s">
        <v>13</v>
      </c>
      <c r="E157" s="7" t="s">
        <v>58</v>
      </c>
      <c r="F157" s="26" t="s">
        <v>239</v>
      </c>
      <c r="G157" s="25">
        <v>42476</v>
      </c>
      <c r="H157" s="26" t="s">
        <v>176</v>
      </c>
      <c r="I157" s="26" t="s">
        <v>40</v>
      </c>
      <c r="J157" s="26" t="s">
        <v>41</v>
      </c>
      <c r="K157" s="26" t="s">
        <v>42</v>
      </c>
      <c r="L157" s="45">
        <v>1</v>
      </c>
      <c r="M157" s="20" t="s">
        <v>1002</v>
      </c>
      <c r="N157" s="1" t="s">
        <v>999</v>
      </c>
      <c r="O157" s="26" t="s">
        <v>1000</v>
      </c>
      <c r="P157" s="26" t="s">
        <v>1001</v>
      </c>
      <c r="Q157" s="26" t="s">
        <v>710</v>
      </c>
      <c r="R157" s="26" t="s">
        <v>208</v>
      </c>
      <c r="S157" s="26" t="s">
        <v>47</v>
      </c>
      <c r="T157" s="9" t="s">
        <v>146</v>
      </c>
      <c r="U157" s="1" t="s">
        <v>926</v>
      </c>
      <c r="V157" s="7" t="s">
        <v>65</v>
      </c>
      <c r="W157" s="26" t="s">
        <v>51</v>
      </c>
      <c r="X157" s="26" t="s">
        <v>809</v>
      </c>
      <c r="Y157" s="7" t="s">
        <v>8</v>
      </c>
      <c r="Z157" s="7" t="s">
        <v>8</v>
      </c>
      <c r="AA157" s="7" t="s">
        <v>8</v>
      </c>
      <c r="AB157" s="7" t="s">
        <v>824</v>
      </c>
      <c r="AC157" s="7" t="s">
        <v>127</v>
      </c>
      <c r="AD157" s="7" t="s">
        <v>8</v>
      </c>
      <c r="AE157" s="26" t="s">
        <v>1002</v>
      </c>
      <c r="AF157" s="7" t="s">
        <v>927</v>
      </c>
      <c r="AL157" s="12" t="s">
        <v>291</v>
      </c>
      <c r="AM157" s="49" t="s">
        <v>948</v>
      </c>
    </row>
    <row r="158" spans="1:39" ht="92.4" x14ac:dyDescent="0.3">
      <c r="A158" s="20" t="s">
        <v>1003</v>
      </c>
      <c r="B158" s="4" t="s">
        <v>3201</v>
      </c>
      <c r="C158" s="20" t="s">
        <v>11</v>
      </c>
      <c r="D158" s="26" t="s">
        <v>13</v>
      </c>
      <c r="E158" s="7" t="s">
        <v>58</v>
      </c>
      <c r="F158" s="26" t="s">
        <v>239</v>
      </c>
      <c r="G158" s="25">
        <v>42476</v>
      </c>
      <c r="H158" s="26" t="s">
        <v>176</v>
      </c>
      <c r="I158" s="26" t="s">
        <v>40</v>
      </c>
      <c r="J158" s="26" t="s">
        <v>41</v>
      </c>
      <c r="K158" s="26" t="s">
        <v>42</v>
      </c>
      <c r="L158" s="45">
        <v>1</v>
      </c>
      <c r="M158" s="1" t="s">
        <v>3787</v>
      </c>
      <c r="N158" s="20" t="s">
        <v>4467</v>
      </c>
      <c r="O158" s="26" t="s">
        <v>1004</v>
      </c>
      <c r="P158" s="26" t="s">
        <v>1005</v>
      </c>
      <c r="Q158" s="26" t="s">
        <v>1006</v>
      </c>
      <c r="R158" s="26" t="s">
        <v>490</v>
      </c>
      <c r="S158" s="26" t="s">
        <v>47</v>
      </c>
      <c r="T158" s="9" t="s">
        <v>146</v>
      </c>
      <c r="U158" s="1" t="s">
        <v>288</v>
      </c>
      <c r="V158" s="7" t="s">
        <v>65</v>
      </c>
      <c r="W158" s="26" t="s">
        <v>51</v>
      </c>
      <c r="X158" s="26" t="s">
        <v>809</v>
      </c>
      <c r="Y158" s="7" t="s">
        <v>8</v>
      </c>
      <c r="Z158" s="7" t="s">
        <v>8</v>
      </c>
      <c r="AA158" s="7" t="s">
        <v>8</v>
      </c>
      <c r="AB158" s="7" t="s">
        <v>148</v>
      </c>
      <c r="AC158" s="7" t="s">
        <v>127</v>
      </c>
      <c r="AD158" s="7" t="s">
        <v>8</v>
      </c>
      <c r="AE158" s="7" t="s">
        <v>929</v>
      </c>
      <c r="AF158" s="7" t="s">
        <v>1007</v>
      </c>
      <c r="AL158" s="12" t="s">
        <v>291</v>
      </c>
      <c r="AM158" s="49" t="s">
        <v>936</v>
      </c>
    </row>
    <row r="159" spans="1:39" ht="92.4" x14ac:dyDescent="0.3">
      <c r="A159" s="20" t="s">
        <v>1008</v>
      </c>
      <c r="B159" s="4" t="s">
        <v>3202</v>
      </c>
      <c r="C159" s="20" t="s">
        <v>11</v>
      </c>
      <c r="D159" s="26" t="s">
        <v>13</v>
      </c>
      <c r="E159" s="7" t="s">
        <v>58</v>
      </c>
      <c r="F159" s="26" t="s">
        <v>239</v>
      </c>
      <c r="G159" s="25">
        <v>42476</v>
      </c>
      <c r="H159" s="26" t="s">
        <v>176</v>
      </c>
      <c r="I159" s="26" t="s">
        <v>40</v>
      </c>
      <c r="J159" s="26" t="s">
        <v>41</v>
      </c>
      <c r="K159" s="26" t="s">
        <v>42</v>
      </c>
      <c r="L159" s="45">
        <v>1</v>
      </c>
      <c r="M159" s="1" t="s">
        <v>3788</v>
      </c>
      <c r="N159" s="20" t="s">
        <v>1012</v>
      </c>
      <c r="O159" s="26" t="s">
        <v>1009</v>
      </c>
      <c r="P159" s="26" t="s">
        <v>1010</v>
      </c>
      <c r="Q159" s="26" t="s">
        <v>1011</v>
      </c>
      <c r="R159" s="26" t="s">
        <v>133</v>
      </c>
      <c r="S159" s="26" t="s">
        <v>47</v>
      </c>
      <c r="T159" s="9" t="s">
        <v>146</v>
      </c>
      <c r="U159" s="1" t="s">
        <v>288</v>
      </c>
      <c r="V159" s="7" t="s">
        <v>65</v>
      </c>
      <c r="W159" s="26" t="s">
        <v>51</v>
      </c>
      <c r="X159" s="26" t="s">
        <v>809</v>
      </c>
      <c r="Y159" s="7" t="s">
        <v>8</v>
      </c>
      <c r="Z159" s="7" t="s">
        <v>8</v>
      </c>
      <c r="AA159" s="7" t="s">
        <v>8</v>
      </c>
      <c r="AB159" s="7" t="s">
        <v>148</v>
      </c>
      <c r="AC159" s="7" t="s">
        <v>127</v>
      </c>
      <c r="AD159" s="7" t="s">
        <v>8</v>
      </c>
      <c r="AE159" s="7" t="s">
        <v>929</v>
      </c>
      <c r="AF159" s="7" t="s">
        <v>1007</v>
      </c>
      <c r="AL159" s="12" t="s">
        <v>291</v>
      </c>
      <c r="AM159" s="49" t="s">
        <v>936</v>
      </c>
    </row>
    <row r="160" spans="1:39" ht="92.4" x14ac:dyDescent="0.3">
      <c r="A160" s="20" t="s">
        <v>1013</v>
      </c>
      <c r="B160" s="4" t="s">
        <v>3203</v>
      </c>
      <c r="C160" s="20" t="s">
        <v>11</v>
      </c>
      <c r="D160" s="26" t="s">
        <v>13</v>
      </c>
      <c r="E160" s="7" t="s">
        <v>58</v>
      </c>
      <c r="F160" s="26" t="s">
        <v>239</v>
      </c>
      <c r="G160" s="25">
        <v>42476</v>
      </c>
      <c r="H160" s="26" t="s">
        <v>176</v>
      </c>
      <c r="I160" s="26" t="s">
        <v>40</v>
      </c>
      <c r="J160" s="26" t="s">
        <v>41</v>
      </c>
      <c r="K160" s="26" t="s">
        <v>42</v>
      </c>
      <c r="L160" s="45">
        <v>1</v>
      </c>
      <c r="M160" s="1" t="s">
        <v>3788</v>
      </c>
      <c r="N160" s="20" t="s">
        <v>1017</v>
      </c>
      <c r="O160" s="26" t="s">
        <v>96</v>
      </c>
      <c r="P160" s="26" t="s">
        <v>1014</v>
      </c>
      <c r="Q160" s="26" t="s">
        <v>1015</v>
      </c>
      <c r="R160" s="26" t="s">
        <v>618</v>
      </c>
      <c r="S160" s="26" t="s">
        <v>47</v>
      </c>
      <c r="T160" s="9" t="s">
        <v>146</v>
      </c>
      <c r="U160" s="1" t="s">
        <v>288</v>
      </c>
      <c r="V160" s="7" t="s">
        <v>65</v>
      </c>
      <c r="W160" s="26" t="s">
        <v>51</v>
      </c>
      <c r="X160" s="26" t="s">
        <v>809</v>
      </c>
      <c r="Y160" s="7" t="s">
        <v>8</v>
      </c>
      <c r="Z160" s="7" t="s">
        <v>8</v>
      </c>
      <c r="AA160" s="7" t="s">
        <v>8</v>
      </c>
      <c r="AB160" s="7" t="s">
        <v>148</v>
      </c>
      <c r="AC160" s="7" t="s">
        <v>127</v>
      </c>
      <c r="AD160" s="7" t="s">
        <v>8</v>
      </c>
      <c r="AE160" s="7" t="s">
        <v>929</v>
      </c>
      <c r="AF160" s="7" t="s">
        <v>1016</v>
      </c>
      <c r="AL160" s="12" t="s">
        <v>291</v>
      </c>
      <c r="AM160" s="49" t="s">
        <v>936</v>
      </c>
    </row>
    <row r="161" spans="1:39" ht="92.4" x14ac:dyDescent="0.3">
      <c r="A161" s="20" t="s">
        <v>1018</v>
      </c>
      <c r="B161" s="4" t="s">
        <v>3204</v>
      </c>
      <c r="C161" s="20" t="s">
        <v>11</v>
      </c>
      <c r="D161" s="26" t="s">
        <v>13</v>
      </c>
      <c r="E161" s="7" t="s">
        <v>58</v>
      </c>
      <c r="F161" s="26" t="s">
        <v>239</v>
      </c>
      <c r="G161" s="25">
        <v>42476</v>
      </c>
      <c r="H161" s="26" t="s">
        <v>176</v>
      </c>
      <c r="I161" s="26" t="s">
        <v>40</v>
      </c>
      <c r="J161" s="26" t="s">
        <v>41</v>
      </c>
      <c r="K161" s="26" t="s">
        <v>42</v>
      </c>
      <c r="L161" s="45">
        <v>1</v>
      </c>
      <c r="M161" s="1" t="s">
        <v>3788</v>
      </c>
      <c r="N161" s="20" t="s">
        <v>1019</v>
      </c>
      <c r="O161" s="26" t="s">
        <v>1020</v>
      </c>
      <c r="P161" s="26" t="s">
        <v>973</v>
      </c>
      <c r="Q161" s="26" t="s">
        <v>1021</v>
      </c>
      <c r="R161" s="26" t="s">
        <v>416</v>
      </c>
      <c r="S161" s="26" t="s">
        <v>47</v>
      </c>
      <c r="T161" s="9" t="s">
        <v>146</v>
      </c>
      <c r="U161" s="1" t="s">
        <v>288</v>
      </c>
      <c r="V161" s="7" t="s">
        <v>65</v>
      </c>
      <c r="W161" s="26" t="s">
        <v>51</v>
      </c>
      <c r="X161" s="26" t="s">
        <v>809</v>
      </c>
      <c r="Y161" s="7" t="s">
        <v>8</v>
      </c>
      <c r="Z161" s="7" t="s">
        <v>8</v>
      </c>
      <c r="AA161" s="7" t="s">
        <v>8</v>
      </c>
      <c r="AB161" s="7" t="s">
        <v>148</v>
      </c>
      <c r="AC161" s="7" t="s">
        <v>127</v>
      </c>
      <c r="AD161" s="7" t="s">
        <v>8</v>
      </c>
      <c r="AE161" s="7" t="s">
        <v>929</v>
      </c>
      <c r="AF161" s="7" t="s">
        <v>1016</v>
      </c>
      <c r="AL161" s="12" t="s">
        <v>291</v>
      </c>
      <c r="AM161" s="49" t="s">
        <v>936</v>
      </c>
    </row>
    <row r="162" spans="1:39" ht="92.4" x14ac:dyDescent="0.3">
      <c r="A162" s="20" t="s">
        <v>1022</v>
      </c>
      <c r="B162" s="4" t="s">
        <v>3205</v>
      </c>
      <c r="C162" s="20" t="s">
        <v>11</v>
      </c>
      <c r="D162" s="26" t="s">
        <v>13</v>
      </c>
      <c r="E162" s="7" t="s">
        <v>58</v>
      </c>
      <c r="F162" s="26" t="s">
        <v>239</v>
      </c>
      <c r="G162" s="25">
        <v>42476</v>
      </c>
      <c r="H162" s="26" t="s">
        <v>176</v>
      </c>
      <c r="I162" s="26" t="s">
        <v>40</v>
      </c>
      <c r="J162" s="26" t="s">
        <v>41</v>
      </c>
      <c r="K162" s="26" t="s">
        <v>42</v>
      </c>
      <c r="L162" s="45">
        <v>1</v>
      </c>
      <c r="M162" s="1" t="s">
        <v>3788</v>
      </c>
      <c r="N162" s="1" t="s">
        <v>1023</v>
      </c>
      <c r="O162" s="26" t="s">
        <v>1024</v>
      </c>
      <c r="P162" s="26" t="s">
        <v>1025</v>
      </c>
      <c r="Q162" s="26" t="s">
        <v>1026</v>
      </c>
      <c r="R162" s="26" t="s">
        <v>88</v>
      </c>
      <c r="S162" s="26" t="s">
        <v>47</v>
      </c>
      <c r="T162" s="9" t="s">
        <v>146</v>
      </c>
      <c r="U162" s="1" t="s">
        <v>288</v>
      </c>
      <c r="V162" s="7" t="s">
        <v>191</v>
      </c>
      <c r="W162" s="26" t="s">
        <v>51</v>
      </c>
      <c r="X162" s="26" t="s">
        <v>809</v>
      </c>
      <c r="Y162" s="7" t="s">
        <v>8</v>
      </c>
      <c r="Z162" s="7" t="s">
        <v>8</v>
      </c>
      <c r="AA162" s="7" t="s">
        <v>8</v>
      </c>
      <c r="AB162" s="7" t="s">
        <v>148</v>
      </c>
      <c r="AC162" s="7" t="s">
        <v>127</v>
      </c>
      <c r="AD162" s="7" t="s">
        <v>8</v>
      </c>
      <c r="AE162" s="7" t="s">
        <v>929</v>
      </c>
      <c r="AF162" s="7" t="s">
        <v>1007</v>
      </c>
      <c r="AL162" s="12" t="s">
        <v>291</v>
      </c>
      <c r="AM162" s="49" t="s">
        <v>936</v>
      </c>
    </row>
    <row r="163" spans="1:39" ht="92.4" x14ac:dyDescent="0.3">
      <c r="A163" s="20" t="s">
        <v>1027</v>
      </c>
      <c r="B163" s="4" t="s">
        <v>3206</v>
      </c>
      <c r="C163" s="20" t="s">
        <v>11</v>
      </c>
      <c r="D163" s="26" t="s">
        <v>13</v>
      </c>
      <c r="E163" s="7" t="s">
        <v>58</v>
      </c>
      <c r="F163" s="26" t="s">
        <v>239</v>
      </c>
      <c r="G163" s="25">
        <v>42476</v>
      </c>
      <c r="H163" s="26" t="s">
        <v>176</v>
      </c>
      <c r="I163" s="26" t="s">
        <v>40</v>
      </c>
      <c r="J163" s="26" t="s">
        <v>41</v>
      </c>
      <c r="K163" s="26" t="s">
        <v>42</v>
      </c>
      <c r="L163" s="45">
        <v>1</v>
      </c>
      <c r="M163" s="1" t="s">
        <v>3788</v>
      </c>
      <c r="N163" s="1" t="s">
        <v>1032</v>
      </c>
      <c r="O163" s="26" t="s">
        <v>1028</v>
      </c>
      <c r="P163" s="26" t="s">
        <v>1029</v>
      </c>
      <c r="Q163" s="26" t="s">
        <v>1030</v>
      </c>
      <c r="R163" s="26" t="s">
        <v>332</v>
      </c>
      <c r="S163" s="26" t="s">
        <v>47</v>
      </c>
      <c r="T163" s="9" t="s">
        <v>146</v>
      </c>
      <c r="U163" s="1" t="s">
        <v>288</v>
      </c>
      <c r="V163" s="7" t="s">
        <v>65</v>
      </c>
      <c r="W163" s="26" t="s">
        <v>51</v>
      </c>
      <c r="X163" s="26" t="s">
        <v>809</v>
      </c>
      <c r="Y163" s="7" t="s">
        <v>8</v>
      </c>
      <c r="Z163" s="7" t="s">
        <v>8</v>
      </c>
      <c r="AA163" s="7" t="s">
        <v>8</v>
      </c>
      <c r="AB163" s="7" t="s">
        <v>148</v>
      </c>
      <c r="AC163" s="7" t="s">
        <v>127</v>
      </c>
      <c r="AD163" s="7" t="s">
        <v>8</v>
      </c>
      <c r="AE163" s="7" t="s">
        <v>929</v>
      </c>
      <c r="AF163" s="7" t="s">
        <v>1031</v>
      </c>
      <c r="AL163" s="12" t="s">
        <v>291</v>
      </c>
      <c r="AM163" s="49" t="s">
        <v>936</v>
      </c>
    </row>
    <row r="164" spans="1:39" ht="92.4" x14ac:dyDescent="0.3">
      <c r="A164" s="20" t="s">
        <v>1033</v>
      </c>
      <c r="B164" s="4" t="s">
        <v>3207</v>
      </c>
      <c r="C164" s="20" t="s">
        <v>11</v>
      </c>
      <c r="D164" s="26" t="s">
        <v>13</v>
      </c>
      <c r="E164" s="7" t="s">
        <v>58</v>
      </c>
      <c r="F164" s="26" t="s">
        <v>239</v>
      </c>
      <c r="G164" s="25">
        <v>42476</v>
      </c>
      <c r="H164" s="26" t="s">
        <v>176</v>
      </c>
      <c r="I164" s="26" t="s">
        <v>40</v>
      </c>
      <c r="J164" s="26" t="s">
        <v>41</v>
      </c>
      <c r="K164" s="26" t="s">
        <v>42</v>
      </c>
      <c r="L164" s="45">
        <v>1</v>
      </c>
      <c r="M164" s="1" t="s">
        <v>3788</v>
      </c>
      <c r="N164" s="1" t="s">
        <v>1034</v>
      </c>
      <c r="O164" s="26" t="s">
        <v>1035</v>
      </c>
      <c r="P164" s="26" t="s">
        <v>725</v>
      </c>
      <c r="Q164" s="26" t="s">
        <v>312</v>
      </c>
      <c r="R164" s="26" t="s">
        <v>162</v>
      </c>
      <c r="S164" s="26" t="s">
        <v>47</v>
      </c>
      <c r="T164" s="9" t="s">
        <v>146</v>
      </c>
      <c r="U164" s="1" t="s">
        <v>288</v>
      </c>
      <c r="V164" s="7" t="s">
        <v>65</v>
      </c>
      <c r="W164" s="26" t="s">
        <v>51</v>
      </c>
      <c r="X164" s="26" t="s">
        <v>809</v>
      </c>
      <c r="Y164" s="7" t="s">
        <v>8</v>
      </c>
      <c r="Z164" s="7" t="s">
        <v>8</v>
      </c>
      <c r="AA164" s="7" t="s">
        <v>8</v>
      </c>
      <c r="AB164" s="7" t="s">
        <v>148</v>
      </c>
      <c r="AC164" s="7" t="s">
        <v>127</v>
      </c>
      <c r="AD164" s="7" t="s">
        <v>8</v>
      </c>
      <c r="AE164" s="7" t="s">
        <v>929</v>
      </c>
      <c r="AF164" s="7" t="s">
        <v>1031</v>
      </c>
      <c r="AL164" s="12" t="s">
        <v>291</v>
      </c>
      <c r="AM164" s="49" t="s">
        <v>936</v>
      </c>
    </row>
    <row r="165" spans="1:39" ht="92.4" x14ac:dyDescent="0.3">
      <c r="A165" s="20" t="s">
        <v>1036</v>
      </c>
      <c r="B165" s="4" t="s">
        <v>3208</v>
      </c>
      <c r="C165" s="20" t="s">
        <v>11</v>
      </c>
      <c r="D165" s="26" t="s">
        <v>13</v>
      </c>
      <c r="E165" s="7" t="s">
        <v>1037</v>
      </c>
      <c r="F165" s="26" t="s">
        <v>239</v>
      </c>
      <c r="G165" s="25">
        <v>42479</v>
      </c>
      <c r="H165" s="26" t="s">
        <v>176</v>
      </c>
      <c r="I165" s="26" t="s">
        <v>40</v>
      </c>
      <c r="J165" s="26" t="s">
        <v>41</v>
      </c>
      <c r="K165" s="26" t="s">
        <v>42</v>
      </c>
      <c r="L165" s="45">
        <v>1</v>
      </c>
      <c r="M165" s="20" t="s">
        <v>1002</v>
      </c>
      <c r="N165" s="1" t="s">
        <v>1066</v>
      </c>
      <c r="O165" s="26" t="s">
        <v>493</v>
      </c>
      <c r="P165" s="26" t="s">
        <v>1038</v>
      </c>
      <c r="Q165" s="26" t="s">
        <v>1039</v>
      </c>
      <c r="R165" s="28" t="s">
        <v>99</v>
      </c>
      <c r="S165" s="26" t="s">
        <v>47</v>
      </c>
      <c r="T165" s="9" t="s">
        <v>146</v>
      </c>
      <c r="U165" s="1" t="s">
        <v>926</v>
      </c>
      <c r="V165" s="7" t="s">
        <v>65</v>
      </c>
      <c r="W165" s="26" t="s">
        <v>51</v>
      </c>
      <c r="X165" s="26" t="s">
        <v>809</v>
      </c>
      <c r="Y165" s="7" t="s">
        <v>8</v>
      </c>
      <c r="Z165" s="7" t="s">
        <v>8</v>
      </c>
      <c r="AA165" s="7" t="s">
        <v>8</v>
      </c>
      <c r="AB165" s="7" t="s">
        <v>824</v>
      </c>
      <c r="AC165" s="7" t="s">
        <v>127</v>
      </c>
      <c r="AD165" s="7" t="s">
        <v>8</v>
      </c>
      <c r="AE165" s="26" t="s">
        <v>1002</v>
      </c>
      <c r="AF165" s="7" t="s">
        <v>927</v>
      </c>
      <c r="AL165" s="12" t="s">
        <v>291</v>
      </c>
      <c r="AM165" s="49" t="s">
        <v>948</v>
      </c>
    </row>
    <row r="166" spans="1:39" ht="145.19999999999999" x14ac:dyDescent="0.3">
      <c r="A166" s="20" t="s">
        <v>1040</v>
      </c>
      <c r="B166" s="4" t="s">
        <v>3209</v>
      </c>
      <c r="C166" s="20" t="s">
        <v>11</v>
      </c>
      <c r="D166" s="26" t="s">
        <v>13</v>
      </c>
      <c r="E166" s="7" t="s">
        <v>175</v>
      </c>
      <c r="F166" s="26" t="s">
        <v>239</v>
      </c>
      <c r="G166" s="25">
        <v>42480</v>
      </c>
      <c r="H166" s="26" t="s">
        <v>176</v>
      </c>
      <c r="I166" s="26" t="s">
        <v>40</v>
      </c>
      <c r="J166" s="26" t="s">
        <v>41</v>
      </c>
      <c r="K166" s="26" t="s">
        <v>42</v>
      </c>
      <c r="L166" s="45">
        <v>1</v>
      </c>
      <c r="M166" s="1" t="s">
        <v>3787</v>
      </c>
      <c r="N166" s="1" t="s">
        <v>1085</v>
      </c>
      <c r="O166" s="26" t="s">
        <v>1041</v>
      </c>
      <c r="P166" s="26" t="s">
        <v>1042</v>
      </c>
      <c r="Q166" s="26" t="s">
        <v>1043</v>
      </c>
      <c r="R166" s="26" t="s">
        <v>1044</v>
      </c>
      <c r="S166" s="26" t="s">
        <v>47</v>
      </c>
      <c r="T166" s="9" t="s">
        <v>146</v>
      </c>
      <c r="U166" s="1" t="s">
        <v>288</v>
      </c>
      <c r="V166" s="7" t="s">
        <v>50</v>
      </c>
      <c r="W166" s="26" t="s">
        <v>51</v>
      </c>
      <c r="X166" s="26" t="s">
        <v>809</v>
      </c>
      <c r="Y166" s="7" t="s">
        <v>8</v>
      </c>
      <c r="Z166" s="7" t="s">
        <v>8</v>
      </c>
      <c r="AA166" s="7" t="s">
        <v>8</v>
      </c>
      <c r="AB166" s="7" t="s">
        <v>148</v>
      </c>
      <c r="AC166" s="7" t="s">
        <v>127</v>
      </c>
      <c r="AD166" s="7" t="s">
        <v>8</v>
      </c>
      <c r="AE166" s="7" t="s">
        <v>929</v>
      </c>
      <c r="AF166" s="7" t="s">
        <v>109</v>
      </c>
      <c r="AL166" s="12" t="s">
        <v>291</v>
      </c>
      <c r="AM166" s="49" t="s">
        <v>1051</v>
      </c>
    </row>
    <row r="167" spans="1:39" ht="92.4" x14ac:dyDescent="0.3">
      <c r="A167" s="20" t="s">
        <v>1045</v>
      </c>
      <c r="B167" s="4" t="s">
        <v>3210</v>
      </c>
      <c r="C167" s="20" t="s">
        <v>11</v>
      </c>
      <c r="D167" s="26" t="s">
        <v>13</v>
      </c>
      <c r="E167" s="7" t="s">
        <v>175</v>
      </c>
      <c r="F167" s="26" t="s">
        <v>239</v>
      </c>
      <c r="G167" s="25">
        <v>42480</v>
      </c>
      <c r="H167" s="26" t="s">
        <v>176</v>
      </c>
      <c r="I167" s="26" t="s">
        <v>40</v>
      </c>
      <c r="J167" s="26" t="s">
        <v>41</v>
      </c>
      <c r="K167" s="26" t="s">
        <v>42</v>
      </c>
      <c r="L167" s="45">
        <v>1</v>
      </c>
      <c r="M167" s="1" t="s">
        <v>3788</v>
      </c>
      <c r="N167" s="1" t="s">
        <v>1047</v>
      </c>
      <c r="O167" s="26" t="s">
        <v>1048</v>
      </c>
      <c r="P167" s="26" t="s">
        <v>1049</v>
      </c>
      <c r="Q167" s="26" t="s">
        <v>1050</v>
      </c>
      <c r="R167" s="26" t="s">
        <v>569</v>
      </c>
      <c r="S167" s="26" t="s">
        <v>47</v>
      </c>
      <c r="T167" s="9" t="s">
        <v>146</v>
      </c>
      <c r="U167" s="1" t="s">
        <v>288</v>
      </c>
      <c r="V167" s="7" t="s">
        <v>65</v>
      </c>
      <c r="W167" s="26" t="s">
        <v>51</v>
      </c>
      <c r="X167" s="26" t="s">
        <v>809</v>
      </c>
      <c r="Y167" s="7" t="s">
        <v>8</v>
      </c>
      <c r="Z167" s="7" t="s">
        <v>8</v>
      </c>
      <c r="AA167" s="7" t="s">
        <v>8</v>
      </c>
      <c r="AB167" s="7" t="s">
        <v>148</v>
      </c>
      <c r="AC167" s="7" t="s">
        <v>127</v>
      </c>
      <c r="AD167" s="7" t="s">
        <v>8</v>
      </c>
      <c r="AE167" s="7" t="s">
        <v>929</v>
      </c>
      <c r="AF167" s="7" t="s">
        <v>1052</v>
      </c>
      <c r="AL167" s="12" t="s">
        <v>291</v>
      </c>
      <c r="AM167" s="49" t="s">
        <v>1051</v>
      </c>
    </row>
    <row r="168" spans="1:39" ht="92.4" x14ac:dyDescent="0.3">
      <c r="A168" s="20" t="s">
        <v>1053</v>
      </c>
      <c r="B168" s="4" t="s">
        <v>3211</v>
      </c>
      <c r="C168" s="20" t="s">
        <v>11</v>
      </c>
      <c r="D168" s="26" t="s">
        <v>13</v>
      </c>
      <c r="E168" s="7" t="s">
        <v>300</v>
      </c>
      <c r="F168" s="26" t="s">
        <v>239</v>
      </c>
      <c r="G168" s="25">
        <v>42480</v>
      </c>
      <c r="H168" s="26" t="s">
        <v>176</v>
      </c>
      <c r="I168" s="26" t="s">
        <v>40</v>
      </c>
      <c r="J168" s="26" t="s">
        <v>41</v>
      </c>
      <c r="K168" s="26" t="s">
        <v>42</v>
      </c>
      <c r="L168" s="45">
        <v>1</v>
      </c>
      <c r="M168" s="1" t="s">
        <v>3787</v>
      </c>
      <c r="N168" s="1" t="s">
        <v>5189</v>
      </c>
      <c r="O168" s="26" t="s">
        <v>1054</v>
      </c>
      <c r="P168" s="26" t="s">
        <v>86</v>
      </c>
      <c r="Q168" s="26" t="s">
        <v>1055</v>
      </c>
      <c r="R168" s="26" t="s">
        <v>518</v>
      </c>
      <c r="S168" s="26" t="s">
        <v>47</v>
      </c>
      <c r="T168" s="9" t="s">
        <v>146</v>
      </c>
      <c r="U168" s="1" t="s">
        <v>288</v>
      </c>
      <c r="V168" s="7" t="s">
        <v>65</v>
      </c>
      <c r="W168" s="26" t="s">
        <v>51</v>
      </c>
      <c r="X168" s="26" t="s">
        <v>809</v>
      </c>
      <c r="Y168" s="7" t="s">
        <v>8</v>
      </c>
      <c r="Z168" s="7" t="s">
        <v>8</v>
      </c>
      <c r="AA168" s="7" t="s">
        <v>8</v>
      </c>
      <c r="AB168" s="7" t="s">
        <v>148</v>
      </c>
      <c r="AC168" s="7" t="s">
        <v>127</v>
      </c>
      <c r="AD168" s="7" t="s">
        <v>8</v>
      </c>
      <c r="AE168" s="7" t="s">
        <v>929</v>
      </c>
      <c r="AF168" s="7" t="s">
        <v>914</v>
      </c>
      <c r="AL168" s="12" t="s">
        <v>291</v>
      </c>
      <c r="AM168" s="49" t="s">
        <v>1051</v>
      </c>
    </row>
    <row r="169" spans="1:39" ht="92.4" x14ac:dyDescent="0.3">
      <c r="A169" s="20" t="s">
        <v>1056</v>
      </c>
      <c r="B169" s="4" t="s">
        <v>3214</v>
      </c>
      <c r="C169" s="20" t="s">
        <v>11</v>
      </c>
      <c r="D169" s="26" t="s">
        <v>13</v>
      </c>
      <c r="E169" s="7" t="s">
        <v>1057</v>
      </c>
      <c r="F169" s="26" t="s">
        <v>239</v>
      </c>
      <c r="G169" s="25">
        <v>42480</v>
      </c>
      <c r="H169" s="26" t="s">
        <v>176</v>
      </c>
      <c r="I169" s="26" t="s">
        <v>40</v>
      </c>
      <c r="J169" s="26" t="s">
        <v>41</v>
      </c>
      <c r="K169" s="26" t="s">
        <v>42</v>
      </c>
      <c r="L169" s="45">
        <v>1</v>
      </c>
      <c r="M169" s="1" t="s">
        <v>3788</v>
      </c>
      <c r="N169" s="1" t="s">
        <v>1072</v>
      </c>
      <c r="O169" s="26" t="s">
        <v>250</v>
      </c>
      <c r="P169" s="26" t="s">
        <v>1058</v>
      </c>
      <c r="Q169" s="26" t="s">
        <v>1059</v>
      </c>
      <c r="R169" s="26" t="s">
        <v>208</v>
      </c>
      <c r="S169" s="26" t="s">
        <v>47</v>
      </c>
      <c r="T169" s="9" t="s">
        <v>146</v>
      </c>
      <c r="U169" s="1" t="s">
        <v>288</v>
      </c>
      <c r="V169" s="7" t="s">
        <v>65</v>
      </c>
      <c r="W169" s="26" t="s">
        <v>51</v>
      </c>
      <c r="X169" s="26" t="s">
        <v>809</v>
      </c>
      <c r="Y169" s="7" t="s">
        <v>8</v>
      </c>
      <c r="Z169" s="7" t="s">
        <v>8</v>
      </c>
      <c r="AA169" s="7" t="s">
        <v>8</v>
      </c>
      <c r="AB169" s="7" t="s">
        <v>148</v>
      </c>
      <c r="AC169" s="7" t="s">
        <v>127</v>
      </c>
      <c r="AD169" s="7" t="s">
        <v>8</v>
      </c>
      <c r="AE169" s="7" t="s">
        <v>929</v>
      </c>
      <c r="AF169" s="7" t="s">
        <v>914</v>
      </c>
      <c r="AL169" s="12" t="s">
        <v>291</v>
      </c>
      <c r="AM169" s="49" t="s">
        <v>1051</v>
      </c>
    </row>
    <row r="170" spans="1:39" ht="92.4" x14ac:dyDescent="0.3">
      <c r="A170" s="20" t="s">
        <v>1060</v>
      </c>
      <c r="B170" s="4" t="s">
        <v>3215</v>
      </c>
      <c r="C170" s="20" t="s">
        <v>11</v>
      </c>
      <c r="D170" s="26" t="s">
        <v>13</v>
      </c>
      <c r="E170" s="7" t="s">
        <v>1057</v>
      </c>
      <c r="F170" s="26" t="s">
        <v>239</v>
      </c>
      <c r="G170" s="25">
        <v>42480</v>
      </c>
      <c r="H170" s="26" t="s">
        <v>176</v>
      </c>
      <c r="I170" s="26" t="s">
        <v>40</v>
      </c>
      <c r="J170" s="26" t="s">
        <v>41</v>
      </c>
      <c r="K170" s="26" t="s">
        <v>42</v>
      </c>
      <c r="L170" s="45">
        <v>1</v>
      </c>
      <c r="M170" s="1" t="s">
        <v>3788</v>
      </c>
      <c r="N170" s="1" t="s">
        <v>1073</v>
      </c>
      <c r="O170" s="26" t="s">
        <v>1061</v>
      </c>
      <c r="P170" s="26" t="s">
        <v>1062</v>
      </c>
      <c r="Q170" s="26" t="s">
        <v>1063</v>
      </c>
      <c r="R170" s="26" t="s">
        <v>73</v>
      </c>
      <c r="S170" s="26" t="s">
        <v>47</v>
      </c>
      <c r="T170" s="9" t="s">
        <v>146</v>
      </c>
      <c r="U170" s="1" t="s">
        <v>926</v>
      </c>
      <c r="V170" s="7" t="s">
        <v>65</v>
      </c>
      <c r="W170" s="26" t="s">
        <v>51</v>
      </c>
      <c r="X170" s="26" t="s">
        <v>809</v>
      </c>
      <c r="Y170" s="7" t="s">
        <v>8</v>
      </c>
      <c r="Z170" s="7" t="s">
        <v>8</v>
      </c>
      <c r="AA170" s="7" t="s">
        <v>8</v>
      </c>
      <c r="AB170" s="7" t="s">
        <v>824</v>
      </c>
      <c r="AC170" s="7" t="s">
        <v>127</v>
      </c>
      <c r="AD170" s="7" t="s">
        <v>8</v>
      </c>
      <c r="AE170" s="7" t="s">
        <v>825</v>
      </c>
      <c r="AF170" s="7" t="s">
        <v>914</v>
      </c>
      <c r="AL170" s="12" t="s">
        <v>291</v>
      </c>
      <c r="AM170" s="49" t="s">
        <v>948</v>
      </c>
    </row>
    <row r="171" spans="1:39" ht="92.4" x14ac:dyDescent="0.3">
      <c r="A171" s="20" t="s">
        <v>1064</v>
      </c>
      <c r="B171" s="4" t="s">
        <v>3212</v>
      </c>
      <c r="C171" s="20" t="s">
        <v>11</v>
      </c>
      <c r="D171" s="26" t="s">
        <v>13</v>
      </c>
      <c r="E171" s="7" t="s">
        <v>1065</v>
      </c>
      <c r="F171" s="26" t="s">
        <v>239</v>
      </c>
      <c r="G171" s="25">
        <v>42480</v>
      </c>
      <c r="H171" s="26" t="s">
        <v>176</v>
      </c>
      <c r="I171" s="26" t="s">
        <v>40</v>
      </c>
      <c r="J171" s="26" t="s">
        <v>41</v>
      </c>
      <c r="K171" s="26" t="s">
        <v>42</v>
      </c>
      <c r="L171" s="45">
        <v>1</v>
      </c>
      <c r="M171" s="1" t="s">
        <v>928</v>
      </c>
      <c r="N171" s="1" t="s">
        <v>1067</v>
      </c>
      <c r="O171" s="26" t="s">
        <v>1068</v>
      </c>
      <c r="P171" s="26" t="s">
        <v>1069</v>
      </c>
      <c r="Q171" s="26" t="s">
        <v>1070</v>
      </c>
      <c r="R171" s="26" t="s">
        <v>252</v>
      </c>
      <c r="S171" s="26" t="s">
        <v>47</v>
      </c>
      <c r="T171" s="9" t="s">
        <v>146</v>
      </c>
      <c r="U171" s="1" t="s">
        <v>926</v>
      </c>
      <c r="V171" s="7" t="s">
        <v>65</v>
      </c>
      <c r="W171" s="26" t="s">
        <v>51</v>
      </c>
      <c r="X171" s="26" t="s">
        <v>809</v>
      </c>
      <c r="Y171" s="7" t="s">
        <v>8</v>
      </c>
      <c r="Z171" s="7" t="s">
        <v>8</v>
      </c>
      <c r="AA171" s="7" t="s">
        <v>8</v>
      </c>
      <c r="AB171" s="7" t="s">
        <v>824</v>
      </c>
      <c r="AC171" s="7" t="s">
        <v>127</v>
      </c>
      <c r="AD171" s="7" t="s">
        <v>8</v>
      </c>
      <c r="AE171" s="26" t="s">
        <v>928</v>
      </c>
      <c r="AF171" s="7" t="s">
        <v>927</v>
      </c>
      <c r="AL171" s="12" t="s">
        <v>291</v>
      </c>
      <c r="AM171" s="49" t="s">
        <v>948</v>
      </c>
    </row>
    <row r="172" spans="1:39" ht="92.4" x14ac:dyDescent="0.3">
      <c r="A172" s="20" t="s">
        <v>1071</v>
      </c>
      <c r="B172" s="4" t="s">
        <v>3213</v>
      </c>
      <c r="C172" s="20" t="s">
        <v>11</v>
      </c>
      <c r="D172" s="26" t="s">
        <v>13</v>
      </c>
      <c r="E172" s="7" t="s">
        <v>1037</v>
      </c>
      <c r="F172" s="26" t="s">
        <v>239</v>
      </c>
      <c r="G172" s="25">
        <v>42480</v>
      </c>
      <c r="H172" s="26" t="s">
        <v>176</v>
      </c>
      <c r="I172" s="26" t="s">
        <v>40</v>
      </c>
      <c r="J172" s="26" t="s">
        <v>41</v>
      </c>
      <c r="K172" s="26" t="s">
        <v>42</v>
      </c>
      <c r="L172" s="45">
        <v>1</v>
      </c>
      <c r="M172" s="1" t="s">
        <v>3787</v>
      </c>
      <c r="N172" s="1" t="s">
        <v>5190</v>
      </c>
      <c r="O172" s="26" t="s">
        <v>1074</v>
      </c>
      <c r="P172" s="26" t="s">
        <v>1075</v>
      </c>
      <c r="Q172" s="26" t="s">
        <v>754</v>
      </c>
      <c r="R172" s="26" t="s">
        <v>332</v>
      </c>
      <c r="S172" s="26" t="s">
        <v>47</v>
      </c>
      <c r="T172" s="9" t="s">
        <v>146</v>
      </c>
      <c r="U172" s="1" t="s">
        <v>288</v>
      </c>
      <c r="V172" s="7" t="s">
        <v>65</v>
      </c>
      <c r="W172" s="26" t="s">
        <v>51</v>
      </c>
      <c r="X172" s="26" t="s">
        <v>809</v>
      </c>
      <c r="Y172" s="7" t="s">
        <v>8</v>
      </c>
      <c r="Z172" s="7" t="s">
        <v>8</v>
      </c>
      <c r="AA172" s="7" t="s">
        <v>8</v>
      </c>
      <c r="AB172" s="7" t="s">
        <v>148</v>
      </c>
      <c r="AC172" s="7" t="s">
        <v>127</v>
      </c>
      <c r="AD172" s="7" t="s">
        <v>8</v>
      </c>
      <c r="AE172" s="7" t="s">
        <v>1076</v>
      </c>
      <c r="AF172" s="7" t="s">
        <v>914</v>
      </c>
      <c r="AL172" s="12" t="s">
        <v>291</v>
      </c>
      <c r="AM172" s="49" t="s">
        <v>1051</v>
      </c>
    </row>
    <row r="173" spans="1:39" ht="92.4" x14ac:dyDescent="0.3">
      <c r="A173" s="20" t="s">
        <v>1077</v>
      </c>
      <c r="B173" s="4" t="s">
        <v>3216</v>
      </c>
      <c r="C173" s="20" t="s">
        <v>11</v>
      </c>
      <c r="D173" s="26" t="s">
        <v>13</v>
      </c>
      <c r="E173" s="7" t="s">
        <v>1037</v>
      </c>
      <c r="F173" s="26" t="s">
        <v>239</v>
      </c>
      <c r="G173" s="25">
        <v>42480</v>
      </c>
      <c r="H173" s="26" t="s">
        <v>176</v>
      </c>
      <c r="I173" s="26" t="s">
        <v>40</v>
      </c>
      <c r="J173" s="26" t="s">
        <v>41</v>
      </c>
      <c r="K173" s="26" t="s">
        <v>42</v>
      </c>
      <c r="L173" s="45">
        <v>1</v>
      </c>
      <c r="M173" s="1" t="s">
        <v>3787</v>
      </c>
      <c r="N173" s="1" t="s">
        <v>1095</v>
      </c>
      <c r="O173" s="26" t="s">
        <v>1078</v>
      </c>
      <c r="P173" s="26" t="s">
        <v>1079</v>
      </c>
      <c r="Q173" s="26" t="s">
        <v>1080</v>
      </c>
      <c r="R173" s="26" t="s">
        <v>416</v>
      </c>
      <c r="S173" s="26" t="s">
        <v>47</v>
      </c>
      <c r="T173" s="9" t="s">
        <v>146</v>
      </c>
      <c r="U173" s="1" t="s">
        <v>288</v>
      </c>
      <c r="V173" s="7" t="s">
        <v>65</v>
      </c>
      <c r="W173" s="26" t="s">
        <v>51</v>
      </c>
      <c r="X173" s="26" t="s">
        <v>809</v>
      </c>
      <c r="Y173" s="7" t="s">
        <v>8</v>
      </c>
      <c r="Z173" s="7" t="s">
        <v>8</v>
      </c>
      <c r="AA173" s="7" t="s">
        <v>8</v>
      </c>
      <c r="AB173" s="7" t="s">
        <v>148</v>
      </c>
      <c r="AC173" s="7" t="s">
        <v>127</v>
      </c>
      <c r="AD173" s="7" t="s">
        <v>8</v>
      </c>
      <c r="AE173" s="7" t="s">
        <v>1076</v>
      </c>
      <c r="AF173" s="7" t="s">
        <v>914</v>
      </c>
      <c r="AL173" s="12" t="s">
        <v>291</v>
      </c>
      <c r="AM173" s="49" t="s">
        <v>1051</v>
      </c>
    </row>
    <row r="174" spans="1:39" ht="92.4" x14ac:dyDescent="0.3">
      <c r="A174" s="20" t="s">
        <v>1081</v>
      </c>
      <c r="B174" s="4" t="s">
        <v>3217</v>
      </c>
      <c r="C174" s="20" t="s">
        <v>11</v>
      </c>
      <c r="D174" s="26" t="s">
        <v>13</v>
      </c>
      <c r="E174" s="7" t="s">
        <v>231</v>
      </c>
      <c r="F174" s="26" t="s">
        <v>239</v>
      </c>
      <c r="G174" s="25">
        <v>42486</v>
      </c>
      <c r="H174" s="26" t="s">
        <v>176</v>
      </c>
      <c r="I174" s="26" t="s">
        <v>40</v>
      </c>
      <c r="J174" s="26" t="s">
        <v>41</v>
      </c>
      <c r="K174" s="26" t="s">
        <v>42</v>
      </c>
      <c r="L174" s="45">
        <v>1</v>
      </c>
      <c r="M174" s="1" t="s">
        <v>3787</v>
      </c>
      <c r="N174" s="1" t="s">
        <v>2567</v>
      </c>
      <c r="O174" s="26" t="s">
        <v>1082</v>
      </c>
      <c r="P174" s="26" t="s">
        <v>1083</v>
      </c>
      <c r="Q174" s="26" t="s">
        <v>1084</v>
      </c>
      <c r="R174" s="26" t="s">
        <v>266</v>
      </c>
      <c r="S174" s="26" t="s">
        <v>47</v>
      </c>
      <c r="T174" s="7" t="s">
        <v>146</v>
      </c>
      <c r="U174" s="1" t="s">
        <v>926</v>
      </c>
      <c r="V174" s="7" t="s">
        <v>50</v>
      </c>
      <c r="W174" s="26" t="s">
        <v>51</v>
      </c>
      <c r="X174" s="26" t="s">
        <v>809</v>
      </c>
      <c r="Y174" s="7" t="s">
        <v>8</v>
      </c>
      <c r="Z174" s="7" t="s">
        <v>8</v>
      </c>
      <c r="AA174" s="7" t="s">
        <v>8</v>
      </c>
      <c r="AB174" s="7" t="s">
        <v>824</v>
      </c>
      <c r="AC174" s="7" t="s">
        <v>127</v>
      </c>
      <c r="AD174" s="7" t="s">
        <v>8</v>
      </c>
      <c r="AE174" s="7" t="s">
        <v>289</v>
      </c>
      <c r="AF174" s="7" t="s">
        <v>914</v>
      </c>
      <c r="AL174" s="12" t="s">
        <v>291</v>
      </c>
      <c r="AM174" s="49" t="s">
        <v>948</v>
      </c>
    </row>
    <row r="175" spans="1:39" ht="92.4" x14ac:dyDescent="0.3">
      <c r="A175" s="20" t="s">
        <v>1086</v>
      </c>
      <c r="B175" s="4" t="s">
        <v>3218</v>
      </c>
      <c r="C175" s="20" t="s">
        <v>11</v>
      </c>
      <c r="D175" s="26" t="s">
        <v>13</v>
      </c>
      <c r="E175" s="7" t="s">
        <v>231</v>
      </c>
      <c r="F175" s="26" t="s">
        <v>239</v>
      </c>
      <c r="G175" s="25">
        <v>42486</v>
      </c>
      <c r="H175" s="26" t="s">
        <v>176</v>
      </c>
      <c r="I175" s="26" t="s">
        <v>40</v>
      </c>
      <c r="J175" s="26" t="s">
        <v>41</v>
      </c>
      <c r="K175" s="26" t="s">
        <v>42</v>
      </c>
      <c r="L175" s="45">
        <v>1</v>
      </c>
      <c r="M175" s="1" t="s">
        <v>3787</v>
      </c>
      <c r="N175" s="1" t="s">
        <v>5191</v>
      </c>
      <c r="O175" s="26" t="s">
        <v>1087</v>
      </c>
      <c r="P175" s="26" t="s">
        <v>1088</v>
      </c>
      <c r="Q175" s="26" t="s">
        <v>1089</v>
      </c>
      <c r="R175" s="26" t="s">
        <v>1090</v>
      </c>
      <c r="S175" s="26" t="s">
        <v>47</v>
      </c>
      <c r="T175" s="9" t="s">
        <v>146</v>
      </c>
      <c r="U175" s="1" t="s">
        <v>288</v>
      </c>
      <c r="V175" s="7" t="s">
        <v>209</v>
      </c>
      <c r="W175" s="26" t="s">
        <v>51</v>
      </c>
      <c r="X175" s="26" t="s">
        <v>809</v>
      </c>
      <c r="Y175" s="7" t="s">
        <v>8</v>
      </c>
      <c r="Z175" s="7" t="s">
        <v>8</v>
      </c>
      <c r="AA175" s="7" t="s">
        <v>8</v>
      </c>
      <c r="AB175" s="7" t="s">
        <v>148</v>
      </c>
      <c r="AC175" s="7" t="s">
        <v>127</v>
      </c>
      <c r="AD175" s="7" t="s">
        <v>8</v>
      </c>
      <c r="AE175" s="7" t="s">
        <v>1076</v>
      </c>
      <c r="AF175" s="7" t="s">
        <v>236</v>
      </c>
      <c r="AL175" s="12" t="s">
        <v>291</v>
      </c>
      <c r="AM175" s="49" t="s">
        <v>5253</v>
      </c>
    </row>
    <row r="176" spans="1:39" ht="92.4" x14ac:dyDescent="0.3">
      <c r="A176" s="20" t="s">
        <v>1091</v>
      </c>
      <c r="B176" s="4" t="s">
        <v>3219</v>
      </c>
      <c r="C176" s="20" t="s">
        <v>11</v>
      </c>
      <c r="D176" s="26" t="s">
        <v>13</v>
      </c>
      <c r="E176" s="7" t="s">
        <v>244</v>
      </c>
      <c r="F176" s="26" t="s">
        <v>239</v>
      </c>
      <c r="G176" s="25">
        <v>42487</v>
      </c>
      <c r="H176" s="26" t="s">
        <v>176</v>
      </c>
      <c r="I176" s="26" t="s">
        <v>40</v>
      </c>
      <c r="J176" s="26" t="s">
        <v>41</v>
      </c>
      <c r="K176" s="26" t="s">
        <v>42</v>
      </c>
      <c r="L176" s="45">
        <v>1</v>
      </c>
      <c r="M176" s="1" t="s">
        <v>3788</v>
      </c>
      <c r="N176" s="1" t="s">
        <v>1096</v>
      </c>
      <c r="O176" s="26" t="s">
        <v>1093</v>
      </c>
      <c r="P176" s="26" t="s">
        <v>1079</v>
      </c>
      <c r="Q176" s="26" t="s">
        <v>1094</v>
      </c>
      <c r="R176" s="26" t="s">
        <v>318</v>
      </c>
      <c r="S176" s="26" t="s">
        <v>47</v>
      </c>
      <c r="T176" s="9" t="s">
        <v>146</v>
      </c>
      <c r="U176" s="1" t="s">
        <v>288</v>
      </c>
      <c r="V176" s="7" t="s">
        <v>65</v>
      </c>
      <c r="W176" s="26" t="s">
        <v>51</v>
      </c>
      <c r="X176" s="26" t="s">
        <v>809</v>
      </c>
      <c r="Y176" s="7" t="s">
        <v>8</v>
      </c>
      <c r="Z176" s="7" t="s">
        <v>8</v>
      </c>
      <c r="AA176" s="7" t="s">
        <v>8</v>
      </c>
      <c r="AB176" s="7" t="s">
        <v>148</v>
      </c>
      <c r="AC176" s="7" t="s">
        <v>127</v>
      </c>
      <c r="AD176" s="7" t="s">
        <v>8</v>
      </c>
      <c r="AE176" s="7" t="s">
        <v>929</v>
      </c>
      <c r="AF176" s="7" t="s">
        <v>901</v>
      </c>
      <c r="AL176" s="12" t="s">
        <v>291</v>
      </c>
      <c r="AM176" s="49" t="s">
        <v>1051</v>
      </c>
    </row>
    <row r="177" spans="1:39" ht="92.4" x14ac:dyDescent="0.3">
      <c r="A177" s="20" t="s">
        <v>1092</v>
      </c>
      <c r="B177" s="4" t="s">
        <v>3220</v>
      </c>
      <c r="C177" s="20" t="s">
        <v>11</v>
      </c>
      <c r="D177" s="26" t="s">
        <v>13</v>
      </c>
      <c r="E177" s="7" t="s">
        <v>244</v>
      </c>
      <c r="F177" s="26" t="s">
        <v>239</v>
      </c>
      <c r="G177" s="25">
        <v>42487</v>
      </c>
      <c r="H177" s="26" t="s">
        <v>176</v>
      </c>
      <c r="I177" s="26" t="s">
        <v>40</v>
      </c>
      <c r="J177" s="26" t="s">
        <v>41</v>
      </c>
      <c r="K177" s="26" t="s">
        <v>42</v>
      </c>
      <c r="L177" s="45">
        <v>1</v>
      </c>
      <c r="M177" s="1" t="s">
        <v>3788</v>
      </c>
      <c r="N177" s="1" t="s">
        <v>1096</v>
      </c>
      <c r="O177" s="26" t="s">
        <v>1097</v>
      </c>
      <c r="P177" s="26" t="s">
        <v>1098</v>
      </c>
      <c r="Q177" s="26" t="s">
        <v>1099</v>
      </c>
      <c r="R177" s="26" t="s">
        <v>133</v>
      </c>
      <c r="S177" s="26" t="s">
        <v>47</v>
      </c>
      <c r="T177" s="9" t="s">
        <v>146</v>
      </c>
      <c r="U177" s="1" t="s">
        <v>288</v>
      </c>
      <c r="V177" s="7" t="s">
        <v>65</v>
      </c>
      <c r="W177" s="26" t="s">
        <v>51</v>
      </c>
      <c r="X177" s="26" t="s">
        <v>809</v>
      </c>
      <c r="Y177" s="7" t="s">
        <v>8</v>
      </c>
      <c r="Z177" s="7" t="s">
        <v>8</v>
      </c>
      <c r="AA177" s="7" t="s">
        <v>8</v>
      </c>
      <c r="AB177" s="7" t="s">
        <v>148</v>
      </c>
      <c r="AC177" s="7" t="s">
        <v>127</v>
      </c>
      <c r="AD177" s="7" t="s">
        <v>8</v>
      </c>
      <c r="AE177" s="7" t="s">
        <v>929</v>
      </c>
      <c r="AF177" s="7" t="s">
        <v>901</v>
      </c>
      <c r="AL177" s="12" t="s">
        <v>291</v>
      </c>
      <c r="AM177" s="49" t="s">
        <v>1051</v>
      </c>
    </row>
    <row r="178" spans="1:39" ht="92.4" x14ac:dyDescent="0.3">
      <c r="A178" s="20" t="s">
        <v>1100</v>
      </c>
      <c r="B178" s="4" t="s">
        <v>3221</v>
      </c>
      <c r="C178" s="20" t="s">
        <v>11</v>
      </c>
      <c r="D178" s="26" t="s">
        <v>13</v>
      </c>
      <c r="E178" s="7" t="s">
        <v>1057</v>
      </c>
      <c r="F178" s="26" t="s">
        <v>239</v>
      </c>
      <c r="G178" s="25">
        <v>42487</v>
      </c>
      <c r="H178" s="26" t="s">
        <v>176</v>
      </c>
      <c r="I178" s="26" t="s">
        <v>40</v>
      </c>
      <c r="J178" s="26" t="s">
        <v>41</v>
      </c>
      <c r="K178" s="26" t="s">
        <v>42</v>
      </c>
      <c r="L178" s="45">
        <v>1</v>
      </c>
      <c r="M178" s="1" t="s">
        <v>3787</v>
      </c>
      <c r="N178" s="1" t="s">
        <v>1102</v>
      </c>
      <c r="O178" s="26" t="s">
        <v>1103</v>
      </c>
      <c r="P178" s="26" t="s">
        <v>1104</v>
      </c>
      <c r="Q178" s="26" t="s">
        <v>680</v>
      </c>
      <c r="R178" s="26" t="s">
        <v>1105</v>
      </c>
      <c r="S178" s="26" t="s">
        <v>47</v>
      </c>
      <c r="T178" s="9" t="s">
        <v>146</v>
      </c>
      <c r="U178" s="1" t="s">
        <v>288</v>
      </c>
      <c r="V178" s="7" t="s">
        <v>65</v>
      </c>
      <c r="W178" s="26" t="s">
        <v>51</v>
      </c>
      <c r="X178" s="26" t="s">
        <v>809</v>
      </c>
      <c r="Y178" s="7" t="s">
        <v>8</v>
      </c>
      <c r="Z178" s="7" t="s">
        <v>8</v>
      </c>
      <c r="AA178" s="7" t="s">
        <v>8</v>
      </c>
      <c r="AB178" s="7" t="s">
        <v>148</v>
      </c>
      <c r="AC178" s="7" t="s">
        <v>127</v>
      </c>
      <c r="AD178" s="7" t="s">
        <v>8</v>
      </c>
      <c r="AE178" s="7" t="s">
        <v>929</v>
      </c>
      <c r="AF178" s="7" t="s">
        <v>914</v>
      </c>
      <c r="AL178" s="12" t="s">
        <v>291</v>
      </c>
      <c r="AM178" s="49" t="s">
        <v>1051</v>
      </c>
    </row>
    <row r="179" spans="1:39" ht="92.4" x14ac:dyDescent="0.3">
      <c r="A179" s="20" t="s">
        <v>1101</v>
      </c>
      <c r="B179" s="4" t="s">
        <v>3222</v>
      </c>
      <c r="C179" s="20" t="s">
        <v>11</v>
      </c>
      <c r="D179" s="26" t="s">
        <v>13</v>
      </c>
      <c r="E179" s="7" t="s">
        <v>1057</v>
      </c>
      <c r="F179" s="26" t="s">
        <v>239</v>
      </c>
      <c r="G179" s="25">
        <v>42487</v>
      </c>
      <c r="H179" s="26" t="s">
        <v>176</v>
      </c>
      <c r="I179" s="26" t="s">
        <v>40</v>
      </c>
      <c r="J179" s="26" t="s">
        <v>41</v>
      </c>
      <c r="K179" s="26" t="s">
        <v>42</v>
      </c>
      <c r="L179" s="45">
        <v>1</v>
      </c>
      <c r="M179" s="1" t="s">
        <v>3787</v>
      </c>
      <c r="N179" s="1" t="s">
        <v>1106</v>
      </c>
      <c r="O179" s="26" t="s">
        <v>1107</v>
      </c>
      <c r="P179" s="26" t="s">
        <v>1108</v>
      </c>
      <c r="Q179" s="26" t="s">
        <v>1109</v>
      </c>
      <c r="R179" s="26" t="s">
        <v>318</v>
      </c>
      <c r="S179" s="26" t="s">
        <v>47</v>
      </c>
      <c r="T179" s="9" t="s">
        <v>146</v>
      </c>
      <c r="U179" s="1" t="s">
        <v>288</v>
      </c>
      <c r="V179" s="7" t="s">
        <v>65</v>
      </c>
      <c r="W179" s="26" t="s">
        <v>51</v>
      </c>
      <c r="X179" s="26" t="s">
        <v>809</v>
      </c>
      <c r="Y179" s="7" t="s">
        <v>8</v>
      </c>
      <c r="Z179" s="7" t="s">
        <v>8</v>
      </c>
      <c r="AA179" s="7" t="s">
        <v>8</v>
      </c>
      <c r="AB179" s="7" t="s">
        <v>148</v>
      </c>
      <c r="AC179" s="7" t="s">
        <v>127</v>
      </c>
      <c r="AD179" s="7" t="s">
        <v>8</v>
      </c>
      <c r="AE179" s="7" t="s">
        <v>929</v>
      </c>
      <c r="AF179" s="7" t="s">
        <v>1007</v>
      </c>
      <c r="AL179" s="12" t="s">
        <v>291</v>
      </c>
      <c r="AM179" s="49" t="s">
        <v>1051</v>
      </c>
    </row>
    <row r="180" spans="1:39" ht="66" x14ac:dyDescent="0.3">
      <c r="A180" s="20" t="s">
        <v>1110</v>
      </c>
      <c r="B180" s="4" t="s">
        <v>3223</v>
      </c>
      <c r="C180" s="20" t="s">
        <v>11</v>
      </c>
      <c r="D180" s="26" t="s">
        <v>13</v>
      </c>
      <c r="E180" s="7" t="s">
        <v>175</v>
      </c>
      <c r="F180" s="26" t="s">
        <v>239</v>
      </c>
      <c r="G180" s="25">
        <v>42473</v>
      </c>
      <c r="H180" s="26" t="s">
        <v>176</v>
      </c>
      <c r="I180" s="26" t="s">
        <v>40</v>
      </c>
      <c r="J180" s="7" t="s">
        <v>41</v>
      </c>
      <c r="K180" s="26" t="s">
        <v>42</v>
      </c>
      <c r="L180" s="45">
        <v>1</v>
      </c>
      <c r="M180" s="1" t="s">
        <v>1046</v>
      </c>
      <c r="N180" s="1" t="s">
        <v>1117</v>
      </c>
      <c r="O180" s="26" t="s">
        <v>1111</v>
      </c>
      <c r="P180" s="26" t="s">
        <v>630</v>
      </c>
      <c r="Q180" s="26" t="s">
        <v>1112</v>
      </c>
      <c r="R180" s="26" t="s">
        <v>886</v>
      </c>
      <c r="S180" s="26" t="s">
        <v>47</v>
      </c>
      <c r="T180" s="7" t="s">
        <v>49</v>
      </c>
      <c r="U180" s="1" t="s">
        <v>49</v>
      </c>
      <c r="V180" s="7" t="s">
        <v>1113</v>
      </c>
      <c r="W180" s="7" t="s">
        <v>163</v>
      </c>
      <c r="X180" s="7" t="s">
        <v>197</v>
      </c>
      <c r="Y180" s="7" t="s">
        <v>8</v>
      </c>
      <c r="Z180" s="7" t="s">
        <v>8</v>
      </c>
      <c r="AA180" s="7" t="s">
        <v>8</v>
      </c>
      <c r="AB180" s="7" t="s">
        <v>108</v>
      </c>
      <c r="AC180" s="7" t="s">
        <v>89</v>
      </c>
      <c r="AD180" s="7" t="s">
        <v>8</v>
      </c>
      <c r="AE180" s="7" t="s">
        <v>67</v>
      </c>
      <c r="AF180" s="7" t="s">
        <v>893</v>
      </c>
      <c r="AL180" s="12" t="s">
        <v>291</v>
      </c>
      <c r="AM180" s="12" t="s">
        <v>1114</v>
      </c>
    </row>
    <row r="181" spans="1:39" ht="66" x14ac:dyDescent="0.3">
      <c r="A181" s="20" t="s">
        <v>1115</v>
      </c>
      <c r="B181" s="4" t="s">
        <v>3224</v>
      </c>
      <c r="C181" s="20" t="s">
        <v>11</v>
      </c>
      <c r="D181" s="26" t="s">
        <v>13</v>
      </c>
      <c r="E181" s="7" t="s">
        <v>58</v>
      </c>
      <c r="F181" s="26" t="s">
        <v>239</v>
      </c>
      <c r="G181" s="25">
        <v>42476</v>
      </c>
      <c r="H181" s="26" t="s">
        <v>176</v>
      </c>
      <c r="I181" s="26" t="s">
        <v>40</v>
      </c>
      <c r="J181" s="7" t="s">
        <v>42</v>
      </c>
      <c r="K181" s="26" t="s">
        <v>42</v>
      </c>
      <c r="L181" s="45">
        <v>1</v>
      </c>
      <c r="M181" s="1" t="s">
        <v>1046</v>
      </c>
      <c r="N181" s="1" t="s">
        <v>5284</v>
      </c>
      <c r="O181" s="26" t="s">
        <v>1118</v>
      </c>
      <c r="P181" s="26" t="s">
        <v>1119</v>
      </c>
      <c r="Q181" s="26" t="s">
        <v>1120</v>
      </c>
      <c r="R181" s="26" t="s">
        <v>416</v>
      </c>
      <c r="S181" s="26" t="s">
        <v>47</v>
      </c>
      <c r="T181" s="7" t="s">
        <v>49</v>
      </c>
      <c r="U181" s="1" t="s">
        <v>49</v>
      </c>
      <c r="V181" s="7" t="s">
        <v>65</v>
      </c>
      <c r="W181" s="7" t="s">
        <v>173</v>
      </c>
      <c r="X181" s="7" t="s">
        <v>129</v>
      </c>
      <c r="Y181" s="7" t="s">
        <v>8</v>
      </c>
      <c r="Z181" s="7" t="s">
        <v>8</v>
      </c>
      <c r="AA181" s="7" t="s">
        <v>8</v>
      </c>
      <c r="AB181" s="7" t="s">
        <v>110</v>
      </c>
      <c r="AC181" s="7" t="s">
        <v>89</v>
      </c>
      <c r="AD181" s="7" t="s">
        <v>8</v>
      </c>
      <c r="AE181" s="7" t="s">
        <v>67</v>
      </c>
      <c r="AF181" s="7" t="s">
        <v>1121</v>
      </c>
      <c r="AL181" s="12" t="s">
        <v>291</v>
      </c>
      <c r="AM181" s="12" t="s">
        <v>1114</v>
      </c>
    </row>
    <row r="182" spans="1:39" ht="92.4" x14ac:dyDescent="0.3">
      <c r="A182" s="20" t="s">
        <v>1122</v>
      </c>
      <c r="B182" s="4" t="s">
        <v>3225</v>
      </c>
      <c r="C182" s="20" t="s">
        <v>11</v>
      </c>
      <c r="D182" s="26" t="s">
        <v>13</v>
      </c>
      <c r="E182" s="7" t="s">
        <v>102</v>
      </c>
      <c r="F182" s="26" t="s">
        <v>239</v>
      </c>
      <c r="G182" s="25">
        <v>42481</v>
      </c>
      <c r="H182" s="26" t="s">
        <v>176</v>
      </c>
      <c r="I182" s="26" t="s">
        <v>40</v>
      </c>
      <c r="J182" s="7" t="s">
        <v>42</v>
      </c>
      <c r="K182" s="26" t="s">
        <v>42</v>
      </c>
      <c r="L182" s="45">
        <v>1</v>
      </c>
      <c r="M182" s="1" t="s">
        <v>1046</v>
      </c>
      <c r="N182" s="1" t="s">
        <v>1116</v>
      </c>
      <c r="O182" s="26" t="s">
        <v>1123</v>
      </c>
      <c r="P182" s="26" t="s">
        <v>61</v>
      </c>
      <c r="Q182" s="26" t="s">
        <v>494</v>
      </c>
      <c r="R182" s="26" t="s">
        <v>266</v>
      </c>
      <c r="S182" s="26" t="s">
        <v>47</v>
      </c>
      <c r="T182" s="7" t="s">
        <v>49</v>
      </c>
      <c r="U182" s="1" t="s">
        <v>49</v>
      </c>
      <c r="V182" s="7" t="s">
        <v>65</v>
      </c>
      <c r="W182" s="7" t="s">
        <v>173</v>
      </c>
      <c r="X182" s="7" t="s">
        <v>129</v>
      </c>
      <c r="Y182" s="7" t="s">
        <v>8</v>
      </c>
      <c r="Z182" s="7" t="s">
        <v>8</v>
      </c>
      <c r="AA182" s="7" t="s">
        <v>8</v>
      </c>
      <c r="AB182" s="7" t="s">
        <v>110</v>
      </c>
      <c r="AC182" s="7" t="s">
        <v>89</v>
      </c>
      <c r="AD182" s="7" t="s">
        <v>8</v>
      </c>
      <c r="AE182" s="7" t="s">
        <v>67</v>
      </c>
      <c r="AF182" s="7" t="s">
        <v>1121</v>
      </c>
      <c r="AL182" s="12" t="s">
        <v>291</v>
      </c>
      <c r="AM182" s="12" t="s">
        <v>1114</v>
      </c>
    </row>
    <row r="183" spans="1:39" ht="92.4" x14ac:dyDescent="0.3">
      <c r="A183" s="20" t="s">
        <v>1124</v>
      </c>
      <c r="B183" s="4" t="s">
        <v>3226</v>
      </c>
      <c r="C183" s="20" t="s">
        <v>11</v>
      </c>
      <c r="D183" s="26" t="s">
        <v>13</v>
      </c>
      <c r="E183" s="7" t="s">
        <v>231</v>
      </c>
      <c r="F183" s="26" t="s">
        <v>239</v>
      </c>
      <c r="G183" s="25">
        <v>42486</v>
      </c>
      <c r="H183" s="26" t="s">
        <v>176</v>
      </c>
      <c r="I183" s="26" t="s">
        <v>40</v>
      </c>
      <c r="J183" s="7" t="s">
        <v>42</v>
      </c>
      <c r="K183" s="26" t="s">
        <v>42</v>
      </c>
      <c r="L183" s="45">
        <v>1</v>
      </c>
      <c r="M183" s="1" t="s">
        <v>1046</v>
      </c>
      <c r="N183" s="1" t="s">
        <v>1125</v>
      </c>
      <c r="O183" s="26" t="s">
        <v>1126</v>
      </c>
      <c r="P183" s="26" t="s">
        <v>1127</v>
      </c>
      <c r="Q183" s="26" t="s">
        <v>1128</v>
      </c>
      <c r="R183" s="26" t="s">
        <v>1129</v>
      </c>
      <c r="S183" s="26" t="s">
        <v>47</v>
      </c>
      <c r="T183" s="7" t="s">
        <v>49</v>
      </c>
      <c r="U183" s="1" t="s">
        <v>49</v>
      </c>
      <c r="V183" s="7" t="s">
        <v>65</v>
      </c>
      <c r="W183" s="7" t="s">
        <v>173</v>
      </c>
      <c r="X183" s="7" t="s">
        <v>129</v>
      </c>
      <c r="Y183" s="7" t="s">
        <v>8</v>
      </c>
      <c r="Z183" s="7" t="s">
        <v>8</v>
      </c>
      <c r="AA183" s="7" t="s">
        <v>8</v>
      </c>
      <c r="AB183" s="7" t="s">
        <v>148</v>
      </c>
      <c r="AC183" s="7" t="s">
        <v>89</v>
      </c>
      <c r="AD183" s="7" t="s">
        <v>8</v>
      </c>
      <c r="AE183" s="7" t="s">
        <v>67</v>
      </c>
      <c r="AF183" s="7" t="s">
        <v>1121</v>
      </c>
      <c r="AL183" s="12" t="s">
        <v>291</v>
      </c>
      <c r="AM183" s="12" t="s">
        <v>1114</v>
      </c>
    </row>
    <row r="184" spans="1:39" ht="92.4" x14ac:dyDescent="0.3">
      <c r="A184" s="20" t="s">
        <v>1130</v>
      </c>
      <c r="B184" s="4" t="s">
        <v>3227</v>
      </c>
      <c r="C184" s="20" t="s">
        <v>11</v>
      </c>
      <c r="D184" s="26" t="s">
        <v>13</v>
      </c>
      <c r="E184" s="7" t="s">
        <v>231</v>
      </c>
      <c r="F184" s="26" t="s">
        <v>239</v>
      </c>
      <c r="G184" s="25">
        <v>42486</v>
      </c>
      <c r="H184" s="26" t="s">
        <v>176</v>
      </c>
      <c r="I184" s="26" t="s">
        <v>40</v>
      </c>
      <c r="J184" s="7" t="s">
        <v>41</v>
      </c>
      <c r="K184" s="26" t="s">
        <v>42</v>
      </c>
      <c r="L184" s="45">
        <v>1</v>
      </c>
      <c r="M184" s="1" t="s">
        <v>1046</v>
      </c>
      <c r="N184" s="1" t="s">
        <v>1135</v>
      </c>
      <c r="O184" s="26" t="s">
        <v>265</v>
      </c>
      <c r="P184" s="26" t="s">
        <v>1131</v>
      </c>
      <c r="Q184" s="26" t="s">
        <v>1132</v>
      </c>
      <c r="R184" s="26" t="s">
        <v>599</v>
      </c>
      <c r="S184" s="26" t="s">
        <v>47</v>
      </c>
      <c r="T184" s="7" t="s">
        <v>64</v>
      </c>
      <c r="U184" s="1" t="s">
        <v>214</v>
      </c>
      <c r="V184" s="7" t="s">
        <v>539</v>
      </c>
      <c r="W184" s="7" t="s">
        <v>81</v>
      </c>
      <c r="X184" s="7" t="s">
        <v>199</v>
      </c>
      <c r="Y184" s="7" t="s">
        <v>8</v>
      </c>
      <c r="Z184" s="7">
        <v>12.5</v>
      </c>
      <c r="AA184" s="33">
        <v>4.4999999999999998E-2</v>
      </c>
      <c r="AB184" s="7" t="s">
        <v>66</v>
      </c>
      <c r="AC184" s="7" t="s">
        <v>127</v>
      </c>
      <c r="AD184" s="7" t="s">
        <v>8</v>
      </c>
      <c r="AE184" s="7" t="s">
        <v>67</v>
      </c>
      <c r="AF184" s="7" t="s">
        <v>8</v>
      </c>
    </row>
    <row r="185" spans="1:39" ht="92.4" x14ac:dyDescent="0.3">
      <c r="A185" s="20" t="s">
        <v>1133</v>
      </c>
      <c r="B185" s="20" t="s">
        <v>3228</v>
      </c>
      <c r="C185" s="20" t="s">
        <v>11</v>
      </c>
      <c r="D185" s="26" t="s">
        <v>13</v>
      </c>
      <c r="E185" s="7" t="s">
        <v>1134</v>
      </c>
      <c r="F185" s="26" t="s">
        <v>239</v>
      </c>
      <c r="G185" s="25">
        <v>42488</v>
      </c>
      <c r="H185" s="7" t="s">
        <v>176</v>
      </c>
      <c r="I185" s="7" t="s">
        <v>40</v>
      </c>
      <c r="J185" s="7" t="s">
        <v>41</v>
      </c>
      <c r="K185" s="7" t="s">
        <v>42</v>
      </c>
      <c r="L185" s="7">
        <v>1</v>
      </c>
      <c r="M185" s="1" t="s">
        <v>1046</v>
      </c>
      <c r="N185" s="1" t="s">
        <v>1136</v>
      </c>
      <c r="O185" s="26" t="s">
        <v>1137</v>
      </c>
      <c r="P185" s="26" t="s">
        <v>1138</v>
      </c>
      <c r="Q185" s="26" t="s">
        <v>1139</v>
      </c>
      <c r="R185" s="26" t="s">
        <v>235</v>
      </c>
      <c r="S185" s="26" t="s">
        <v>47</v>
      </c>
      <c r="T185" s="7" t="s">
        <v>64</v>
      </c>
      <c r="U185" s="1" t="s">
        <v>166</v>
      </c>
      <c r="V185" s="7" t="s">
        <v>539</v>
      </c>
      <c r="W185" s="7" t="s">
        <v>51</v>
      </c>
      <c r="X185" s="7" t="s">
        <v>192</v>
      </c>
      <c r="Y185" s="45" t="s">
        <v>8</v>
      </c>
      <c r="Z185" s="7">
        <v>7.5</v>
      </c>
      <c r="AA185" s="8">
        <v>0.1</v>
      </c>
      <c r="AB185" s="7" t="s">
        <v>66</v>
      </c>
      <c r="AC185" s="7" t="s">
        <v>127</v>
      </c>
      <c r="AD185" s="7" t="s">
        <v>8</v>
      </c>
      <c r="AE185" s="7" t="s">
        <v>67</v>
      </c>
      <c r="AF185" s="7" t="s">
        <v>8</v>
      </c>
      <c r="AL185" s="12" t="s">
        <v>291</v>
      </c>
      <c r="AM185" s="12" t="s">
        <v>1358</v>
      </c>
    </row>
    <row r="186" spans="1:39" ht="92.4" x14ac:dyDescent="0.3">
      <c r="A186" s="20" t="s">
        <v>1140</v>
      </c>
      <c r="B186" s="4" t="s">
        <v>3230</v>
      </c>
      <c r="C186" s="20" t="s">
        <v>11</v>
      </c>
      <c r="D186" s="26" t="s">
        <v>13</v>
      </c>
      <c r="E186" s="7" t="s">
        <v>175</v>
      </c>
      <c r="F186" s="26" t="s">
        <v>239</v>
      </c>
      <c r="G186" s="25">
        <v>42473</v>
      </c>
      <c r="H186" s="7" t="s">
        <v>176</v>
      </c>
      <c r="I186" s="7" t="s">
        <v>40</v>
      </c>
      <c r="J186" s="7" t="s">
        <v>41</v>
      </c>
      <c r="K186" s="7" t="s">
        <v>42</v>
      </c>
      <c r="L186" s="7">
        <v>1</v>
      </c>
      <c r="M186" s="1" t="s">
        <v>1046</v>
      </c>
      <c r="N186" s="1" t="s">
        <v>1144</v>
      </c>
      <c r="O186" s="26" t="s">
        <v>1141</v>
      </c>
      <c r="P186" s="26" t="s">
        <v>1142</v>
      </c>
      <c r="Q186" s="26" t="s">
        <v>1143</v>
      </c>
      <c r="R186" s="26" t="s">
        <v>507</v>
      </c>
      <c r="S186" s="26" t="s">
        <v>47</v>
      </c>
      <c r="T186" s="7" t="s">
        <v>146</v>
      </c>
      <c r="U186" s="1" t="s">
        <v>172</v>
      </c>
      <c r="V186" s="7" t="s">
        <v>539</v>
      </c>
      <c r="W186" s="7" t="s">
        <v>81</v>
      </c>
      <c r="X186" s="7" t="s">
        <v>587</v>
      </c>
      <c r="Y186" s="7" t="s">
        <v>8</v>
      </c>
      <c r="Z186" s="7">
        <v>25</v>
      </c>
      <c r="AA186" s="33">
        <v>2.5000000000000001E-2</v>
      </c>
      <c r="AB186" s="7" t="s">
        <v>66</v>
      </c>
      <c r="AC186" s="7" t="s">
        <v>127</v>
      </c>
      <c r="AD186" s="7" t="s">
        <v>8</v>
      </c>
      <c r="AE186" s="7" t="s">
        <v>67</v>
      </c>
      <c r="AF186" s="7" t="s">
        <v>8</v>
      </c>
      <c r="AG186" s="7">
        <v>1820</v>
      </c>
      <c r="AL186" s="12" t="s">
        <v>291</v>
      </c>
      <c r="AM186" s="12" t="s">
        <v>5150</v>
      </c>
    </row>
    <row r="187" spans="1:39" ht="171.6" x14ac:dyDescent="0.3">
      <c r="A187" s="20" t="s">
        <v>1145</v>
      </c>
      <c r="B187" s="4" t="s">
        <v>3229</v>
      </c>
      <c r="C187" s="20" t="s">
        <v>11</v>
      </c>
      <c r="D187" s="26" t="s">
        <v>13</v>
      </c>
      <c r="E187" s="7" t="s">
        <v>175</v>
      </c>
      <c r="F187" s="26" t="s">
        <v>239</v>
      </c>
      <c r="G187" s="25">
        <v>42473</v>
      </c>
      <c r="H187" s="7" t="s">
        <v>176</v>
      </c>
      <c r="I187" s="7" t="s">
        <v>40</v>
      </c>
      <c r="J187" s="7" t="s">
        <v>41</v>
      </c>
      <c r="K187" s="7" t="s">
        <v>42</v>
      </c>
      <c r="L187" s="7">
        <v>1</v>
      </c>
      <c r="M187" s="1" t="s">
        <v>1046</v>
      </c>
      <c r="N187" s="1" t="s">
        <v>1152</v>
      </c>
      <c r="O187" s="26" t="s">
        <v>1146</v>
      </c>
      <c r="P187" s="26" t="s">
        <v>1147</v>
      </c>
      <c r="Q187" s="26" t="s">
        <v>1148</v>
      </c>
      <c r="R187" s="26" t="s">
        <v>157</v>
      </c>
      <c r="S187" s="26" t="s">
        <v>47</v>
      </c>
      <c r="T187" s="7" t="s">
        <v>146</v>
      </c>
      <c r="U187" s="1" t="s">
        <v>549</v>
      </c>
      <c r="V187" s="7" t="s">
        <v>209</v>
      </c>
      <c r="W187" s="7" t="s">
        <v>81</v>
      </c>
      <c r="X187" s="7" t="s">
        <v>587</v>
      </c>
      <c r="Y187" s="7" t="s">
        <v>8</v>
      </c>
      <c r="Z187" s="7">
        <v>25</v>
      </c>
      <c r="AA187" s="8">
        <v>0.03</v>
      </c>
      <c r="AB187" s="7" t="s">
        <v>66</v>
      </c>
      <c r="AC187" s="7" t="s">
        <v>127</v>
      </c>
      <c r="AD187" s="7" t="s">
        <v>8</v>
      </c>
      <c r="AE187" s="7" t="s">
        <v>67</v>
      </c>
      <c r="AF187" s="7" t="s">
        <v>8</v>
      </c>
      <c r="AG187" s="26" t="s">
        <v>908</v>
      </c>
      <c r="AH187" s="26"/>
      <c r="AL187" s="12" t="s">
        <v>907</v>
      </c>
      <c r="AM187" s="12" t="s">
        <v>1151</v>
      </c>
    </row>
    <row r="188" spans="1:39" ht="92.4" x14ac:dyDescent="0.3">
      <c r="A188" s="20" t="s">
        <v>1153</v>
      </c>
      <c r="B188" s="4" t="s">
        <v>3231</v>
      </c>
      <c r="C188" s="20" t="s">
        <v>11</v>
      </c>
      <c r="D188" s="26" t="s">
        <v>13</v>
      </c>
      <c r="E188" s="7" t="s">
        <v>69</v>
      </c>
      <c r="F188" s="26" t="s">
        <v>239</v>
      </c>
      <c r="G188" s="25">
        <v>42473</v>
      </c>
      <c r="H188" s="7" t="s">
        <v>176</v>
      </c>
      <c r="I188" s="7" t="s">
        <v>40</v>
      </c>
      <c r="J188" s="7" t="s">
        <v>42</v>
      </c>
      <c r="K188" s="7" t="s">
        <v>42</v>
      </c>
      <c r="L188" s="7">
        <v>1</v>
      </c>
      <c r="M188" s="1" t="s">
        <v>1046</v>
      </c>
      <c r="N188" s="1" t="s">
        <v>1154</v>
      </c>
      <c r="O188" s="26" t="s">
        <v>60</v>
      </c>
      <c r="P188" s="26" t="s">
        <v>1155</v>
      </c>
      <c r="Q188" s="26" t="s">
        <v>328</v>
      </c>
      <c r="R188" s="26" t="s">
        <v>524</v>
      </c>
      <c r="S188" s="26" t="s">
        <v>47</v>
      </c>
      <c r="T188" s="7" t="s">
        <v>146</v>
      </c>
      <c r="U188" s="1" t="s">
        <v>172</v>
      </c>
      <c r="V188" s="7" t="s">
        <v>65</v>
      </c>
      <c r="W188" s="7" t="s">
        <v>173</v>
      </c>
      <c r="X188" s="7" t="s">
        <v>129</v>
      </c>
      <c r="Y188" s="7" t="s">
        <v>8</v>
      </c>
      <c r="Z188" s="7" t="s">
        <v>8</v>
      </c>
      <c r="AA188" s="7" t="s">
        <v>8</v>
      </c>
      <c r="AB188" s="7" t="s">
        <v>66</v>
      </c>
      <c r="AC188" s="7" t="s">
        <v>127</v>
      </c>
      <c r="AD188" s="7" t="s">
        <v>8</v>
      </c>
      <c r="AE188" s="7" t="s">
        <v>67</v>
      </c>
      <c r="AF188" s="7" t="s">
        <v>8</v>
      </c>
      <c r="AG188" s="7">
        <v>1820</v>
      </c>
      <c r="AL188" s="12" t="s">
        <v>291</v>
      </c>
      <c r="AM188" s="12" t="s">
        <v>5150</v>
      </c>
    </row>
    <row r="189" spans="1:39" ht="171.6" x14ac:dyDescent="0.3">
      <c r="A189" s="20" t="s">
        <v>1156</v>
      </c>
      <c r="B189" s="4" t="s">
        <v>3232</v>
      </c>
      <c r="C189" s="20" t="s">
        <v>11</v>
      </c>
      <c r="D189" s="26" t="s">
        <v>13</v>
      </c>
      <c r="E189" s="7" t="s">
        <v>69</v>
      </c>
      <c r="F189" s="26" t="s">
        <v>239</v>
      </c>
      <c r="G189" s="25">
        <v>42473</v>
      </c>
      <c r="H189" s="7" t="s">
        <v>176</v>
      </c>
      <c r="I189" s="7" t="s">
        <v>40</v>
      </c>
      <c r="J189" s="7" t="s">
        <v>41</v>
      </c>
      <c r="K189" s="7" t="s">
        <v>42</v>
      </c>
      <c r="L189" s="7">
        <v>1</v>
      </c>
      <c r="M189" s="1" t="s">
        <v>1046</v>
      </c>
      <c r="N189" s="1" t="s">
        <v>5289</v>
      </c>
      <c r="O189" s="26" t="s">
        <v>1158</v>
      </c>
      <c r="P189" s="26" t="s">
        <v>1157</v>
      </c>
      <c r="Q189" s="26" t="s">
        <v>1159</v>
      </c>
      <c r="R189" s="26" t="s">
        <v>157</v>
      </c>
      <c r="S189" s="26" t="s">
        <v>47</v>
      </c>
      <c r="T189" s="7" t="s">
        <v>146</v>
      </c>
      <c r="U189" s="1" t="s">
        <v>549</v>
      </c>
      <c r="V189" s="7" t="s">
        <v>191</v>
      </c>
      <c r="W189" s="7" t="s">
        <v>81</v>
      </c>
      <c r="X189" s="7" t="s">
        <v>194</v>
      </c>
      <c r="Y189" s="7">
        <v>15</v>
      </c>
      <c r="Z189" s="7" t="s">
        <v>8</v>
      </c>
      <c r="AA189" s="33">
        <v>3.5000000000000003E-2</v>
      </c>
      <c r="AB189" s="7" t="s">
        <v>66</v>
      </c>
      <c r="AC189" s="7" t="s">
        <v>127</v>
      </c>
      <c r="AD189" s="7" t="s">
        <v>8</v>
      </c>
      <c r="AE189" s="7" t="s">
        <v>67</v>
      </c>
      <c r="AF189" s="7" t="s">
        <v>8</v>
      </c>
      <c r="AG189" s="26" t="s">
        <v>908</v>
      </c>
      <c r="AH189" s="26"/>
      <c r="AL189" s="12" t="s">
        <v>907</v>
      </c>
      <c r="AM189" s="12" t="s">
        <v>1151</v>
      </c>
    </row>
    <row r="190" spans="1:39" ht="92.4" x14ac:dyDescent="0.3">
      <c r="A190" s="20" t="s">
        <v>1160</v>
      </c>
      <c r="B190" s="4" t="s">
        <v>3233</v>
      </c>
      <c r="C190" s="20" t="s">
        <v>11</v>
      </c>
      <c r="D190" s="26" t="s">
        <v>13</v>
      </c>
      <c r="E190" s="7" t="s">
        <v>58</v>
      </c>
      <c r="F190" s="26" t="s">
        <v>239</v>
      </c>
      <c r="G190" s="25">
        <v>42476</v>
      </c>
      <c r="H190" s="7" t="s">
        <v>176</v>
      </c>
      <c r="I190" s="7" t="s">
        <v>40</v>
      </c>
      <c r="J190" s="7" t="s">
        <v>42</v>
      </c>
      <c r="K190" s="7" t="s">
        <v>42</v>
      </c>
      <c r="L190" s="7">
        <v>1</v>
      </c>
      <c r="M190" s="1" t="s">
        <v>1046</v>
      </c>
      <c r="N190" s="1" t="s">
        <v>1170</v>
      </c>
      <c r="O190" s="26" t="s">
        <v>1161</v>
      </c>
      <c r="P190" s="26" t="s">
        <v>1162</v>
      </c>
      <c r="Q190" s="26" t="s">
        <v>1163</v>
      </c>
      <c r="R190" s="26" t="s">
        <v>1164</v>
      </c>
      <c r="S190" s="26" t="s">
        <v>47</v>
      </c>
      <c r="T190" s="7" t="s">
        <v>146</v>
      </c>
      <c r="U190" s="1" t="s">
        <v>549</v>
      </c>
      <c r="V190" s="7" t="s">
        <v>65</v>
      </c>
      <c r="W190" s="7" t="s">
        <v>173</v>
      </c>
      <c r="X190" s="7" t="s">
        <v>129</v>
      </c>
      <c r="Y190" s="7" t="s">
        <v>8</v>
      </c>
      <c r="Z190" s="7" t="s">
        <v>8</v>
      </c>
      <c r="AA190" s="7" t="s">
        <v>8</v>
      </c>
      <c r="AB190" s="7" t="s">
        <v>66</v>
      </c>
      <c r="AC190" s="7" t="s">
        <v>127</v>
      </c>
      <c r="AD190" s="7" t="s">
        <v>8</v>
      </c>
      <c r="AE190" s="7" t="s">
        <v>67</v>
      </c>
      <c r="AF190" s="7" t="s">
        <v>8</v>
      </c>
      <c r="AG190" s="7">
        <v>1840</v>
      </c>
      <c r="AL190" s="12" t="s">
        <v>291</v>
      </c>
      <c r="AM190" s="12" t="s">
        <v>1166</v>
      </c>
    </row>
    <row r="191" spans="1:39" ht="171.6" x14ac:dyDescent="0.3">
      <c r="A191" s="20" t="s">
        <v>1167</v>
      </c>
      <c r="B191" s="4" t="s">
        <v>3234</v>
      </c>
      <c r="C191" s="20" t="s">
        <v>11</v>
      </c>
      <c r="D191" s="26" t="s">
        <v>13</v>
      </c>
      <c r="E191" s="7" t="s">
        <v>58</v>
      </c>
      <c r="F191" s="26" t="s">
        <v>239</v>
      </c>
      <c r="G191" s="25">
        <v>42476</v>
      </c>
      <c r="H191" s="7" t="s">
        <v>176</v>
      </c>
      <c r="I191" s="7" t="s">
        <v>40</v>
      </c>
      <c r="J191" s="7" t="s">
        <v>41</v>
      </c>
      <c r="K191" s="7" t="s">
        <v>42</v>
      </c>
      <c r="L191" s="7">
        <v>1</v>
      </c>
      <c r="M191" s="1" t="s">
        <v>1046</v>
      </c>
      <c r="N191" s="1" t="s">
        <v>1177</v>
      </c>
      <c r="O191" s="26" t="s">
        <v>1169</v>
      </c>
      <c r="P191" s="26" t="s">
        <v>1168</v>
      </c>
      <c r="Q191" s="26" t="s">
        <v>1094</v>
      </c>
      <c r="R191" s="26" t="s">
        <v>524</v>
      </c>
      <c r="S191" s="26" t="s">
        <v>47</v>
      </c>
      <c r="T191" s="7" t="s">
        <v>146</v>
      </c>
      <c r="U191" s="1" t="s">
        <v>549</v>
      </c>
      <c r="V191" s="7" t="s">
        <v>209</v>
      </c>
      <c r="W191" s="7" t="s">
        <v>51</v>
      </c>
      <c r="X191" s="7" t="s">
        <v>192</v>
      </c>
      <c r="Y191" s="7" t="s">
        <v>8</v>
      </c>
      <c r="Z191" s="7">
        <v>10</v>
      </c>
      <c r="AA191" s="33">
        <v>7.4999999999999997E-2</v>
      </c>
      <c r="AB191" s="7" t="s">
        <v>66</v>
      </c>
      <c r="AC191" s="7" t="s">
        <v>127</v>
      </c>
      <c r="AD191" s="7" t="s">
        <v>8</v>
      </c>
      <c r="AE191" s="7" t="s">
        <v>67</v>
      </c>
      <c r="AF191" s="7" t="s">
        <v>8</v>
      </c>
      <c r="AG191" s="26" t="s">
        <v>908</v>
      </c>
      <c r="AH191" s="26"/>
      <c r="AL191" s="12" t="s">
        <v>907</v>
      </c>
      <c r="AM191" s="12" t="s">
        <v>1151</v>
      </c>
    </row>
    <row r="192" spans="1:39" ht="92.4" x14ac:dyDescent="0.3">
      <c r="A192" s="20" t="s">
        <v>1171</v>
      </c>
      <c r="B192" s="4" t="s">
        <v>3235</v>
      </c>
      <c r="C192" s="20" t="s">
        <v>11</v>
      </c>
      <c r="D192" s="26" t="s">
        <v>13</v>
      </c>
      <c r="E192" s="7" t="s">
        <v>58</v>
      </c>
      <c r="F192" s="26" t="s">
        <v>239</v>
      </c>
      <c r="G192" s="25">
        <v>42476</v>
      </c>
      <c r="H192" s="7" t="s">
        <v>176</v>
      </c>
      <c r="I192" s="7" t="s">
        <v>40</v>
      </c>
      <c r="J192" s="7" t="s">
        <v>41</v>
      </c>
      <c r="K192" s="7" t="s">
        <v>42</v>
      </c>
      <c r="L192" s="7">
        <v>1</v>
      </c>
      <c r="M192" s="1" t="s">
        <v>1046</v>
      </c>
      <c r="N192" s="1" t="s">
        <v>1176</v>
      </c>
      <c r="O192" s="26" t="s">
        <v>1173</v>
      </c>
      <c r="P192" s="26" t="s">
        <v>1172</v>
      </c>
      <c r="Q192" s="26" t="s">
        <v>1174</v>
      </c>
      <c r="R192" s="26" t="s">
        <v>1175</v>
      </c>
      <c r="S192" s="26" t="s">
        <v>47</v>
      </c>
      <c r="T192" s="7" t="s">
        <v>64</v>
      </c>
      <c r="U192" s="1" t="s">
        <v>166</v>
      </c>
      <c r="V192" s="7" t="s">
        <v>220</v>
      </c>
      <c r="W192" s="7" t="s">
        <v>51</v>
      </c>
      <c r="X192" s="7" t="s">
        <v>129</v>
      </c>
      <c r="Y192" s="7">
        <v>5</v>
      </c>
      <c r="Z192" s="7" t="s">
        <v>8</v>
      </c>
      <c r="AA192" s="8">
        <v>0.15</v>
      </c>
      <c r="AB192" s="7" t="s">
        <v>66</v>
      </c>
      <c r="AC192" s="7" t="s">
        <v>127</v>
      </c>
      <c r="AD192" s="7" t="s">
        <v>8</v>
      </c>
      <c r="AE192" s="7" t="s">
        <v>67</v>
      </c>
      <c r="AF192" s="7" t="s">
        <v>8</v>
      </c>
      <c r="AL192" s="12" t="s">
        <v>291</v>
      </c>
      <c r="AM192" s="12" t="s">
        <v>1358</v>
      </c>
    </row>
    <row r="193" spans="1:39" ht="92.4" x14ac:dyDescent="0.3">
      <c r="A193" s="20" t="s">
        <v>1181</v>
      </c>
      <c r="B193" s="4" t="s">
        <v>3236</v>
      </c>
      <c r="C193" s="20" t="s">
        <v>11</v>
      </c>
      <c r="D193" s="26" t="s">
        <v>13</v>
      </c>
      <c r="E193" s="7" t="s">
        <v>58</v>
      </c>
      <c r="F193" s="26" t="s">
        <v>239</v>
      </c>
      <c r="G193" s="25">
        <v>42476</v>
      </c>
      <c r="H193" s="7" t="s">
        <v>176</v>
      </c>
      <c r="I193" s="7" t="s">
        <v>40</v>
      </c>
      <c r="J193" s="7" t="s">
        <v>42</v>
      </c>
      <c r="K193" s="7" t="s">
        <v>42</v>
      </c>
      <c r="L193" s="7">
        <v>1</v>
      </c>
      <c r="M193" s="1" t="s">
        <v>1046</v>
      </c>
      <c r="N193" s="1" t="s">
        <v>1183</v>
      </c>
      <c r="O193" s="26" t="s">
        <v>1178</v>
      </c>
      <c r="P193" s="26" t="s">
        <v>1179</v>
      </c>
      <c r="Q193" s="26" t="s">
        <v>1180</v>
      </c>
      <c r="R193" s="26" t="s">
        <v>383</v>
      </c>
      <c r="S193" s="26" t="s">
        <v>47</v>
      </c>
      <c r="T193" s="7" t="s">
        <v>146</v>
      </c>
      <c r="U193" s="1" t="s">
        <v>172</v>
      </c>
      <c r="V193" s="7" t="s">
        <v>65</v>
      </c>
      <c r="W193" s="7" t="s">
        <v>173</v>
      </c>
      <c r="X193" s="7" t="s">
        <v>129</v>
      </c>
      <c r="Y193" s="7" t="s">
        <v>8</v>
      </c>
      <c r="Z193" s="7" t="s">
        <v>8</v>
      </c>
      <c r="AA193" s="7" t="s">
        <v>8</v>
      </c>
      <c r="AB193" s="7" t="s">
        <v>66</v>
      </c>
      <c r="AC193" s="7" t="s">
        <v>127</v>
      </c>
      <c r="AD193" s="7" t="s">
        <v>8</v>
      </c>
      <c r="AE193" s="7" t="s">
        <v>67</v>
      </c>
      <c r="AF193" s="7" t="s">
        <v>8</v>
      </c>
      <c r="AG193" s="7">
        <v>1820</v>
      </c>
      <c r="AL193" s="12" t="s">
        <v>291</v>
      </c>
      <c r="AM193" s="12" t="s">
        <v>5150</v>
      </c>
    </row>
    <row r="194" spans="1:39" ht="92.4" x14ac:dyDescent="0.3">
      <c r="A194" s="20" t="s">
        <v>1182</v>
      </c>
      <c r="B194" s="4" t="s">
        <v>3237</v>
      </c>
      <c r="C194" s="20" t="s">
        <v>11</v>
      </c>
      <c r="D194" s="26" t="s">
        <v>13</v>
      </c>
      <c r="E194" s="7" t="s">
        <v>58</v>
      </c>
      <c r="F194" s="26" t="s">
        <v>239</v>
      </c>
      <c r="G194" s="25">
        <v>42476</v>
      </c>
      <c r="H194" s="7" t="s">
        <v>176</v>
      </c>
      <c r="I194" s="7" t="s">
        <v>40</v>
      </c>
      <c r="J194" s="7" t="s">
        <v>42</v>
      </c>
      <c r="K194" s="7" t="s">
        <v>42</v>
      </c>
      <c r="L194" s="7">
        <v>1</v>
      </c>
      <c r="M194" s="1" t="s">
        <v>1046</v>
      </c>
      <c r="N194" s="1" t="s">
        <v>1183</v>
      </c>
      <c r="O194" s="26" t="s">
        <v>1184</v>
      </c>
      <c r="P194" s="26" t="s">
        <v>682</v>
      </c>
      <c r="Q194" s="26" t="s">
        <v>72</v>
      </c>
      <c r="R194" s="26" t="s">
        <v>1185</v>
      </c>
      <c r="S194" s="26" t="s">
        <v>47</v>
      </c>
      <c r="T194" s="7" t="s">
        <v>146</v>
      </c>
      <c r="U194" s="1" t="s">
        <v>172</v>
      </c>
      <c r="V194" s="7" t="s">
        <v>65</v>
      </c>
      <c r="W194" s="7" t="s">
        <v>173</v>
      </c>
      <c r="X194" s="7" t="s">
        <v>129</v>
      </c>
      <c r="Y194" s="7" t="s">
        <v>8</v>
      </c>
      <c r="Z194" s="7" t="s">
        <v>8</v>
      </c>
      <c r="AA194" s="7" t="s">
        <v>8</v>
      </c>
      <c r="AB194" s="7" t="s">
        <v>66</v>
      </c>
      <c r="AC194" s="7" t="s">
        <v>127</v>
      </c>
      <c r="AD194" s="7" t="s">
        <v>8</v>
      </c>
      <c r="AE194" s="7" t="s">
        <v>67</v>
      </c>
      <c r="AF194" s="7" t="s">
        <v>8</v>
      </c>
      <c r="AG194" s="7">
        <v>1820</v>
      </c>
      <c r="AL194" s="12" t="s">
        <v>291</v>
      </c>
      <c r="AM194" s="12" t="s">
        <v>5150</v>
      </c>
    </row>
    <row r="195" spans="1:39" ht="92.4" x14ac:dyDescent="0.3">
      <c r="A195" s="20" t="s">
        <v>1186</v>
      </c>
      <c r="B195" s="4" t="s">
        <v>3238</v>
      </c>
      <c r="C195" s="20" t="s">
        <v>11</v>
      </c>
      <c r="D195" s="26" t="s">
        <v>13</v>
      </c>
      <c r="E195" s="7" t="s">
        <v>58</v>
      </c>
      <c r="F195" s="26" t="s">
        <v>239</v>
      </c>
      <c r="G195" s="25">
        <v>42476</v>
      </c>
      <c r="H195" s="7" t="s">
        <v>176</v>
      </c>
      <c r="I195" s="7" t="s">
        <v>40</v>
      </c>
      <c r="J195" s="7" t="s">
        <v>42</v>
      </c>
      <c r="K195" s="7" t="s">
        <v>42</v>
      </c>
      <c r="L195" s="7">
        <v>1</v>
      </c>
      <c r="M195" s="1" t="s">
        <v>1046</v>
      </c>
      <c r="N195" s="1" t="s">
        <v>1183</v>
      </c>
      <c r="O195" s="26" t="s">
        <v>505</v>
      </c>
      <c r="P195" s="26" t="s">
        <v>1187</v>
      </c>
      <c r="Q195" s="26" t="s">
        <v>1188</v>
      </c>
      <c r="R195" s="26" t="s">
        <v>1189</v>
      </c>
      <c r="S195" s="26" t="s">
        <v>47</v>
      </c>
      <c r="T195" s="7" t="s">
        <v>146</v>
      </c>
      <c r="U195" s="1" t="s">
        <v>172</v>
      </c>
      <c r="V195" s="7" t="s">
        <v>65</v>
      </c>
      <c r="W195" s="7" t="s">
        <v>173</v>
      </c>
      <c r="X195" s="7" t="s">
        <v>129</v>
      </c>
      <c r="Y195" s="7" t="s">
        <v>8</v>
      </c>
      <c r="Z195" s="7" t="s">
        <v>8</v>
      </c>
      <c r="AA195" s="7" t="s">
        <v>8</v>
      </c>
      <c r="AB195" s="7" t="s">
        <v>66</v>
      </c>
      <c r="AC195" s="7" t="s">
        <v>127</v>
      </c>
      <c r="AD195" s="7" t="s">
        <v>8</v>
      </c>
      <c r="AE195" s="7" t="s">
        <v>67</v>
      </c>
      <c r="AF195" s="7" t="s">
        <v>8</v>
      </c>
      <c r="AG195" s="7">
        <v>1820</v>
      </c>
      <c r="AL195" s="12" t="s">
        <v>291</v>
      </c>
      <c r="AM195" s="12" t="s">
        <v>5150</v>
      </c>
    </row>
    <row r="196" spans="1:39" ht="92.4" x14ac:dyDescent="0.3">
      <c r="A196" s="20" t="s">
        <v>1190</v>
      </c>
      <c r="B196" s="4" t="s">
        <v>3239</v>
      </c>
      <c r="C196" s="20" t="s">
        <v>11</v>
      </c>
      <c r="D196" s="26" t="s">
        <v>13</v>
      </c>
      <c r="E196" s="7" t="s">
        <v>325</v>
      </c>
      <c r="F196" s="26" t="s">
        <v>239</v>
      </c>
      <c r="G196" s="25">
        <v>42476</v>
      </c>
      <c r="H196" s="7" t="s">
        <v>176</v>
      </c>
      <c r="I196" s="7" t="s">
        <v>40</v>
      </c>
      <c r="J196" s="7" t="s">
        <v>42</v>
      </c>
      <c r="K196" s="7" t="s">
        <v>42</v>
      </c>
      <c r="L196" s="7">
        <v>1</v>
      </c>
      <c r="M196" s="1" t="s">
        <v>1046</v>
      </c>
      <c r="N196" s="1" t="s">
        <v>1191</v>
      </c>
      <c r="O196" s="26" t="s">
        <v>477</v>
      </c>
      <c r="P196" s="26" t="s">
        <v>1192</v>
      </c>
      <c r="Q196" s="26" t="s">
        <v>1193</v>
      </c>
      <c r="R196" s="26" t="s">
        <v>162</v>
      </c>
      <c r="S196" s="26" t="s">
        <v>47</v>
      </c>
      <c r="T196" s="7" t="s">
        <v>146</v>
      </c>
      <c r="U196" s="1" t="s">
        <v>172</v>
      </c>
      <c r="V196" s="7" t="s">
        <v>65</v>
      </c>
      <c r="W196" s="7" t="s">
        <v>173</v>
      </c>
      <c r="X196" s="7" t="s">
        <v>129</v>
      </c>
      <c r="Y196" s="7" t="s">
        <v>8</v>
      </c>
      <c r="Z196" s="7" t="s">
        <v>8</v>
      </c>
      <c r="AA196" s="7" t="s">
        <v>8</v>
      </c>
      <c r="AB196" s="7" t="s">
        <v>66</v>
      </c>
      <c r="AC196" s="7" t="s">
        <v>127</v>
      </c>
      <c r="AD196" s="7" t="s">
        <v>8</v>
      </c>
      <c r="AE196" s="7" t="s">
        <v>67</v>
      </c>
      <c r="AF196" s="7" t="s">
        <v>8</v>
      </c>
      <c r="AG196" s="7">
        <v>1820</v>
      </c>
      <c r="AL196" s="12" t="s">
        <v>291</v>
      </c>
      <c r="AM196" s="12" t="s">
        <v>5150</v>
      </c>
    </row>
    <row r="197" spans="1:39" ht="92.4" x14ac:dyDescent="0.3">
      <c r="A197" s="20" t="s">
        <v>1194</v>
      </c>
      <c r="B197" s="4" t="s">
        <v>3240</v>
      </c>
      <c r="C197" s="20" t="s">
        <v>11</v>
      </c>
      <c r="D197" s="26" t="s">
        <v>13</v>
      </c>
      <c r="E197" s="7" t="s">
        <v>921</v>
      </c>
      <c r="F197" s="26" t="s">
        <v>239</v>
      </c>
      <c r="G197" s="25">
        <v>42476</v>
      </c>
      <c r="H197" s="7" t="s">
        <v>176</v>
      </c>
      <c r="I197" s="7" t="s">
        <v>40</v>
      </c>
      <c r="J197" s="7" t="s">
        <v>42</v>
      </c>
      <c r="K197" s="7" t="s">
        <v>42</v>
      </c>
      <c r="L197" s="7">
        <v>1</v>
      </c>
      <c r="M197" s="1" t="s">
        <v>289</v>
      </c>
      <c r="N197" s="1" t="s">
        <v>1198</v>
      </c>
      <c r="O197" s="26" t="s">
        <v>1195</v>
      </c>
      <c r="P197" s="26" t="s">
        <v>1196</v>
      </c>
      <c r="Q197" s="26" t="s">
        <v>1026</v>
      </c>
      <c r="R197" s="26" t="s">
        <v>1175</v>
      </c>
      <c r="S197" s="26" t="s">
        <v>47</v>
      </c>
      <c r="T197" s="7" t="s">
        <v>146</v>
      </c>
      <c r="U197" s="1" t="s">
        <v>549</v>
      </c>
      <c r="V197" s="7" t="s">
        <v>65</v>
      </c>
      <c r="W197" s="7" t="s">
        <v>173</v>
      </c>
      <c r="X197" s="7" t="s">
        <v>129</v>
      </c>
      <c r="Y197" s="7" t="s">
        <v>8</v>
      </c>
      <c r="Z197" s="7" t="s">
        <v>8</v>
      </c>
      <c r="AA197" s="7" t="s">
        <v>8</v>
      </c>
      <c r="AB197" s="7" t="s">
        <v>66</v>
      </c>
      <c r="AC197" s="7" t="s">
        <v>127</v>
      </c>
      <c r="AD197" s="7" t="s">
        <v>8</v>
      </c>
      <c r="AE197" s="7" t="s">
        <v>289</v>
      </c>
      <c r="AF197" s="7" t="s">
        <v>8</v>
      </c>
      <c r="AG197" s="26" t="s">
        <v>1214</v>
      </c>
      <c r="AH197" s="26"/>
      <c r="AL197" s="12" t="s">
        <v>291</v>
      </c>
      <c r="AM197" s="12" t="s">
        <v>1197</v>
      </c>
    </row>
    <row r="198" spans="1:39" ht="92.4" x14ac:dyDescent="0.3">
      <c r="A198" s="20" t="s">
        <v>1199</v>
      </c>
      <c r="B198" s="4" t="s">
        <v>3241</v>
      </c>
      <c r="C198" s="20" t="s">
        <v>11</v>
      </c>
      <c r="D198" s="26" t="s">
        <v>13</v>
      </c>
      <c r="E198" s="7" t="s">
        <v>921</v>
      </c>
      <c r="F198" s="26" t="s">
        <v>239</v>
      </c>
      <c r="G198" s="25">
        <v>42476</v>
      </c>
      <c r="H198" s="7" t="s">
        <v>176</v>
      </c>
      <c r="I198" s="7" t="s">
        <v>40</v>
      </c>
      <c r="J198" s="7" t="s">
        <v>41</v>
      </c>
      <c r="K198" s="7" t="s">
        <v>42</v>
      </c>
      <c r="L198" s="7">
        <v>1</v>
      </c>
      <c r="M198" s="1" t="s">
        <v>129</v>
      </c>
      <c r="N198" s="1" t="s">
        <v>5294</v>
      </c>
      <c r="O198" s="26" t="s">
        <v>1200</v>
      </c>
      <c r="P198" s="26" t="s">
        <v>1168</v>
      </c>
      <c r="Q198" s="26" t="s">
        <v>117</v>
      </c>
      <c r="R198" s="26" t="s">
        <v>764</v>
      </c>
      <c r="S198" s="26" t="s">
        <v>47</v>
      </c>
      <c r="T198" s="7" t="s">
        <v>146</v>
      </c>
      <c r="U198" s="1" t="s">
        <v>172</v>
      </c>
      <c r="V198" s="7" t="s">
        <v>191</v>
      </c>
      <c r="W198" s="7" t="s">
        <v>81</v>
      </c>
      <c r="X198" s="7" t="s">
        <v>194</v>
      </c>
      <c r="Y198" s="7">
        <v>20</v>
      </c>
      <c r="Z198" s="7" t="s">
        <v>8</v>
      </c>
      <c r="AA198" s="33">
        <v>2.5000000000000001E-2</v>
      </c>
      <c r="AB198" s="7" t="s">
        <v>66</v>
      </c>
      <c r="AC198" s="7" t="s">
        <v>127</v>
      </c>
      <c r="AD198" s="7" t="s">
        <v>642</v>
      </c>
      <c r="AE198" s="7" t="s">
        <v>54</v>
      </c>
      <c r="AF198" s="7" t="s">
        <v>1007</v>
      </c>
      <c r="AG198" s="7">
        <v>1820</v>
      </c>
      <c r="AL198" s="12" t="s">
        <v>291</v>
      </c>
      <c r="AM198" s="12" t="s">
        <v>5150</v>
      </c>
    </row>
    <row r="199" spans="1:39" ht="92.4" x14ac:dyDescent="0.3">
      <c r="A199" s="20" t="s">
        <v>1201</v>
      </c>
      <c r="B199" s="4" t="s">
        <v>3242</v>
      </c>
      <c r="C199" s="20" t="s">
        <v>11</v>
      </c>
      <c r="D199" s="26" t="s">
        <v>13</v>
      </c>
      <c r="E199" s="7" t="s">
        <v>921</v>
      </c>
      <c r="F199" s="26" t="s">
        <v>239</v>
      </c>
      <c r="G199" s="25">
        <v>42476</v>
      </c>
      <c r="H199" s="7" t="s">
        <v>176</v>
      </c>
      <c r="I199" s="7" t="s">
        <v>40</v>
      </c>
      <c r="J199" s="7" t="s">
        <v>42</v>
      </c>
      <c r="K199" s="7" t="s">
        <v>42</v>
      </c>
      <c r="L199" s="7">
        <v>1</v>
      </c>
      <c r="M199" s="1" t="s">
        <v>1046</v>
      </c>
      <c r="N199" s="1" t="s">
        <v>1202</v>
      </c>
      <c r="O199" s="26" t="s">
        <v>1203</v>
      </c>
      <c r="P199" s="26" t="s">
        <v>1204</v>
      </c>
      <c r="Q199" s="26" t="s">
        <v>1143</v>
      </c>
      <c r="R199" s="26" t="s">
        <v>318</v>
      </c>
      <c r="S199" s="26" t="s">
        <v>47</v>
      </c>
      <c r="T199" s="7" t="s">
        <v>146</v>
      </c>
      <c r="U199" s="1" t="s">
        <v>172</v>
      </c>
      <c r="V199" s="7" t="s">
        <v>191</v>
      </c>
      <c r="W199" s="7" t="s">
        <v>173</v>
      </c>
      <c r="X199" s="7" t="s">
        <v>129</v>
      </c>
      <c r="Y199" s="7" t="s">
        <v>8</v>
      </c>
      <c r="Z199" s="7" t="s">
        <v>8</v>
      </c>
      <c r="AA199" s="7" t="s">
        <v>8</v>
      </c>
      <c r="AB199" s="7" t="s">
        <v>66</v>
      </c>
      <c r="AC199" s="7" t="s">
        <v>127</v>
      </c>
      <c r="AD199" s="7" t="s">
        <v>8</v>
      </c>
      <c r="AE199" s="7" t="s">
        <v>67</v>
      </c>
      <c r="AF199" s="7" t="s">
        <v>8</v>
      </c>
      <c r="AG199" s="7">
        <v>1820</v>
      </c>
      <c r="AL199" s="12" t="s">
        <v>291</v>
      </c>
      <c r="AM199" s="12" t="s">
        <v>5150</v>
      </c>
    </row>
    <row r="200" spans="1:39" ht="92.4" x14ac:dyDescent="0.3">
      <c r="A200" s="20" t="s">
        <v>1205</v>
      </c>
      <c r="B200" s="4" t="s">
        <v>3243</v>
      </c>
      <c r="C200" s="20" t="s">
        <v>11</v>
      </c>
      <c r="D200" s="26" t="s">
        <v>13</v>
      </c>
      <c r="E200" s="7" t="s">
        <v>921</v>
      </c>
      <c r="F200" s="26" t="s">
        <v>239</v>
      </c>
      <c r="G200" s="25">
        <v>42476</v>
      </c>
      <c r="H200" s="7" t="s">
        <v>176</v>
      </c>
      <c r="I200" s="7" t="s">
        <v>40</v>
      </c>
      <c r="J200" s="7" t="s">
        <v>42</v>
      </c>
      <c r="K200" s="7" t="s">
        <v>42</v>
      </c>
      <c r="L200" s="7">
        <v>1</v>
      </c>
      <c r="M200" s="1" t="s">
        <v>1046</v>
      </c>
      <c r="N200" s="1" t="s">
        <v>1206</v>
      </c>
      <c r="O200" s="26" t="s">
        <v>1207</v>
      </c>
      <c r="P200" s="26" t="s">
        <v>1208</v>
      </c>
      <c r="Q200" s="26" t="s">
        <v>1209</v>
      </c>
      <c r="R200" s="26" t="s">
        <v>599</v>
      </c>
      <c r="S200" s="26" t="s">
        <v>47</v>
      </c>
      <c r="T200" s="7" t="s">
        <v>146</v>
      </c>
      <c r="U200" s="1" t="s">
        <v>172</v>
      </c>
      <c r="V200" s="7" t="s">
        <v>65</v>
      </c>
      <c r="W200" s="7" t="s">
        <v>173</v>
      </c>
      <c r="X200" s="7" t="s">
        <v>129</v>
      </c>
      <c r="Y200" s="7" t="s">
        <v>8</v>
      </c>
      <c r="Z200" s="7" t="s">
        <v>8</v>
      </c>
      <c r="AA200" s="7" t="s">
        <v>8</v>
      </c>
      <c r="AB200" s="7" t="s">
        <v>66</v>
      </c>
      <c r="AC200" s="7" t="s">
        <v>127</v>
      </c>
      <c r="AD200" s="7" t="s">
        <v>8</v>
      </c>
      <c r="AE200" s="7" t="s">
        <v>67</v>
      </c>
      <c r="AF200" s="7" t="s">
        <v>8</v>
      </c>
      <c r="AG200" s="7">
        <v>1820</v>
      </c>
      <c r="AL200" s="12" t="s">
        <v>291</v>
      </c>
      <c r="AM200" s="12" t="s">
        <v>5150</v>
      </c>
    </row>
    <row r="201" spans="1:39" ht="171.6" x14ac:dyDescent="0.3">
      <c r="A201" s="20">
        <v>5138</v>
      </c>
      <c r="B201" s="4" t="s">
        <v>3244</v>
      </c>
      <c r="C201" s="20" t="s">
        <v>11</v>
      </c>
      <c r="D201" s="26" t="s">
        <v>13</v>
      </c>
      <c r="E201" s="7" t="s">
        <v>244</v>
      </c>
      <c r="F201" s="26" t="s">
        <v>239</v>
      </c>
      <c r="G201" s="25">
        <v>42479</v>
      </c>
      <c r="H201" s="7" t="s">
        <v>176</v>
      </c>
      <c r="I201" s="7" t="s">
        <v>40</v>
      </c>
      <c r="J201" s="7" t="s">
        <v>42</v>
      </c>
      <c r="K201" s="7" t="s">
        <v>42</v>
      </c>
      <c r="L201" s="7">
        <v>1</v>
      </c>
      <c r="M201" s="1" t="s">
        <v>1046</v>
      </c>
      <c r="N201" s="1" t="s">
        <v>1273</v>
      </c>
      <c r="O201" s="26" t="s">
        <v>1210</v>
      </c>
      <c r="P201" s="26" t="s">
        <v>1211</v>
      </c>
      <c r="Q201" s="26" t="s">
        <v>1212</v>
      </c>
      <c r="R201" s="26" t="s">
        <v>1213</v>
      </c>
      <c r="S201" s="26" t="s">
        <v>47</v>
      </c>
      <c r="T201" s="7" t="s">
        <v>146</v>
      </c>
      <c r="U201" s="1" t="s">
        <v>549</v>
      </c>
      <c r="V201" s="7" t="s">
        <v>65</v>
      </c>
      <c r="W201" s="7" t="s">
        <v>173</v>
      </c>
      <c r="X201" s="7" t="s">
        <v>129</v>
      </c>
      <c r="Y201" s="7" t="s">
        <v>8</v>
      </c>
      <c r="Z201" s="7" t="s">
        <v>8</v>
      </c>
      <c r="AA201" s="7" t="s">
        <v>8</v>
      </c>
      <c r="AB201" s="7" t="s">
        <v>66</v>
      </c>
      <c r="AC201" s="7" t="s">
        <v>127</v>
      </c>
      <c r="AD201" s="7" t="s">
        <v>8</v>
      </c>
      <c r="AE201" s="7" t="s">
        <v>67</v>
      </c>
      <c r="AF201" s="7" t="s">
        <v>8</v>
      </c>
      <c r="AG201" s="7">
        <v>1830</v>
      </c>
      <c r="AL201" s="12" t="s">
        <v>907</v>
      </c>
      <c r="AM201" s="12" t="s">
        <v>1151</v>
      </c>
    </row>
    <row r="202" spans="1:39" ht="171.6" x14ac:dyDescent="0.3">
      <c r="A202" s="22" t="s">
        <v>1215</v>
      </c>
      <c r="B202" s="6" t="s">
        <v>3245</v>
      </c>
      <c r="C202" s="2" t="s">
        <v>11</v>
      </c>
      <c r="D202" s="9" t="s">
        <v>13</v>
      </c>
      <c r="E202" s="7" t="s">
        <v>244</v>
      </c>
      <c r="F202" s="26" t="s">
        <v>239</v>
      </c>
      <c r="G202" s="25">
        <v>42479</v>
      </c>
      <c r="H202" s="7" t="s">
        <v>176</v>
      </c>
      <c r="I202" s="7" t="s">
        <v>40</v>
      </c>
      <c r="J202" s="7" t="s">
        <v>42</v>
      </c>
      <c r="K202" s="7" t="s">
        <v>42</v>
      </c>
      <c r="L202" s="7">
        <v>1</v>
      </c>
      <c r="M202" s="1" t="s">
        <v>289</v>
      </c>
      <c r="N202" s="1" t="s">
        <v>1274</v>
      </c>
      <c r="O202" s="26" t="s">
        <v>1216</v>
      </c>
      <c r="P202" s="26" t="s">
        <v>1217</v>
      </c>
      <c r="Q202" s="26" t="s">
        <v>1218</v>
      </c>
      <c r="R202" s="26" t="s">
        <v>1219</v>
      </c>
      <c r="S202" s="26" t="s">
        <v>47</v>
      </c>
      <c r="T202" s="7" t="s">
        <v>146</v>
      </c>
      <c r="U202" s="1" t="s">
        <v>549</v>
      </c>
      <c r="V202" s="7" t="s">
        <v>65</v>
      </c>
      <c r="W202" s="7" t="s">
        <v>173</v>
      </c>
      <c r="X202" s="7" t="s">
        <v>129</v>
      </c>
      <c r="Y202" s="7" t="s">
        <v>8</v>
      </c>
      <c r="Z202" s="7" t="s">
        <v>8</v>
      </c>
      <c r="AA202" s="7" t="s">
        <v>8</v>
      </c>
      <c r="AB202" s="7" t="s">
        <v>66</v>
      </c>
      <c r="AC202" s="7" t="s">
        <v>127</v>
      </c>
      <c r="AD202" s="7" t="s">
        <v>8</v>
      </c>
      <c r="AE202" s="7" t="s">
        <v>67</v>
      </c>
      <c r="AF202" s="7" t="s">
        <v>8</v>
      </c>
      <c r="AG202" s="7">
        <v>1830</v>
      </c>
      <c r="AL202" s="12" t="s">
        <v>907</v>
      </c>
      <c r="AM202" s="12" t="s">
        <v>1151</v>
      </c>
    </row>
    <row r="203" spans="1:39" ht="92.4" x14ac:dyDescent="0.3">
      <c r="A203" s="22" t="s">
        <v>1220</v>
      </c>
      <c r="B203" s="6" t="s">
        <v>3246</v>
      </c>
      <c r="C203" s="2" t="s">
        <v>11</v>
      </c>
      <c r="D203" s="9" t="s">
        <v>13</v>
      </c>
      <c r="E203" s="9" t="s">
        <v>84</v>
      </c>
      <c r="F203" s="26" t="s">
        <v>239</v>
      </c>
      <c r="G203" s="25">
        <v>42479</v>
      </c>
      <c r="H203" s="7" t="s">
        <v>176</v>
      </c>
      <c r="I203" s="7" t="s">
        <v>40</v>
      </c>
      <c r="J203" s="7" t="s">
        <v>42</v>
      </c>
      <c r="K203" s="7" t="s">
        <v>42</v>
      </c>
      <c r="L203" s="7">
        <v>1</v>
      </c>
      <c r="M203" s="1" t="s">
        <v>1046</v>
      </c>
      <c r="N203" s="1" t="s">
        <v>1714</v>
      </c>
      <c r="O203" s="26" t="s">
        <v>1221</v>
      </c>
      <c r="P203" s="26" t="s">
        <v>1222</v>
      </c>
      <c r="Q203" s="26" t="s">
        <v>1223</v>
      </c>
      <c r="R203" s="26" t="s">
        <v>190</v>
      </c>
      <c r="S203" s="26" t="s">
        <v>47</v>
      </c>
      <c r="T203" s="7" t="s">
        <v>146</v>
      </c>
      <c r="U203" s="1" t="s">
        <v>288</v>
      </c>
      <c r="V203" s="7" t="s">
        <v>191</v>
      </c>
      <c r="W203" s="7" t="s">
        <v>173</v>
      </c>
      <c r="X203" s="7" t="s">
        <v>129</v>
      </c>
      <c r="Y203" s="7" t="s">
        <v>8</v>
      </c>
      <c r="Z203" s="7" t="s">
        <v>8</v>
      </c>
      <c r="AA203" s="7" t="s">
        <v>8</v>
      </c>
      <c r="AB203" s="7" t="s">
        <v>148</v>
      </c>
      <c r="AC203" s="7" t="s">
        <v>127</v>
      </c>
      <c r="AD203" s="7" t="s">
        <v>8</v>
      </c>
      <c r="AE203" s="7" t="s">
        <v>67</v>
      </c>
      <c r="AF203" s="7" t="s">
        <v>8</v>
      </c>
    </row>
    <row r="204" spans="1:39" ht="92.4" x14ac:dyDescent="0.3">
      <c r="A204" s="22" t="s">
        <v>1224</v>
      </c>
      <c r="B204" s="6" t="s">
        <v>3247</v>
      </c>
      <c r="C204" s="2" t="s">
        <v>11</v>
      </c>
      <c r="D204" s="9" t="s">
        <v>13</v>
      </c>
      <c r="E204" s="9" t="s">
        <v>102</v>
      </c>
      <c r="F204" s="26" t="s">
        <v>239</v>
      </c>
      <c r="G204" s="25">
        <v>42481</v>
      </c>
      <c r="H204" s="7" t="s">
        <v>176</v>
      </c>
      <c r="I204" s="7" t="s">
        <v>40</v>
      </c>
      <c r="J204" s="7" t="s">
        <v>41</v>
      </c>
      <c r="K204" s="8" t="s">
        <v>42</v>
      </c>
      <c r="L204" s="7">
        <v>1</v>
      </c>
      <c r="M204" s="1" t="s">
        <v>1046</v>
      </c>
      <c r="N204" s="1" t="s">
        <v>1247</v>
      </c>
      <c r="O204" s="26" t="s">
        <v>1225</v>
      </c>
      <c r="P204" s="26" t="s">
        <v>1226</v>
      </c>
      <c r="Q204" s="26" t="s">
        <v>1227</v>
      </c>
      <c r="R204" s="26" t="s">
        <v>1228</v>
      </c>
      <c r="S204" s="26" t="s">
        <v>47</v>
      </c>
      <c r="T204" s="7" t="s">
        <v>64</v>
      </c>
      <c r="U204" s="1" t="s">
        <v>166</v>
      </c>
      <c r="V204" s="7" t="s">
        <v>209</v>
      </c>
      <c r="W204" s="7" t="s">
        <v>81</v>
      </c>
      <c r="X204" s="7" t="s">
        <v>199</v>
      </c>
      <c r="Y204" s="7" t="s">
        <v>8</v>
      </c>
      <c r="Z204" s="7">
        <v>12.5</v>
      </c>
      <c r="AA204" s="8">
        <v>0.04</v>
      </c>
      <c r="AB204" s="7" t="s">
        <v>66</v>
      </c>
      <c r="AC204" s="7" t="s">
        <v>127</v>
      </c>
      <c r="AD204" s="7" t="s">
        <v>8</v>
      </c>
      <c r="AE204" s="7" t="s">
        <v>67</v>
      </c>
      <c r="AF204" s="7" t="s">
        <v>8</v>
      </c>
      <c r="AL204" s="12" t="s">
        <v>291</v>
      </c>
      <c r="AM204" s="12" t="s">
        <v>1358</v>
      </c>
    </row>
    <row r="205" spans="1:39" ht="171.6" x14ac:dyDescent="0.3">
      <c r="A205" s="22" t="s">
        <v>1229</v>
      </c>
      <c r="B205" s="6" t="s">
        <v>3248</v>
      </c>
      <c r="C205" s="2" t="s">
        <v>11</v>
      </c>
      <c r="D205" s="9" t="s">
        <v>13</v>
      </c>
      <c r="E205" s="9" t="s">
        <v>102</v>
      </c>
      <c r="F205" s="26" t="s">
        <v>239</v>
      </c>
      <c r="G205" s="25">
        <v>42481</v>
      </c>
      <c r="H205" s="7" t="s">
        <v>176</v>
      </c>
      <c r="I205" s="7" t="s">
        <v>40</v>
      </c>
      <c r="J205" s="7" t="s">
        <v>42</v>
      </c>
      <c r="K205" s="7" t="s">
        <v>42</v>
      </c>
      <c r="L205" s="7">
        <v>1</v>
      </c>
      <c r="M205" s="1" t="s">
        <v>1046</v>
      </c>
      <c r="N205" s="1" t="s">
        <v>1275</v>
      </c>
      <c r="O205" s="26" t="s">
        <v>1230</v>
      </c>
      <c r="P205" s="26" t="s">
        <v>1231</v>
      </c>
      <c r="Q205" s="26" t="s">
        <v>1232</v>
      </c>
      <c r="R205" s="26" t="s">
        <v>208</v>
      </c>
      <c r="S205" s="26" t="s">
        <v>47</v>
      </c>
      <c r="T205" s="7" t="s">
        <v>146</v>
      </c>
      <c r="U205" s="1" t="s">
        <v>549</v>
      </c>
      <c r="V205" s="7" t="s">
        <v>65</v>
      </c>
      <c r="W205" s="7" t="s">
        <v>173</v>
      </c>
      <c r="X205" s="7" t="s">
        <v>129</v>
      </c>
      <c r="Y205" s="7" t="s">
        <v>8</v>
      </c>
      <c r="Z205" s="7" t="s">
        <v>8</v>
      </c>
      <c r="AA205" s="7" t="s">
        <v>8</v>
      </c>
      <c r="AB205" s="7" t="s">
        <v>66</v>
      </c>
      <c r="AC205" s="7" t="s">
        <v>127</v>
      </c>
      <c r="AD205" s="7" t="s">
        <v>8</v>
      </c>
      <c r="AE205" s="7" t="s">
        <v>67</v>
      </c>
      <c r="AF205" s="7" t="s">
        <v>8</v>
      </c>
      <c r="AG205" s="7">
        <v>1830</v>
      </c>
      <c r="AL205" s="12" t="s">
        <v>907</v>
      </c>
      <c r="AM205" s="12" t="s">
        <v>1151</v>
      </c>
    </row>
    <row r="206" spans="1:39" ht="66" x14ac:dyDescent="0.3">
      <c r="A206" s="22" t="s">
        <v>1233</v>
      </c>
      <c r="B206" s="6" t="s">
        <v>3249</v>
      </c>
      <c r="C206" s="2" t="s">
        <v>11</v>
      </c>
      <c r="D206" s="9" t="s">
        <v>13</v>
      </c>
      <c r="E206" s="9" t="s">
        <v>102</v>
      </c>
      <c r="F206" s="26" t="s">
        <v>239</v>
      </c>
      <c r="G206" s="25">
        <v>42481</v>
      </c>
      <c r="H206" s="7" t="s">
        <v>176</v>
      </c>
      <c r="I206" s="7" t="s">
        <v>40</v>
      </c>
      <c r="J206" s="7" t="s">
        <v>42</v>
      </c>
      <c r="K206" s="7" t="s">
        <v>42</v>
      </c>
      <c r="L206" s="7">
        <v>1</v>
      </c>
      <c r="M206" s="1" t="s">
        <v>1046</v>
      </c>
      <c r="N206" s="1" t="s">
        <v>1276</v>
      </c>
      <c r="O206" s="26" t="s">
        <v>1234</v>
      </c>
      <c r="P206" s="26" t="s">
        <v>1235</v>
      </c>
      <c r="Q206" s="26" t="s">
        <v>1236</v>
      </c>
      <c r="R206" s="26" t="s">
        <v>80</v>
      </c>
      <c r="S206" s="26" t="s">
        <v>47</v>
      </c>
      <c r="T206" s="7" t="s">
        <v>146</v>
      </c>
      <c r="U206" s="1" t="s">
        <v>172</v>
      </c>
      <c r="V206" s="7" t="s">
        <v>65</v>
      </c>
      <c r="W206" s="7" t="s">
        <v>173</v>
      </c>
      <c r="X206" s="7" t="s">
        <v>129</v>
      </c>
      <c r="Y206" s="7" t="s">
        <v>8</v>
      </c>
      <c r="Z206" s="7" t="s">
        <v>8</v>
      </c>
      <c r="AA206" s="7" t="s">
        <v>8</v>
      </c>
      <c r="AB206" s="7" t="s">
        <v>66</v>
      </c>
      <c r="AC206" s="7" t="s">
        <v>127</v>
      </c>
      <c r="AD206" s="7" t="s">
        <v>8</v>
      </c>
      <c r="AE206" s="7" t="s">
        <v>67</v>
      </c>
      <c r="AF206" s="7" t="s">
        <v>8</v>
      </c>
      <c r="AG206" s="7">
        <v>1820</v>
      </c>
      <c r="AL206" s="12" t="s">
        <v>291</v>
      </c>
      <c r="AM206" s="12" t="s">
        <v>5150</v>
      </c>
    </row>
    <row r="207" spans="1:39" ht="171.6" x14ac:dyDescent="0.3">
      <c r="A207" s="22" t="s">
        <v>1237</v>
      </c>
      <c r="B207" s="6" t="s">
        <v>3250</v>
      </c>
      <c r="C207" s="2" t="s">
        <v>11</v>
      </c>
      <c r="D207" s="9" t="s">
        <v>13</v>
      </c>
      <c r="E207" s="9" t="s">
        <v>268</v>
      </c>
      <c r="F207" s="26" t="s">
        <v>239</v>
      </c>
      <c r="G207" s="25">
        <v>42482</v>
      </c>
      <c r="H207" s="7" t="s">
        <v>176</v>
      </c>
      <c r="I207" s="7" t="s">
        <v>40</v>
      </c>
      <c r="J207" s="7" t="s">
        <v>42</v>
      </c>
      <c r="K207" s="7" t="s">
        <v>42</v>
      </c>
      <c r="L207" s="7">
        <v>1</v>
      </c>
      <c r="M207" s="1" t="s">
        <v>1046</v>
      </c>
      <c r="N207" s="1" t="s">
        <v>1277</v>
      </c>
      <c r="O207" s="26" t="s">
        <v>1238</v>
      </c>
      <c r="P207" s="26" t="s">
        <v>1239</v>
      </c>
      <c r="Q207" s="26" t="s">
        <v>1240</v>
      </c>
      <c r="R207" s="26" t="s">
        <v>1228</v>
      </c>
      <c r="S207" s="26" t="s">
        <v>47</v>
      </c>
      <c r="T207" s="7" t="s">
        <v>146</v>
      </c>
      <c r="U207" s="1" t="s">
        <v>549</v>
      </c>
      <c r="V207" s="7" t="s">
        <v>65</v>
      </c>
      <c r="W207" s="7" t="s">
        <v>173</v>
      </c>
      <c r="X207" s="7" t="s">
        <v>129</v>
      </c>
      <c r="Y207" s="7" t="s">
        <v>8</v>
      </c>
      <c r="Z207" s="7" t="s">
        <v>8</v>
      </c>
      <c r="AA207" s="7" t="s">
        <v>8</v>
      </c>
      <c r="AB207" s="7" t="s">
        <v>66</v>
      </c>
      <c r="AC207" s="7" t="s">
        <v>127</v>
      </c>
      <c r="AD207" s="7" t="s">
        <v>8</v>
      </c>
      <c r="AE207" s="7" t="s">
        <v>67</v>
      </c>
      <c r="AF207" s="7" t="s">
        <v>8</v>
      </c>
      <c r="AG207" s="7">
        <v>1830</v>
      </c>
      <c r="AL207" s="12" t="s">
        <v>907</v>
      </c>
      <c r="AM207" s="12" t="s">
        <v>1151</v>
      </c>
    </row>
    <row r="208" spans="1:39" ht="92.4" x14ac:dyDescent="0.3">
      <c r="A208" s="22" t="s">
        <v>1241</v>
      </c>
      <c r="B208" s="6" t="s">
        <v>3251</v>
      </c>
      <c r="C208" s="2" t="s">
        <v>11</v>
      </c>
      <c r="D208" s="9" t="s">
        <v>13</v>
      </c>
      <c r="E208" s="9" t="s">
        <v>268</v>
      </c>
      <c r="F208" s="26" t="s">
        <v>239</v>
      </c>
      <c r="G208" s="25">
        <v>42482</v>
      </c>
      <c r="H208" s="7" t="s">
        <v>176</v>
      </c>
      <c r="I208" s="7" t="s">
        <v>40</v>
      </c>
      <c r="J208" s="7" t="s">
        <v>41</v>
      </c>
      <c r="K208" s="7" t="s">
        <v>42</v>
      </c>
      <c r="L208" s="7">
        <v>1</v>
      </c>
      <c r="M208" s="1" t="s">
        <v>1046</v>
      </c>
      <c r="N208" s="1" t="s">
        <v>1245</v>
      </c>
      <c r="O208" s="26" t="s">
        <v>1242</v>
      </c>
      <c r="P208" s="26" t="s">
        <v>1243</v>
      </c>
      <c r="Q208" s="26" t="s">
        <v>1244</v>
      </c>
      <c r="R208" s="26" t="s">
        <v>162</v>
      </c>
      <c r="S208" s="26" t="s">
        <v>47</v>
      </c>
      <c r="T208" s="7" t="s">
        <v>64</v>
      </c>
      <c r="U208" s="1" t="s">
        <v>166</v>
      </c>
      <c r="V208" s="7" t="s">
        <v>209</v>
      </c>
      <c r="W208" s="7" t="s">
        <v>81</v>
      </c>
      <c r="X208" s="7" t="s">
        <v>199</v>
      </c>
      <c r="Y208" s="7" t="s">
        <v>8</v>
      </c>
      <c r="Z208" s="7">
        <v>12.5</v>
      </c>
      <c r="AA208" s="33">
        <v>5.5E-2</v>
      </c>
      <c r="AB208" s="7" t="s">
        <v>66</v>
      </c>
      <c r="AC208" s="7" t="s">
        <v>127</v>
      </c>
      <c r="AD208" s="7" t="s">
        <v>8</v>
      </c>
      <c r="AE208" s="7" t="s">
        <v>67</v>
      </c>
      <c r="AF208" s="7" t="s">
        <v>8</v>
      </c>
      <c r="AL208" s="12" t="s">
        <v>291</v>
      </c>
      <c r="AM208" s="12" t="s">
        <v>1358</v>
      </c>
    </row>
    <row r="209" spans="1:39" ht="92.4" x14ac:dyDescent="0.3">
      <c r="A209" s="22" t="s">
        <v>1246</v>
      </c>
      <c r="B209" s="6" t="s">
        <v>3252</v>
      </c>
      <c r="C209" s="2" t="s">
        <v>11</v>
      </c>
      <c r="D209" s="9" t="s">
        <v>13</v>
      </c>
      <c r="E209" s="9" t="s">
        <v>268</v>
      </c>
      <c r="F209" s="26" t="s">
        <v>239</v>
      </c>
      <c r="G209" s="25">
        <v>42482</v>
      </c>
      <c r="H209" s="7" t="s">
        <v>176</v>
      </c>
      <c r="I209" s="7" t="s">
        <v>40</v>
      </c>
      <c r="J209" s="7" t="s">
        <v>41</v>
      </c>
      <c r="K209" s="7" t="s">
        <v>42</v>
      </c>
      <c r="L209" s="7">
        <v>1</v>
      </c>
      <c r="M209" s="1" t="s">
        <v>1046</v>
      </c>
      <c r="N209" s="2" t="s">
        <v>1250</v>
      </c>
      <c r="O209" s="26" t="s">
        <v>1248</v>
      </c>
      <c r="P209" s="26" t="s">
        <v>1157</v>
      </c>
      <c r="Q209" s="26" t="s">
        <v>1249</v>
      </c>
      <c r="R209" s="26" t="s">
        <v>190</v>
      </c>
      <c r="S209" s="26" t="s">
        <v>47</v>
      </c>
      <c r="T209" s="7" t="s">
        <v>64</v>
      </c>
      <c r="U209" s="1" t="s">
        <v>166</v>
      </c>
      <c r="V209" s="7" t="s">
        <v>191</v>
      </c>
      <c r="W209" s="7" t="s">
        <v>81</v>
      </c>
      <c r="X209" s="7" t="s">
        <v>129</v>
      </c>
      <c r="Y209" s="7" t="s">
        <v>8</v>
      </c>
      <c r="Z209" s="7" t="s">
        <v>8</v>
      </c>
      <c r="AA209" s="7" t="s">
        <v>8</v>
      </c>
      <c r="AB209" s="7" t="s">
        <v>66</v>
      </c>
      <c r="AC209" s="7" t="s">
        <v>127</v>
      </c>
      <c r="AD209" s="7" t="s">
        <v>8</v>
      </c>
      <c r="AE209" s="7" t="s">
        <v>67</v>
      </c>
      <c r="AF209" s="7" t="s">
        <v>8</v>
      </c>
      <c r="AL209" s="12" t="s">
        <v>291</v>
      </c>
      <c r="AM209" s="12" t="s">
        <v>1358</v>
      </c>
    </row>
    <row r="210" spans="1:39" ht="92.4" x14ac:dyDescent="0.3">
      <c r="A210" s="22" t="s">
        <v>1251</v>
      </c>
      <c r="B210" s="6" t="s">
        <v>3253</v>
      </c>
      <c r="C210" s="2" t="s">
        <v>11</v>
      </c>
      <c r="D210" s="9" t="s">
        <v>13</v>
      </c>
      <c r="E210" s="9" t="s">
        <v>102</v>
      </c>
      <c r="F210" s="26" t="s">
        <v>239</v>
      </c>
      <c r="G210" s="25">
        <v>42482</v>
      </c>
      <c r="H210" s="7" t="s">
        <v>176</v>
      </c>
      <c r="I210" s="7" t="s">
        <v>40</v>
      </c>
      <c r="J210" s="7" t="s">
        <v>42</v>
      </c>
      <c r="K210" s="7" t="s">
        <v>42</v>
      </c>
      <c r="L210" s="7">
        <v>1</v>
      </c>
      <c r="M210" s="1" t="s">
        <v>1046</v>
      </c>
      <c r="N210" s="1" t="s">
        <v>1278</v>
      </c>
      <c r="O210" s="26" t="s">
        <v>1252</v>
      </c>
      <c r="P210" s="26" t="s">
        <v>660</v>
      </c>
      <c r="Q210" s="26" t="s">
        <v>774</v>
      </c>
      <c r="R210" s="26" t="s">
        <v>411</v>
      </c>
      <c r="S210" s="26" t="s">
        <v>47</v>
      </c>
      <c r="T210" s="7" t="s">
        <v>146</v>
      </c>
      <c r="U210" s="1" t="s">
        <v>172</v>
      </c>
      <c r="V210" s="7" t="s">
        <v>65</v>
      </c>
      <c r="W210" s="7" t="s">
        <v>173</v>
      </c>
      <c r="X210" s="7" t="s">
        <v>129</v>
      </c>
      <c r="Y210" s="7" t="s">
        <v>8</v>
      </c>
      <c r="Z210" s="7" t="s">
        <v>8</v>
      </c>
      <c r="AA210" s="7" t="s">
        <v>8</v>
      </c>
      <c r="AB210" s="7" t="s">
        <v>66</v>
      </c>
      <c r="AC210" s="7" t="s">
        <v>127</v>
      </c>
      <c r="AD210" s="7" t="s">
        <v>8</v>
      </c>
      <c r="AE210" s="7" t="s">
        <v>67</v>
      </c>
      <c r="AF210" s="7" t="s">
        <v>8</v>
      </c>
      <c r="AG210" s="7">
        <v>1820</v>
      </c>
      <c r="AL210" s="12" t="s">
        <v>291</v>
      </c>
      <c r="AM210" s="12" t="s">
        <v>5150</v>
      </c>
    </row>
    <row r="211" spans="1:39" ht="171.6" x14ac:dyDescent="0.3">
      <c r="A211" s="22" t="s">
        <v>1253</v>
      </c>
      <c r="B211" s="6" t="s">
        <v>3254</v>
      </c>
      <c r="C211" s="2" t="s">
        <v>11</v>
      </c>
      <c r="D211" s="9" t="s">
        <v>13</v>
      </c>
      <c r="E211" s="9" t="s">
        <v>84</v>
      </c>
      <c r="F211" s="26" t="s">
        <v>239</v>
      </c>
      <c r="G211" s="25">
        <v>42483</v>
      </c>
      <c r="H211" s="7" t="s">
        <v>176</v>
      </c>
      <c r="I211" s="7" t="s">
        <v>40</v>
      </c>
      <c r="J211" s="7" t="s">
        <v>41</v>
      </c>
      <c r="K211" s="7" t="s">
        <v>42</v>
      </c>
      <c r="L211" s="7">
        <v>1</v>
      </c>
      <c r="M211" s="1" t="s">
        <v>1046</v>
      </c>
      <c r="N211" s="1" t="s">
        <v>1279</v>
      </c>
      <c r="O211" s="26" t="s">
        <v>1254</v>
      </c>
      <c r="P211" s="26" t="s">
        <v>1255</v>
      </c>
      <c r="Q211" s="26" t="s">
        <v>1256</v>
      </c>
      <c r="R211" s="26" t="s">
        <v>1257</v>
      </c>
      <c r="S211" s="26" t="s">
        <v>47</v>
      </c>
      <c r="T211" s="7" t="s">
        <v>146</v>
      </c>
      <c r="U211" s="1" t="s">
        <v>549</v>
      </c>
      <c r="V211" s="7" t="s">
        <v>191</v>
      </c>
      <c r="W211" s="7" t="s">
        <v>81</v>
      </c>
      <c r="X211" s="7" t="s">
        <v>587</v>
      </c>
      <c r="Y211" s="7">
        <v>25</v>
      </c>
      <c r="Z211" s="7" t="s">
        <v>8</v>
      </c>
      <c r="AA211" s="8">
        <v>0.04</v>
      </c>
      <c r="AB211" s="7" t="s">
        <v>66</v>
      </c>
      <c r="AC211" s="7" t="s">
        <v>127</v>
      </c>
      <c r="AD211" s="7" t="s">
        <v>8</v>
      </c>
      <c r="AE211" s="7" t="s">
        <v>67</v>
      </c>
      <c r="AF211" s="7" t="s">
        <v>8</v>
      </c>
      <c r="AG211" s="7">
        <v>1830</v>
      </c>
      <c r="AL211" s="12" t="s">
        <v>907</v>
      </c>
      <c r="AM211" s="12" t="s">
        <v>1151</v>
      </c>
    </row>
    <row r="212" spans="1:39" ht="92.4" x14ac:dyDescent="0.3">
      <c r="A212" s="22" t="s">
        <v>1258</v>
      </c>
      <c r="B212" s="6" t="s">
        <v>3255</v>
      </c>
      <c r="C212" s="2" t="s">
        <v>11</v>
      </c>
      <c r="D212" s="9" t="s">
        <v>13</v>
      </c>
      <c r="E212" s="9" t="s">
        <v>590</v>
      </c>
      <c r="F212" s="26" t="s">
        <v>239</v>
      </c>
      <c r="G212" s="25">
        <v>42486</v>
      </c>
      <c r="H212" s="7" t="s">
        <v>176</v>
      </c>
      <c r="I212" s="7" t="s">
        <v>40</v>
      </c>
      <c r="J212" s="7" t="s">
        <v>42</v>
      </c>
      <c r="K212" s="7" t="s">
        <v>42</v>
      </c>
      <c r="L212" s="9">
        <v>1</v>
      </c>
      <c r="M212" s="2" t="s">
        <v>1046</v>
      </c>
      <c r="N212" s="2" t="s">
        <v>1259</v>
      </c>
      <c r="O212" s="26" t="s">
        <v>1261</v>
      </c>
      <c r="P212" s="26" t="s">
        <v>1262</v>
      </c>
      <c r="Q212" s="26" t="s">
        <v>1263</v>
      </c>
      <c r="R212" s="26" t="s">
        <v>1264</v>
      </c>
      <c r="S212" s="26" t="s">
        <v>47</v>
      </c>
      <c r="T212" s="7" t="s">
        <v>49</v>
      </c>
      <c r="U212" s="1" t="s">
        <v>49</v>
      </c>
      <c r="V212" s="7" t="s">
        <v>65</v>
      </c>
      <c r="W212" s="7" t="s">
        <v>173</v>
      </c>
      <c r="X212" s="7" t="s">
        <v>129</v>
      </c>
      <c r="Y212" s="7" t="s">
        <v>8</v>
      </c>
      <c r="Z212" s="7" t="s">
        <v>8</v>
      </c>
      <c r="AA212" s="7" t="s">
        <v>8</v>
      </c>
      <c r="AB212" s="7" t="s">
        <v>148</v>
      </c>
      <c r="AC212" s="7" t="s">
        <v>285</v>
      </c>
      <c r="AD212" s="7" t="s">
        <v>8</v>
      </c>
      <c r="AE212" s="7" t="s">
        <v>675</v>
      </c>
      <c r="AF212" s="7" t="s">
        <v>74</v>
      </c>
      <c r="AG212" s="7">
        <v>1835</v>
      </c>
      <c r="AH212" s="7">
        <v>1900</v>
      </c>
      <c r="AL212" s="12" t="s">
        <v>603</v>
      </c>
      <c r="AM212" s="12" t="s">
        <v>5170</v>
      </c>
    </row>
    <row r="213" spans="1:39" ht="92.4" x14ac:dyDescent="0.3">
      <c r="A213" s="22" t="s">
        <v>1265</v>
      </c>
      <c r="B213" s="6" t="s">
        <v>3256</v>
      </c>
      <c r="C213" s="2" t="s">
        <v>11</v>
      </c>
      <c r="D213" s="9" t="s">
        <v>13</v>
      </c>
      <c r="E213" s="9" t="s">
        <v>1134</v>
      </c>
      <c r="F213" s="26" t="s">
        <v>239</v>
      </c>
      <c r="G213" s="25">
        <v>42487</v>
      </c>
      <c r="H213" s="7" t="s">
        <v>176</v>
      </c>
      <c r="I213" s="7" t="s">
        <v>40</v>
      </c>
      <c r="J213" s="7" t="s">
        <v>41</v>
      </c>
      <c r="K213" s="7" t="s">
        <v>42</v>
      </c>
      <c r="L213" s="9">
        <v>1</v>
      </c>
      <c r="M213" s="2" t="s">
        <v>1046</v>
      </c>
      <c r="N213" s="1" t="s">
        <v>1270</v>
      </c>
      <c r="O213" s="26" t="s">
        <v>1267</v>
      </c>
      <c r="P213" s="26" t="s">
        <v>1268</v>
      </c>
      <c r="Q213" s="26" t="s">
        <v>1269</v>
      </c>
      <c r="R213" s="26" t="s">
        <v>483</v>
      </c>
      <c r="S213" s="26" t="s">
        <v>47</v>
      </c>
      <c r="T213" s="7" t="s">
        <v>64</v>
      </c>
      <c r="U213" s="1" t="s">
        <v>166</v>
      </c>
      <c r="V213" s="7" t="s">
        <v>191</v>
      </c>
      <c r="W213" s="7" t="s">
        <v>81</v>
      </c>
      <c r="X213" s="7" t="s">
        <v>193</v>
      </c>
      <c r="Y213" s="7">
        <v>10</v>
      </c>
      <c r="Z213" s="7" t="s">
        <v>8</v>
      </c>
      <c r="AA213" s="8">
        <v>0.06</v>
      </c>
      <c r="AB213" s="7" t="s">
        <v>66</v>
      </c>
      <c r="AC213" s="7" t="s">
        <v>127</v>
      </c>
      <c r="AD213" s="7" t="s">
        <v>8</v>
      </c>
      <c r="AE213" s="7" t="s">
        <v>67</v>
      </c>
      <c r="AF213" s="7" t="s">
        <v>8</v>
      </c>
      <c r="AL213" s="12" t="s">
        <v>291</v>
      </c>
      <c r="AM213" s="12" t="s">
        <v>1358</v>
      </c>
    </row>
    <row r="214" spans="1:39" ht="92.4" x14ac:dyDescent="0.3">
      <c r="A214" s="22" t="s">
        <v>1266</v>
      </c>
      <c r="B214" s="6" t="s">
        <v>3257</v>
      </c>
      <c r="C214" s="2" t="s">
        <v>11</v>
      </c>
      <c r="D214" s="9" t="s">
        <v>13</v>
      </c>
      <c r="E214" s="9" t="s">
        <v>136</v>
      </c>
      <c r="F214" s="26" t="s">
        <v>239</v>
      </c>
      <c r="G214" s="25">
        <v>42488</v>
      </c>
      <c r="H214" s="7" t="s">
        <v>176</v>
      </c>
      <c r="I214" s="7" t="s">
        <v>40</v>
      </c>
      <c r="J214" s="7" t="s">
        <v>42</v>
      </c>
      <c r="K214" s="7" t="s">
        <v>42</v>
      </c>
      <c r="L214" s="7">
        <v>1</v>
      </c>
      <c r="M214" s="1" t="s">
        <v>1046</v>
      </c>
      <c r="N214" s="1" t="s">
        <v>1280</v>
      </c>
      <c r="O214" s="26" t="s">
        <v>1271</v>
      </c>
      <c r="P214" s="26" t="s">
        <v>1272</v>
      </c>
      <c r="Q214" s="26" t="s">
        <v>1015</v>
      </c>
      <c r="R214" s="26" t="s">
        <v>190</v>
      </c>
      <c r="S214" s="26" t="s">
        <v>47</v>
      </c>
      <c r="T214" s="7" t="s">
        <v>146</v>
      </c>
      <c r="U214" s="1" t="s">
        <v>172</v>
      </c>
      <c r="V214" s="7" t="s">
        <v>65</v>
      </c>
      <c r="W214" s="7" t="s">
        <v>173</v>
      </c>
      <c r="X214" s="7" t="s">
        <v>129</v>
      </c>
      <c r="Y214" s="7" t="s">
        <v>8</v>
      </c>
      <c r="Z214" s="7" t="s">
        <v>8</v>
      </c>
      <c r="AA214" s="7" t="s">
        <v>8</v>
      </c>
      <c r="AB214" s="7" t="s">
        <v>66</v>
      </c>
      <c r="AC214" s="7" t="s">
        <v>127</v>
      </c>
      <c r="AD214" s="7" t="s">
        <v>8</v>
      </c>
      <c r="AE214" s="7" t="s">
        <v>67</v>
      </c>
      <c r="AF214" s="7" t="s">
        <v>8</v>
      </c>
      <c r="AG214" s="7">
        <v>1820</v>
      </c>
      <c r="AL214" s="12" t="s">
        <v>291</v>
      </c>
      <c r="AM214" s="12" t="s">
        <v>5150</v>
      </c>
    </row>
    <row r="215" spans="1:39" ht="171.6" x14ac:dyDescent="0.3">
      <c r="A215" s="22" t="s">
        <v>1283</v>
      </c>
      <c r="B215" s="6" t="s">
        <v>3259</v>
      </c>
      <c r="C215" s="2" t="s">
        <v>11</v>
      </c>
      <c r="D215" s="9" t="s">
        <v>13</v>
      </c>
      <c r="E215" s="9" t="s">
        <v>58</v>
      </c>
      <c r="F215" s="26" t="s">
        <v>334</v>
      </c>
      <c r="G215" s="25">
        <v>42488</v>
      </c>
      <c r="H215" s="7" t="s">
        <v>176</v>
      </c>
      <c r="I215" s="7" t="s">
        <v>40</v>
      </c>
      <c r="J215" s="7" t="s">
        <v>41</v>
      </c>
      <c r="K215" s="8" t="s">
        <v>42</v>
      </c>
      <c r="L215" s="7">
        <v>1</v>
      </c>
      <c r="M215" s="1" t="s">
        <v>1046</v>
      </c>
      <c r="N215" s="1" t="s">
        <v>1321</v>
      </c>
      <c r="O215" s="26" t="s">
        <v>1284</v>
      </c>
      <c r="P215" s="26" t="s">
        <v>1285</v>
      </c>
      <c r="Q215" s="26" t="s">
        <v>1180</v>
      </c>
      <c r="R215" s="26" t="s">
        <v>1286</v>
      </c>
      <c r="S215" s="26" t="s">
        <v>47</v>
      </c>
      <c r="T215" s="7" t="s">
        <v>146</v>
      </c>
      <c r="U215" s="1" t="s">
        <v>549</v>
      </c>
      <c r="V215" s="7" t="s">
        <v>539</v>
      </c>
      <c r="W215" s="7" t="s">
        <v>51</v>
      </c>
      <c r="X215" s="7" t="s">
        <v>192</v>
      </c>
      <c r="Y215" s="7" t="s">
        <v>8</v>
      </c>
      <c r="Z215" s="7">
        <v>7.5</v>
      </c>
      <c r="AA215" s="33">
        <v>0.32500000000000001</v>
      </c>
      <c r="AB215" s="7" t="s">
        <v>66</v>
      </c>
      <c r="AC215" s="7" t="s">
        <v>127</v>
      </c>
      <c r="AD215" s="7" t="s">
        <v>8</v>
      </c>
      <c r="AE215" s="7" t="s">
        <v>67</v>
      </c>
      <c r="AF215" s="7" t="s">
        <v>8</v>
      </c>
      <c r="AG215" s="7">
        <v>1830</v>
      </c>
      <c r="AL215" s="12" t="s">
        <v>907</v>
      </c>
      <c r="AM215" s="12" t="s">
        <v>1151</v>
      </c>
    </row>
    <row r="216" spans="1:39" ht="171.6" x14ac:dyDescent="0.3">
      <c r="A216" s="22" t="s">
        <v>1287</v>
      </c>
      <c r="B216" s="6" t="s">
        <v>3260</v>
      </c>
      <c r="C216" s="2" t="s">
        <v>11</v>
      </c>
      <c r="D216" s="9" t="s">
        <v>13</v>
      </c>
      <c r="E216" s="9" t="s">
        <v>58</v>
      </c>
      <c r="F216" s="26" t="s">
        <v>334</v>
      </c>
      <c r="G216" s="25">
        <v>42488</v>
      </c>
      <c r="H216" s="7" t="s">
        <v>176</v>
      </c>
      <c r="I216" s="7" t="s">
        <v>40</v>
      </c>
      <c r="J216" s="7" t="s">
        <v>41</v>
      </c>
      <c r="K216" s="8" t="s">
        <v>42</v>
      </c>
      <c r="L216" s="7">
        <v>1</v>
      </c>
      <c r="M216" s="1" t="s">
        <v>1046</v>
      </c>
      <c r="N216" s="1" t="s">
        <v>1322</v>
      </c>
      <c r="O216" s="1" t="s">
        <v>1294</v>
      </c>
      <c r="P216" s="1" t="s">
        <v>1295</v>
      </c>
      <c r="Q216" s="1" t="s">
        <v>1296</v>
      </c>
      <c r="R216" s="1" t="s">
        <v>125</v>
      </c>
      <c r="S216" s="26" t="s">
        <v>47</v>
      </c>
      <c r="T216" s="7" t="s">
        <v>146</v>
      </c>
      <c r="U216" s="1" t="s">
        <v>549</v>
      </c>
      <c r="V216" s="7" t="s">
        <v>209</v>
      </c>
      <c r="W216" s="7" t="s">
        <v>51</v>
      </c>
      <c r="X216" s="7" t="s">
        <v>192</v>
      </c>
      <c r="Y216" s="7" t="s">
        <v>8</v>
      </c>
      <c r="Z216" s="7">
        <v>7.5</v>
      </c>
      <c r="AA216" s="33">
        <v>0.32500000000000001</v>
      </c>
      <c r="AB216" s="7" t="s">
        <v>66</v>
      </c>
      <c r="AC216" s="7" t="s">
        <v>127</v>
      </c>
      <c r="AD216" s="7" t="s">
        <v>8</v>
      </c>
      <c r="AE216" s="7" t="s">
        <v>67</v>
      </c>
      <c r="AF216" s="7" t="s">
        <v>8</v>
      </c>
      <c r="AG216" s="7">
        <v>1830</v>
      </c>
      <c r="AL216" s="12" t="s">
        <v>907</v>
      </c>
      <c r="AM216" s="12" t="s">
        <v>1151</v>
      </c>
    </row>
    <row r="217" spans="1:39" ht="171.6" x14ac:dyDescent="0.3">
      <c r="A217" s="22" t="s">
        <v>1291</v>
      </c>
      <c r="B217" s="6" t="s">
        <v>3261</v>
      </c>
      <c r="C217" s="2" t="s">
        <v>11</v>
      </c>
      <c r="D217" s="9" t="s">
        <v>13</v>
      </c>
      <c r="E217" s="9" t="s">
        <v>58</v>
      </c>
      <c r="F217" s="26" t="s">
        <v>334</v>
      </c>
      <c r="G217" s="25">
        <v>42488</v>
      </c>
      <c r="H217" s="7" t="s">
        <v>176</v>
      </c>
      <c r="I217" s="7" t="s">
        <v>40</v>
      </c>
      <c r="J217" s="7" t="s">
        <v>41</v>
      </c>
      <c r="K217" s="8" t="s">
        <v>42</v>
      </c>
      <c r="L217" s="7">
        <v>1</v>
      </c>
      <c r="M217" s="1" t="s">
        <v>1046</v>
      </c>
      <c r="N217" s="1" t="s">
        <v>1321</v>
      </c>
      <c r="O217" s="26" t="s">
        <v>1297</v>
      </c>
      <c r="P217" s="26" t="s">
        <v>1298</v>
      </c>
      <c r="Q217" s="26" t="s">
        <v>1299</v>
      </c>
      <c r="R217" s="26" t="s">
        <v>1300</v>
      </c>
      <c r="S217" s="26" t="s">
        <v>47</v>
      </c>
      <c r="T217" s="7" t="s">
        <v>146</v>
      </c>
      <c r="U217" s="1" t="s">
        <v>549</v>
      </c>
      <c r="V217" s="7" t="s">
        <v>539</v>
      </c>
      <c r="W217" s="7" t="s">
        <v>51</v>
      </c>
      <c r="X217" s="7" t="s">
        <v>192</v>
      </c>
      <c r="Y217" s="7" t="s">
        <v>8</v>
      </c>
      <c r="Z217" s="7">
        <v>7.5</v>
      </c>
      <c r="AA217" s="33">
        <v>0.32500000000000001</v>
      </c>
      <c r="AB217" s="7" t="s">
        <v>66</v>
      </c>
      <c r="AC217" s="7" t="s">
        <v>127</v>
      </c>
      <c r="AD217" s="7" t="s">
        <v>8</v>
      </c>
      <c r="AE217" s="7" t="s">
        <v>67</v>
      </c>
      <c r="AF217" s="7" t="s">
        <v>8</v>
      </c>
      <c r="AG217" s="7">
        <v>1830</v>
      </c>
      <c r="AL217" s="12" t="s">
        <v>907</v>
      </c>
      <c r="AM217" s="12" t="s">
        <v>1151</v>
      </c>
    </row>
    <row r="218" spans="1:39" ht="171.6" x14ac:dyDescent="0.3">
      <c r="A218" s="22" t="s">
        <v>1292</v>
      </c>
      <c r="B218" s="6" t="s">
        <v>3262</v>
      </c>
      <c r="C218" s="2" t="s">
        <v>11</v>
      </c>
      <c r="D218" s="9" t="s">
        <v>13</v>
      </c>
      <c r="E218" s="9" t="s">
        <v>58</v>
      </c>
      <c r="F218" s="26" t="s">
        <v>334</v>
      </c>
      <c r="G218" s="25">
        <v>42488</v>
      </c>
      <c r="H218" s="7" t="s">
        <v>176</v>
      </c>
      <c r="I218" s="7" t="s">
        <v>40</v>
      </c>
      <c r="J218" s="7" t="s">
        <v>41</v>
      </c>
      <c r="K218" s="8" t="s">
        <v>42</v>
      </c>
      <c r="L218" s="7">
        <v>1</v>
      </c>
      <c r="M218" s="1" t="s">
        <v>1046</v>
      </c>
      <c r="N218" s="1" t="s">
        <v>1321</v>
      </c>
      <c r="O218" s="26" t="s">
        <v>1301</v>
      </c>
      <c r="P218" s="26" t="s">
        <v>1302</v>
      </c>
      <c r="Q218" s="26" t="s">
        <v>1303</v>
      </c>
      <c r="R218" s="26" t="s">
        <v>332</v>
      </c>
      <c r="S218" s="26" t="s">
        <v>47</v>
      </c>
      <c r="T218" s="7" t="s">
        <v>146</v>
      </c>
      <c r="U218" s="1" t="s">
        <v>549</v>
      </c>
      <c r="V218" s="7" t="s">
        <v>539</v>
      </c>
      <c r="W218" s="7" t="s">
        <v>51</v>
      </c>
      <c r="X218" s="7" t="s">
        <v>192</v>
      </c>
      <c r="Y218" s="7" t="s">
        <v>8</v>
      </c>
      <c r="Z218" s="7">
        <v>7.5</v>
      </c>
      <c r="AA218" s="33">
        <v>0.32500000000000001</v>
      </c>
      <c r="AB218" s="7" t="s">
        <v>66</v>
      </c>
      <c r="AC218" s="7" t="s">
        <v>127</v>
      </c>
      <c r="AD218" s="7" t="s">
        <v>8</v>
      </c>
      <c r="AE218" s="7" t="s">
        <v>67</v>
      </c>
      <c r="AF218" s="7" t="s">
        <v>8</v>
      </c>
      <c r="AG218" s="7">
        <v>1830</v>
      </c>
      <c r="AL218" s="12" t="s">
        <v>907</v>
      </c>
      <c r="AM218" s="12" t="s">
        <v>1151</v>
      </c>
    </row>
    <row r="219" spans="1:39" ht="171.6" x14ac:dyDescent="0.3">
      <c r="A219" s="22" t="s">
        <v>1293</v>
      </c>
      <c r="B219" s="6" t="s">
        <v>3263</v>
      </c>
      <c r="C219" s="2" t="s">
        <v>11</v>
      </c>
      <c r="D219" s="9" t="s">
        <v>13</v>
      </c>
      <c r="E219" s="9" t="s">
        <v>58</v>
      </c>
      <c r="F219" s="26" t="s">
        <v>334</v>
      </c>
      <c r="G219" s="25">
        <v>42488</v>
      </c>
      <c r="H219" s="7" t="s">
        <v>176</v>
      </c>
      <c r="I219" s="7" t="s">
        <v>40</v>
      </c>
      <c r="J219" s="7" t="s">
        <v>41</v>
      </c>
      <c r="K219" s="8" t="s">
        <v>42</v>
      </c>
      <c r="L219" s="7">
        <v>1</v>
      </c>
      <c r="M219" s="1" t="s">
        <v>1046</v>
      </c>
      <c r="N219" s="1" t="s">
        <v>1323</v>
      </c>
      <c r="O219" s="26" t="s">
        <v>1288</v>
      </c>
      <c r="P219" s="26" t="s">
        <v>1289</v>
      </c>
      <c r="Q219" s="26" t="s">
        <v>1290</v>
      </c>
      <c r="R219" s="26" t="s">
        <v>1175</v>
      </c>
      <c r="S219" s="26" t="s">
        <v>47</v>
      </c>
      <c r="T219" s="7" t="s">
        <v>146</v>
      </c>
      <c r="U219" s="1" t="s">
        <v>549</v>
      </c>
      <c r="V219" s="7" t="s">
        <v>65</v>
      </c>
      <c r="W219" s="7" t="s">
        <v>51</v>
      </c>
      <c r="X219" s="7" t="s">
        <v>192</v>
      </c>
      <c r="Y219" s="7" t="s">
        <v>8</v>
      </c>
      <c r="Z219" s="7" t="s">
        <v>8</v>
      </c>
      <c r="AA219" s="7" t="s">
        <v>8</v>
      </c>
      <c r="AB219" s="7" t="s">
        <v>66</v>
      </c>
      <c r="AC219" s="7" t="s">
        <v>127</v>
      </c>
      <c r="AD219" s="7" t="s">
        <v>8</v>
      </c>
      <c r="AE219" s="7" t="s">
        <v>67</v>
      </c>
      <c r="AF219" s="7" t="s">
        <v>8</v>
      </c>
      <c r="AG219" s="7">
        <v>1830</v>
      </c>
      <c r="AK219" s="7"/>
      <c r="AL219" s="12" t="s">
        <v>907</v>
      </c>
      <c r="AM219" s="12" t="s">
        <v>1151</v>
      </c>
    </row>
    <row r="220" spans="1:39" s="2" customFormat="1" ht="171.6" x14ac:dyDescent="0.3">
      <c r="A220" s="22" t="s">
        <v>1304</v>
      </c>
      <c r="B220" s="6" t="s">
        <v>3264</v>
      </c>
      <c r="C220" s="2" t="s">
        <v>11</v>
      </c>
      <c r="D220" s="9" t="s">
        <v>13</v>
      </c>
      <c r="E220" s="9" t="s">
        <v>58</v>
      </c>
      <c r="F220" s="26" t="s">
        <v>334</v>
      </c>
      <c r="G220" s="25">
        <v>42488</v>
      </c>
      <c r="H220" s="7" t="s">
        <v>176</v>
      </c>
      <c r="I220" s="7" t="s">
        <v>40</v>
      </c>
      <c r="J220" s="7" t="s">
        <v>41</v>
      </c>
      <c r="K220" s="8" t="s">
        <v>42</v>
      </c>
      <c r="L220" s="7">
        <v>1</v>
      </c>
      <c r="M220" s="1" t="s">
        <v>5295</v>
      </c>
      <c r="N220" s="1" t="s">
        <v>1324</v>
      </c>
      <c r="O220" s="9">
        <v>28.56</v>
      </c>
      <c r="P220" s="9">
        <v>27.91</v>
      </c>
      <c r="Q220" s="9">
        <v>6.09</v>
      </c>
      <c r="R220" s="9">
        <v>6.9</v>
      </c>
      <c r="S220" s="26" t="s">
        <v>47</v>
      </c>
      <c r="T220" s="7" t="s">
        <v>146</v>
      </c>
      <c r="U220" s="1" t="s">
        <v>549</v>
      </c>
      <c r="V220" s="9" t="s">
        <v>50</v>
      </c>
      <c r="W220" s="7" t="s">
        <v>51</v>
      </c>
      <c r="X220" s="7" t="s">
        <v>192</v>
      </c>
      <c r="Y220" s="7" t="s">
        <v>8</v>
      </c>
      <c r="Z220" s="7" t="s">
        <v>8</v>
      </c>
      <c r="AA220" s="7" t="s">
        <v>8</v>
      </c>
      <c r="AB220" s="7" t="s">
        <v>66</v>
      </c>
      <c r="AC220" s="7" t="s">
        <v>127</v>
      </c>
      <c r="AD220" s="7" t="s">
        <v>8</v>
      </c>
      <c r="AE220" s="7" t="s">
        <v>67</v>
      </c>
      <c r="AF220" s="7" t="s">
        <v>8</v>
      </c>
      <c r="AG220" s="7">
        <v>1830</v>
      </c>
      <c r="AH220" s="7"/>
      <c r="AI220" s="9"/>
      <c r="AJ220" s="9"/>
      <c r="AK220" s="9"/>
      <c r="AL220" s="12" t="s">
        <v>907</v>
      </c>
      <c r="AM220" s="12" t="s">
        <v>1151</v>
      </c>
    </row>
    <row r="221" spans="1:39" ht="171.6" x14ac:dyDescent="0.3">
      <c r="A221" s="22" t="s">
        <v>1305</v>
      </c>
      <c r="B221" s="6" t="s">
        <v>3265</v>
      </c>
      <c r="C221" s="2" t="s">
        <v>11</v>
      </c>
      <c r="D221" s="9" t="s">
        <v>13</v>
      </c>
      <c r="E221" s="9" t="s">
        <v>58</v>
      </c>
      <c r="F221" s="26" t="s">
        <v>334</v>
      </c>
      <c r="G221" s="25">
        <v>42488</v>
      </c>
      <c r="H221" s="7" t="s">
        <v>176</v>
      </c>
      <c r="I221" s="7" t="s">
        <v>40</v>
      </c>
      <c r="J221" s="7" t="s">
        <v>41</v>
      </c>
      <c r="K221" s="8" t="s">
        <v>42</v>
      </c>
      <c r="L221" s="7">
        <v>1</v>
      </c>
      <c r="M221" s="1" t="s">
        <v>1046</v>
      </c>
      <c r="N221" s="1" t="s">
        <v>1323</v>
      </c>
      <c r="O221" s="26" t="s">
        <v>1306</v>
      </c>
      <c r="P221" s="26" t="s">
        <v>1307</v>
      </c>
      <c r="Q221" s="26" t="s">
        <v>72</v>
      </c>
      <c r="R221" s="26" t="s">
        <v>63</v>
      </c>
      <c r="S221" s="26" t="s">
        <v>47</v>
      </c>
      <c r="T221" s="7" t="s">
        <v>146</v>
      </c>
      <c r="U221" s="1" t="s">
        <v>549</v>
      </c>
      <c r="V221" s="7" t="s">
        <v>65</v>
      </c>
      <c r="W221" s="7" t="s">
        <v>51</v>
      </c>
      <c r="X221" s="7" t="s">
        <v>192</v>
      </c>
      <c r="Y221" s="7" t="s">
        <v>8</v>
      </c>
      <c r="Z221" s="7" t="s">
        <v>8</v>
      </c>
      <c r="AA221" s="7" t="s">
        <v>8</v>
      </c>
      <c r="AB221" s="7" t="s">
        <v>66</v>
      </c>
      <c r="AC221" s="7" t="s">
        <v>127</v>
      </c>
      <c r="AD221" s="7" t="s">
        <v>8</v>
      </c>
      <c r="AE221" s="7" t="s">
        <v>67</v>
      </c>
      <c r="AF221" s="7" t="s">
        <v>8</v>
      </c>
      <c r="AG221" s="7">
        <v>1830</v>
      </c>
      <c r="AI221" s="9"/>
      <c r="AJ221" s="9"/>
      <c r="AK221" s="9"/>
      <c r="AL221" s="12" t="s">
        <v>907</v>
      </c>
      <c r="AM221" s="12" t="s">
        <v>1151</v>
      </c>
    </row>
    <row r="222" spans="1:39" ht="171.6" x14ac:dyDescent="0.3">
      <c r="A222" s="22" t="s">
        <v>1308</v>
      </c>
      <c r="B222" s="6" t="s">
        <v>3266</v>
      </c>
      <c r="C222" s="2" t="s">
        <v>11</v>
      </c>
      <c r="D222" s="9" t="s">
        <v>13</v>
      </c>
      <c r="E222" s="9" t="s">
        <v>58</v>
      </c>
      <c r="F222" s="26" t="s">
        <v>334</v>
      </c>
      <c r="G222" s="25">
        <v>42488</v>
      </c>
      <c r="H222" s="7" t="s">
        <v>176</v>
      </c>
      <c r="I222" s="7" t="s">
        <v>40</v>
      </c>
      <c r="J222" s="7" t="s">
        <v>41</v>
      </c>
      <c r="K222" s="8" t="s">
        <v>42</v>
      </c>
      <c r="L222" s="7">
        <v>1</v>
      </c>
      <c r="M222" s="1" t="s">
        <v>1046</v>
      </c>
      <c r="N222" s="1" t="s">
        <v>1323</v>
      </c>
      <c r="O222" s="26" t="s">
        <v>1314</v>
      </c>
      <c r="P222" s="26" t="s">
        <v>1309</v>
      </c>
      <c r="Q222" s="26" t="s">
        <v>1303</v>
      </c>
      <c r="R222" s="26" t="s">
        <v>304</v>
      </c>
      <c r="S222" s="26" t="s">
        <v>47</v>
      </c>
      <c r="T222" s="7" t="s">
        <v>146</v>
      </c>
      <c r="U222" s="1" t="s">
        <v>549</v>
      </c>
      <c r="V222" s="7" t="s">
        <v>65</v>
      </c>
      <c r="W222" s="7" t="s">
        <v>51</v>
      </c>
      <c r="X222" s="7" t="s">
        <v>192</v>
      </c>
      <c r="Y222" s="7" t="s">
        <v>8</v>
      </c>
      <c r="Z222" s="7" t="s">
        <v>8</v>
      </c>
      <c r="AA222" s="7" t="s">
        <v>8</v>
      </c>
      <c r="AB222" s="7" t="s">
        <v>66</v>
      </c>
      <c r="AC222" s="7" t="s">
        <v>127</v>
      </c>
      <c r="AD222" s="7" t="s">
        <v>8</v>
      </c>
      <c r="AE222" s="7" t="s">
        <v>67</v>
      </c>
      <c r="AF222" s="7" t="s">
        <v>8</v>
      </c>
      <c r="AG222" s="7">
        <v>1830</v>
      </c>
      <c r="AL222" s="12" t="s">
        <v>907</v>
      </c>
      <c r="AM222" s="12" t="s">
        <v>1151</v>
      </c>
    </row>
    <row r="223" spans="1:39" ht="171.6" x14ac:dyDescent="0.3">
      <c r="A223" s="22" t="s">
        <v>1310</v>
      </c>
      <c r="B223" s="6" t="s">
        <v>3267</v>
      </c>
      <c r="C223" s="2" t="s">
        <v>11</v>
      </c>
      <c r="D223" s="9" t="s">
        <v>13</v>
      </c>
      <c r="E223" s="9" t="s">
        <v>58</v>
      </c>
      <c r="F223" s="26" t="s">
        <v>334</v>
      </c>
      <c r="G223" s="25">
        <v>42488</v>
      </c>
      <c r="H223" s="7" t="s">
        <v>176</v>
      </c>
      <c r="I223" s="7" t="s">
        <v>40</v>
      </c>
      <c r="J223" s="7" t="s">
        <v>41</v>
      </c>
      <c r="K223" s="8" t="s">
        <v>42</v>
      </c>
      <c r="L223" s="7">
        <v>1</v>
      </c>
      <c r="M223" s="1" t="s">
        <v>1046</v>
      </c>
      <c r="N223" s="1" t="s">
        <v>1323</v>
      </c>
      <c r="O223" s="26" t="s">
        <v>1311</v>
      </c>
      <c r="P223" s="26" t="s">
        <v>1312</v>
      </c>
      <c r="Q223" s="26" t="s">
        <v>1313</v>
      </c>
      <c r="R223" s="26" t="s">
        <v>1228</v>
      </c>
      <c r="S223" s="26" t="s">
        <v>47</v>
      </c>
      <c r="T223" s="7" t="s">
        <v>146</v>
      </c>
      <c r="U223" s="1" t="s">
        <v>549</v>
      </c>
      <c r="V223" s="7" t="s">
        <v>65</v>
      </c>
      <c r="W223" s="7" t="s">
        <v>51</v>
      </c>
      <c r="X223" s="7" t="s">
        <v>192</v>
      </c>
      <c r="Y223" s="7" t="s">
        <v>8</v>
      </c>
      <c r="Z223" s="7" t="s">
        <v>8</v>
      </c>
      <c r="AA223" s="7" t="s">
        <v>8</v>
      </c>
      <c r="AB223" s="7" t="s">
        <v>66</v>
      </c>
      <c r="AC223" s="7" t="s">
        <v>127</v>
      </c>
      <c r="AD223" s="7" t="s">
        <v>8</v>
      </c>
      <c r="AE223" s="7" t="s">
        <v>67</v>
      </c>
      <c r="AF223" s="7" t="s">
        <v>8</v>
      </c>
      <c r="AG223" s="7">
        <v>1830</v>
      </c>
      <c r="AL223" s="12" t="s">
        <v>907</v>
      </c>
      <c r="AM223" s="12" t="s">
        <v>1151</v>
      </c>
    </row>
    <row r="224" spans="1:39" ht="171.6" x14ac:dyDescent="0.3">
      <c r="A224" s="22" t="s">
        <v>1315</v>
      </c>
      <c r="B224" s="6" t="s">
        <v>3268</v>
      </c>
      <c r="C224" s="2" t="s">
        <v>11</v>
      </c>
      <c r="D224" s="9" t="s">
        <v>13</v>
      </c>
      <c r="E224" s="9" t="s">
        <v>58</v>
      </c>
      <c r="F224" s="26" t="s">
        <v>334</v>
      </c>
      <c r="G224" s="25">
        <v>42488</v>
      </c>
      <c r="H224" s="7" t="s">
        <v>176</v>
      </c>
      <c r="I224" s="7" t="s">
        <v>40</v>
      </c>
      <c r="J224" s="7" t="s">
        <v>41</v>
      </c>
      <c r="K224" s="8" t="s">
        <v>42</v>
      </c>
      <c r="L224" s="7">
        <v>1</v>
      </c>
      <c r="M224" s="1" t="s">
        <v>1046</v>
      </c>
      <c r="N224" s="1" t="s">
        <v>1325</v>
      </c>
      <c r="O224" s="26" t="s">
        <v>1316</v>
      </c>
      <c r="P224" s="26" t="s">
        <v>1317</v>
      </c>
      <c r="Q224" s="26" t="s">
        <v>617</v>
      </c>
      <c r="R224" s="26" t="s">
        <v>332</v>
      </c>
      <c r="S224" s="26" t="s">
        <v>47</v>
      </c>
      <c r="T224" s="7" t="s">
        <v>146</v>
      </c>
      <c r="U224" s="1" t="s">
        <v>549</v>
      </c>
      <c r="V224" s="7" t="s">
        <v>65</v>
      </c>
      <c r="W224" s="7" t="s">
        <v>51</v>
      </c>
      <c r="X224" s="7" t="s">
        <v>192</v>
      </c>
      <c r="Y224" s="7" t="s">
        <v>8</v>
      </c>
      <c r="Z224" s="7" t="s">
        <v>8</v>
      </c>
      <c r="AA224" s="7" t="s">
        <v>8</v>
      </c>
      <c r="AB224" s="7" t="s">
        <v>66</v>
      </c>
      <c r="AC224" s="7" t="s">
        <v>127</v>
      </c>
      <c r="AD224" s="7" t="s">
        <v>8</v>
      </c>
      <c r="AE224" s="7" t="s">
        <v>67</v>
      </c>
      <c r="AF224" s="7" t="s">
        <v>8</v>
      </c>
      <c r="AG224" s="7">
        <v>1830</v>
      </c>
      <c r="AL224" s="12" t="s">
        <v>907</v>
      </c>
      <c r="AM224" s="12" t="s">
        <v>1151</v>
      </c>
    </row>
    <row r="225" spans="1:39" ht="171.6" x14ac:dyDescent="0.3">
      <c r="A225" s="22" t="s">
        <v>1318</v>
      </c>
      <c r="B225" s="6" t="s">
        <v>3269</v>
      </c>
      <c r="C225" s="2" t="s">
        <v>11</v>
      </c>
      <c r="D225" s="9" t="s">
        <v>13</v>
      </c>
      <c r="E225" s="9" t="s">
        <v>58</v>
      </c>
      <c r="F225" s="26" t="s">
        <v>334</v>
      </c>
      <c r="G225" s="25">
        <v>42488</v>
      </c>
      <c r="H225" s="7" t="s">
        <v>176</v>
      </c>
      <c r="I225" s="7" t="s">
        <v>40</v>
      </c>
      <c r="J225" s="7" t="s">
        <v>41</v>
      </c>
      <c r="K225" s="8" t="s">
        <v>42</v>
      </c>
      <c r="L225" s="7">
        <v>1</v>
      </c>
      <c r="M225" s="1" t="s">
        <v>1046</v>
      </c>
      <c r="N225" s="1" t="s">
        <v>1323</v>
      </c>
      <c r="O225" s="26" t="s">
        <v>1319</v>
      </c>
      <c r="P225" s="26" t="s">
        <v>1320</v>
      </c>
      <c r="Q225" s="26" t="s">
        <v>72</v>
      </c>
      <c r="R225" s="26" t="s">
        <v>1228</v>
      </c>
      <c r="S225" s="26" t="s">
        <v>47</v>
      </c>
      <c r="T225" s="7" t="s">
        <v>146</v>
      </c>
      <c r="U225" s="1" t="s">
        <v>549</v>
      </c>
      <c r="V225" s="7" t="s">
        <v>65</v>
      </c>
      <c r="W225" s="7" t="s">
        <v>51</v>
      </c>
      <c r="X225" s="7" t="s">
        <v>192</v>
      </c>
      <c r="Y225" s="7" t="s">
        <v>8</v>
      </c>
      <c r="Z225" s="7" t="s">
        <v>8</v>
      </c>
      <c r="AA225" s="7" t="s">
        <v>8</v>
      </c>
      <c r="AB225" s="7" t="s">
        <v>66</v>
      </c>
      <c r="AC225" s="7" t="s">
        <v>127</v>
      </c>
      <c r="AD225" s="7" t="s">
        <v>8</v>
      </c>
      <c r="AE225" s="7" t="s">
        <v>67</v>
      </c>
      <c r="AF225" s="7" t="s">
        <v>8</v>
      </c>
      <c r="AG225" s="7">
        <v>1830</v>
      </c>
      <c r="AL225" s="12" t="s">
        <v>907</v>
      </c>
      <c r="AM225" s="12" t="s">
        <v>1151</v>
      </c>
    </row>
    <row r="226" spans="1:39" ht="356.4" x14ac:dyDescent="0.3">
      <c r="A226" s="22" t="s">
        <v>1326</v>
      </c>
      <c r="B226" s="6" t="s">
        <v>3346</v>
      </c>
      <c r="C226" s="2" t="s">
        <v>11</v>
      </c>
      <c r="D226" s="9" t="s">
        <v>13</v>
      </c>
      <c r="E226" s="9" t="s">
        <v>136</v>
      </c>
      <c r="F226" s="26" t="s">
        <v>334</v>
      </c>
      <c r="G226" s="25">
        <v>42488</v>
      </c>
      <c r="H226" s="7" t="s">
        <v>176</v>
      </c>
      <c r="I226" s="7" t="s">
        <v>40</v>
      </c>
      <c r="J226" s="7" t="s">
        <v>41</v>
      </c>
      <c r="K226" s="7" t="s">
        <v>42</v>
      </c>
      <c r="L226" s="7">
        <v>1</v>
      </c>
      <c r="M226" s="1" t="s">
        <v>1795</v>
      </c>
      <c r="N226" s="1" t="s">
        <v>1796</v>
      </c>
      <c r="O226" s="26" t="s">
        <v>1327</v>
      </c>
      <c r="P226" s="26" t="s">
        <v>1328</v>
      </c>
      <c r="Q226" s="26" t="s">
        <v>1329</v>
      </c>
      <c r="R226" s="26" t="s">
        <v>1330</v>
      </c>
      <c r="S226" s="26" t="s">
        <v>47</v>
      </c>
      <c r="T226" s="7" t="s">
        <v>146</v>
      </c>
      <c r="U226" s="1" t="s">
        <v>172</v>
      </c>
      <c r="V226" s="7" t="s">
        <v>539</v>
      </c>
      <c r="W226" s="7" t="s">
        <v>81</v>
      </c>
      <c r="X226" s="7" t="s">
        <v>587</v>
      </c>
      <c r="Y226" s="7" t="s">
        <v>8</v>
      </c>
      <c r="Z226" s="7">
        <v>27.5</v>
      </c>
      <c r="AA226" s="8">
        <v>0.09</v>
      </c>
      <c r="AB226" s="7" t="s">
        <v>66</v>
      </c>
      <c r="AC226" s="7" t="s">
        <v>127</v>
      </c>
      <c r="AD226" s="7" t="s">
        <v>639</v>
      </c>
      <c r="AE226" s="7" t="s">
        <v>2089</v>
      </c>
      <c r="AF226" s="7" t="s">
        <v>100</v>
      </c>
      <c r="AG226" s="7">
        <v>1858</v>
      </c>
      <c r="AL226" s="12" t="s">
        <v>5243</v>
      </c>
      <c r="AM226" s="12" t="s">
        <v>5244</v>
      </c>
    </row>
    <row r="227" spans="1:39" ht="356.4" x14ac:dyDescent="0.3">
      <c r="A227" s="22" t="s">
        <v>1331</v>
      </c>
      <c r="B227" s="6" t="s">
        <v>3270</v>
      </c>
      <c r="C227" s="2" t="s">
        <v>11</v>
      </c>
      <c r="D227" s="9" t="s">
        <v>13</v>
      </c>
      <c r="E227" s="9" t="s">
        <v>136</v>
      </c>
      <c r="F227" s="26" t="s">
        <v>334</v>
      </c>
      <c r="G227" s="25">
        <v>42488</v>
      </c>
      <c r="H227" s="7" t="s">
        <v>176</v>
      </c>
      <c r="I227" s="7" t="s">
        <v>40</v>
      </c>
      <c r="J227" s="7" t="s">
        <v>41</v>
      </c>
      <c r="K227" s="7" t="s">
        <v>42</v>
      </c>
      <c r="L227" s="7">
        <v>1</v>
      </c>
      <c r="M227" s="1" t="s">
        <v>1332</v>
      </c>
      <c r="N227" s="1" t="s">
        <v>5261</v>
      </c>
      <c r="O227" s="26" t="s">
        <v>1333</v>
      </c>
      <c r="P227" s="26" t="s">
        <v>44</v>
      </c>
      <c r="Q227" s="26" t="s">
        <v>585</v>
      </c>
      <c r="R227" s="26" t="s">
        <v>1334</v>
      </c>
      <c r="S227" s="26" t="s">
        <v>47</v>
      </c>
      <c r="T227" s="7" t="s">
        <v>146</v>
      </c>
      <c r="U227" s="1" t="s">
        <v>172</v>
      </c>
      <c r="V227" s="7" t="s">
        <v>209</v>
      </c>
      <c r="W227" s="7" t="s">
        <v>81</v>
      </c>
      <c r="X227" s="7" t="s">
        <v>587</v>
      </c>
      <c r="Y227" s="7" t="s">
        <v>8</v>
      </c>
      <c r="Z227" s="7" t="s">
        <v>8</v>
      </c>
      <c r="AA227" s="7" t="s">
        <v>8</v>
      </c>
      <c r="AB227" s="7" t="s">
        <v>66</v>
      </c>
      <c r="AC227" s="7" t="s">
        <v>127</v>
      </c>
      <c r="AD227" s="7" t="s">
        <v>639</v>
      </c>
      <c r="AE227" s="7" t="s">
        <v>54</v>
      </c>
      <c r="AF227" s="7" t="s">
        <v>100</v>
      </c>
      <c r="AG227" s="7">
        <v>1858</v>
      </c>
      <c r="AL227" s="12" t="s">
        <v>5243</v>
      </c>
      <c r="AM227" s="12" t="s">
        <v>5244</v>
      </c>
    </row>
    <row r="228" spans="1:39" ht="356.4" x14ac:dyDescent="0.3">
      <c r="A228" s="22" t="s">
        <v>1335</v>
      </c>
      <c r="B228" s="6" t="s">
        <v>3271</v>
      </c>
      <c r="C228" s="2" t="s">
        <v>11</v>
      </c>
      <c r="D228" s="9" t="s">
        <v>13</v>
      </c>
      <c r="E228" s="9" t="s">
        <v>136</v>
      </c>
      <c r="F228" s="26" t="s">
        <v>334</v>
      </c>
      <c r="G228" s="25">
        <v>42488</v>
      </c>
      <c r="H228" s="7" t="s">
        <v>176</v>
      </c>
      <c r="I228" s="7" t="s">
        <v>40</v>
      </c>
      <c r="J228" s="7" t="s">
        <v>41</v>
      </c>
      <c r="K228" s="7" t="s">
        <v>42</v>
      </c>
      <c r="L228" s="7">
        <v>1</v>
      </c>
      <c r="M228" s="1" t="s">
        <v>1332</v>
      </c>
      <c r="N228" s="1" t="s">
        <v>5292</v>
      </c>
      <c r="O228" s="26" t="s">
        <v>1336</v>
      </c>
      <c r="P228" s="26" t="s">
        <v>1337</v>
      </c>
      <c r="Q228" s="26" t="s">
        <v>1338</v>
      </c>
      <c r="R228" s="26" t="s">
        <v>1339</v>
      </c>
      <c r="S228" s="26" t="s">
        <v>47</v>
      </c>
      <c r="T228" s="7" t="s">
        <v>146</v>
      </c>
      <c r="U228" s="1" t="s">
        <v>172</v>
      </c>
      <c r="V228" s="7" t="s">
        <v>191</v>
      </c>
      <c r="W228" s="7" t="s">
        <v>81</v>
      </c>
      <c r="X228" s="7" t="s">
        <v>194</v>
      </c>
      <c r="Y228" s="7">
        <v>20</v>
      </c>
      <c r="Z228" s="7" t="s">
        <v>8</v>
      </c>
      <c r="AA228" s="8">
        <v>0.04</v>
      </c>
      <c r="AB228" s="7" t="s">
        <v>66</v>
      </c>
      <c r="AC228" s="7" t="s">
        <v>127</v>
      </c>
      <c r="AD228" s="7" t="s">
        <v>639</v>
      </c>
      <c r="AE228" s="7" t="s">
        <v>54</v>
      </c>
      <c r="AF228" s="7" t="s">
        <v>100</v>
      </c>
      <c r="AG228" s="7">
        <v>1858</v>
      </c>
      <c r="AL228" s="12" t="s">
        <v>5243</v>
      </c>
      <c r="AM228" s="12" t="s">
        <v>5244</v>
      </c>
    </row>
    <row r="229" spans="1:39" ht="105.6" x14ac:dyDescent="0.3">
      <c r="A229" s="22" t="s">
        <v>1340</v>
      </c>
      <c r="B229" s="6" t="s">
        <v>3272</v>
      </c>
      <c r="C229" s="2" t="s">
        <v>11</v>
      </c>
      <c r="D229" s="9" t="s">
        <v>13</v>
      </c>
      <c r="E229" s="9" t="s">
        <v>175</v>
      </c>
      <c r="F229" s="26" t="s">
        <v>334</v>
      </c>
      <c r="G229" s="25">
        <v>42488</v>
      </c>
      <c r="H229" s="7" t="s">
        <v>176</v>
      </c>
      <c r="I229" s="7" t="s">
        <v>40</v>
      </c>
      <c r="J229" s="7" t="s">
        <v>41</v>
      </c>
      <c r="K229" s="7" t="s">
        <v>42</v>
      </c>
      <c r="L229" s="7">
        <v>1</v>
      </c>
      <c r="M229" s="1" t="s">
        <v>297</v>
      </c>
      <c r="N229" s="1" t="s">
        <v>1343</v>
      </c>
      <c r="O229" s="26" t="s">
        <v>1342</v>
      </c>
      <c r="P229" s="26" t="s">
        <v>1341</v>
      </c>
      <c r="Q229" s="26" t="s">
        <v>598</v>
      </c>
      <c r="R229" s="26" t="s">
        <v>490</v>
      </c>
      <c r="S229" s="26" t="s">
        <v>47</v>
      </c>
      <c r="T229" s="9" t="s">
        <v>146</v>
      </c>
      <c r="U229" s="1" t="s">
        <v>172</v>
      </c>
      <c r="V229" s="7" t="s">
        <v>191</v>
      </c>
      <c r="W229" s="7" t="s">
        <v>81</v>
      </c>
      <c r="X229" s="7" t="s">
        <v>194</v>
      </c>
      <c r="Y229" s="7" t="s">
        <v>8</v>
      </c>
      <c r="Z229" s="7" t="s">
        <v>8</v>
      </c>
      <c r="AA229" s="7" t="s">
        <v>8</v>
      </c>
      <c r="AB229" s="7" t="s">
        <v>66</v>
      </c>
      <c r="AC229" s="7" t="s">
        <v>127</v>
      </c>
      <c r="AD229" s="7" t="s">
        <v>639</v>
      </c>
      <c r="AE229" s="7" t="s">
        <v>54</v>
      </c>
      <c r="AF229" s="7" t="s">
        <v>898</v>
      </c>
      <c r="AG229" s="7">
        <v>1820</v>
      </c>
      <c r="AL229" s="12" t="s">
        <v>601</v>
      </c>
      <c r="AM229" s="12" t="s">
        <v>5157</v>
      </c>
    </row>
    <row r="230" spans="1:39" ht="132" x14ac:dyDescent="0.3">
      <c r="A230" s="22" t="s">
        <v>1344</v>
      </c>
      <c r="B230" s="6" t="s">
        <v>3273</v>
      </c>
      <c r="C230" s="2" t="s">
        <v>11</v>
      </c>
      <c r="D230" s="9" t="s">
        <v>13</v>
      </c>
      <c r="E230" s="9" t="s">
        <v>136</v>
      </c>
      <c r="F230" s="26" t="s">
        <v>334</v>
      </c>
      <c r="G230" s="25">
        <v>42488</v>
      </c>
      <c r="H230" s="7" t="s">
        <v>176</v>
      </c>
      <c r="I230" s="7" t="s">
        <v>40</v>
      </c>
      <c r="J230" s="7" t="s">
        <v>41</v>
      </c>
      <c r="K230" s="8" t="s">
        <v>42</v>
      </c>
      <c r="L230" s="7">
        <v>1</v>
      </c>
      <c r="M230" s="1" t="s">
        <v>730</v>
      </c>
      <c r="N230" s="1" t="s">
        <v>1349</v>
      </c>
      <c r="O230" s="26" t="s">
        <v>1345</v>
      </c>
      <c r="P230" s="26" t="s">
        <v>1346</v>
      </c>
      <c r="Q230" s="26" t="s">
        <v>1347</v>
      </c>
      <c r="R230" s="26" t="s">
        <v>618</v>
      </c>
      <c r="S230" s="26" t="s">
        <v>47</v>
      </c>
      <c r="T230" s="9" t="s">
        <v>146</v>
      </c>
      <c r="U230" s="1" t="s">
        <v>172</v>
      </c>
      <c r="V230" s="26" t="s">
        <v>209</v>
      </c>
      <c r="W230" s="26" t="s">
        <v>81</v>
      </c>
      <c r="X230" s="7" t="s">
        <v>578</v>
      </c>
      <c r="Y230" s="7" t="s">
        <v>8</v>
      </c>
      <c r="Z230" s="7">
        <v>22.5</v>
      </c>
      <c r="AA230" s="8">
        <v>0.04</v>
      </c>
      <c r="AB230" s="7" t="s">
        <v>66</v>
      </c>
      <c r="AC230" s="7" t="s">
        <v>127</v>
      </c>
      <c r="AD230" s="7" t="s">
        <v>639</v>
      </c>
      <c r="AE230" s="7" t="s">
        <v>54</v>
      </c>
      <c r="AF230" s="7" t="s">
        <v>56</v>
      </c>
      <c r="AG230" s="7">
        <v>1820</v>
      </c>
      <c r="AL230" s="12" t="s">
        <v>2080</v>
      </c>
      <c r="AM230" s="12" t="s">
        <v>5158</v>
      </c>
    </row>
    <row r="231" spans="1:39" ht="79.2" x14ac:dyDescent="0.3">
      <c r="A231" s="22" t="s">
        <v>1348</v>
      </c>
      <c r="B231" s="6" t="s">
        <v>3274</v>
      </c>
      <c r="C231" s="2" t="s">
        <v>11</v>
      </c>
      <c r="D231" s="9" t="s">
        <v>13</v>
      </c>
      <c r="E231" s="9" t="s">
        <v>136</v>
      </c>
      <c r="F231" s="26" t="s">
        <v>334</v>
      </c>
      <c r="G231" s="25">
        <v>42488</v>
      </c>
      <c r="H231" s="7" t="s">
        <v>176</v>
      </c>
      <c r="I231" s="7" t="s">
        <v>40</v>
      </c>
      <c r="J231" s="7" t="s">
        <v>41</v>
      </c>
      <c r="K231" s="8" t="s">
        <v>42</v>
      </c>
      <c r="L231" s="7">
        <v>1</v>
      </c>
      <c r="M231" s="1" t="s">
        <v>577</v>
      </c>
      <c r="N231" s="1" t="s">
        <v>1354</v>
      </c>
      <c r="O231" s="26" t="s">
        <v>1350</v>
      </c>
      <c r="P231" s="26" t="s">
        <v>1351</v>
      </c>
      <c r="Q231" s="26" t="s">
        <v>1352</v>
      </c>
      <c r="R231" s="26" t="s">
        <v>318</v>
      </c>
      <c r="S231" s="26" t="s">
        <v>47</v>
      </c>
      <c r="T231" s="9" t="s">
        <v>146</v>
      </c>
      <c r="U231" s="1" t="s">
        <v>172</v>
      </c>
      <c r="V231" s="26" t="s">
        <v>209</v>
      </c>
      <c r="W231" s="26" t="s">
        <v>81</v>
      </c>
      <c r="X231" s="7" t="s">
        <v>200</v>
      </c>
      <c r="Y231" s="7" t="s">
        <v>8</v>
      </c>
      <c r="Z231" s="7">
        <v>15</v>
      </c>
      <c r="AA231" s="8">
        <v>0.03</v>
      </c>
      <c r="AB231" s="7" t="s">
        <v>66</v>
      </c>
      <c r="AC231" s="7" t="s">
        <v>127</v>
      </c>
      <c r="AD231" s="7" t="s">
        <v>639</v>
      </c>
      <c r="AE231" s="7" t="s">
        <v>54</v>
      </c>
      <c r="AF231" s="7" t="s">
        <v>1353</v>
      </c>
      <c r="AG231" s="7">
        <v>1820</v>
      </c>
      <c r="AL231" s="12" t="s">
        <v>291</v>
      </c>
      <c r="AM231" s="12" t="s">
        <v>5150</v>
      </c>
    </row>
    <row r="232" spans="1:39" ht="39.6" x14ac:dyDescent="0.3">
      <c r="A232" s="22" t="s">
        <v>1355</v>
      </c>
      <c r="B232" s="6" t="s">
        <v>3275</v>
      </c>
      <c r="C232" s="2" t="s">
        <v>11</v>
      </c>
      <c r="D232" s="9" t="s">
        <v>13</v>
      </c>
      <c r="E232" s="9" t="s">
        <v>136</v>
      </c>
      <c r="F232" s="26" t="s">
        <v>334</v>
      </c>
      <c r="G232" s="25">
        <v>42488</v>
      </c>
      <c r="H232" s="7" t="s">
        <v>176</v>
      </c>
      <c r="I232" s="7" t="s">
        <v>40</v>
      </c>
      <c r="J232" s="7" t="s">
        <v>42</v>
      </c>
      <c r="K232" s="8" t="s">
        <v>42</v>
      </c>
      <c r="L232" s="7">
        <v>1</v>
      </c>
      <c r="M232" s="1" t="s">
        <v>1046</v>
      </c>
      <c r="N232" s="1" t="s">
        <v>1360</v>
      </c>
      <c r="O232" s="26" t="s">
        <v>1356</v>
      </c>
      <c r="P232" s="26" t="s">
        <v>1172</v>
      </c>
      <c r="Q232" s="26" t="s">
        <v>1357</v>
      </c>
      <c r="R232" s="26" t="s">
        <v>507</v>
      </c>
      <c r="S232" s="26" t="s">
        <v>47</v>
      </c>
      <c r="T232" s="7" t="s">
        <v>64</v>
      </c>
      <c r="U232" s="1" t="s">
        <v>166</v>
      </c>
      <c r="V232" s="7" t="s">
        <v>65</v>
      </c>
      <c r="W232" s="7" t="s">
        <v>173</v>
      </c>
      <c r="X232" s="7" t="s">
        <v>129</v>
      </c>
      <c r="Y232" s="7" t="s">
        <v>8</v>
      </c>
      <c r="Z232" s="7" t="s">
        <v>8</v>
      </c>
      <c r="AA232" s="7" t="s">
        <v>8</v>
      </c>
      <c r="AB232" s="7" t="s">
        <v>66</v>
      </c>
      <c r="AC232" s="7" t="s">
        <v>127</v>
      </c>
      <c r="AD232" s="7" t="s">
        <v>8</v>
      </c>
      <c r="AE232" s="7" t="s">
        <v>67</v>
      </c>
      <c r="AF232" s="7" t="s">
        <v>8</v>
      </c>
      <c r="AL232" s="12" t="s">
        <v>291</v>
      </c>
      <c r="AM232" s="12" t="s">
        <v>1358</v>
      </c>
    </row>
    <row r="233" spans="1:39" ht="52.8" x14ac:dyDescent="0.3">
      <c r="A233" s="22" t="s">
        <v>1361</v>
      </c>
      <c r="B233" s="6" t="s">
        <v>3276</v>
      </c>
      <c r="C233" s="2" t="s">
        <v>11</v>
      </c>
      <c r="D233" s="9" t="s">
        <v>13</v>
      </c>
      <c r="E233" s="9" t="s">
        <v>136</v>
      </c>
      <c r="F233" s="26" t="s">
        <v>334</v>
      </c>
      <c r="G233" s="25">
        <v>42488</v>
      </c>
      <c r="H233" s="7" t="s">
        <v>176</v>
      </c>
      <c r="I233" s="7" t="s">
        <v>40</v>
      </c>
      <c r="J233" s="7" t="s">
        <v>42</v>
      </c>
      <c r="K233" s="8" t="s">
        <v>42</v>
      </c>
      <c r="L233" s="7">
        <v>1</v>
      </c>
      <c r="M233" s="1" t="s">
        <v>1046</v>
      </c>
      <c r="N233" s="1" t="s">
        <v>5192</v>
      </c>
      <c r="O233" s="26" t="s">
        <v>1362</v>
      </c>
      <c r="P233" s="26" t="s">
        <v>1363</v>
      </c>
      <c r="Q233" s="26" t="s">
        <v>1364</v>
      </c>
      <c r="R233" s="26" t="s">
        <v>383</v>
      </c>
      <c r="S233" s="26" t="s">
        <v>47</v>
      </c>
      <c r="T233" s="9" t="s">
        <v>146</v>
      </c>
      <c r="U233" s="1" t="s">
        <v>172</v>
      </c>
      <c r="V233" s="7" t="s">
        <v>65</v>
      </c>
      <c r="W233" s="7" t="s">
        <v>173</v>
      </c>
      <c r="X233" s="7" t="s">
        <v>129</v>
      </c>
      <c r="Y233" s="7" t="s">
        <v>8</v>
      </c>
      <c r="Z233" s="7" t="s">
        <v>8</v>
      </c>
      <c r="AA233" s="7" t="s">
        <v>8</v>
      </c>
      <c r="AB233" s="7" t="s">
        <v>66</v>
      </c>
      <c r="AC233" s="7" t="s">
        <v>127</v>
      </c>
      <c r="AD233" s="7" t="s">
        <v>8</v>
      </c>
      <c r="AE233" s="7" t="s">
        <v>67</v>
      </c>
      <c r="AF233" s="7" t="s">
        <v>8</v>
      </c>
      <c r="AG233" s="7">
        <v>1820</v>
      </c>
      <c r="AL233" s="12" t="s">
        <v>291</v>
      </c>
      <c r="AM233" s="12" t="s">
        <v>5150</v>
      </c>
    </row>
    <row r="234" spans="1:39" ht="52.8" x14ac:dyDescent="0.3">
      <c r="A234" s="22" t="s">
        <v>1365</v>
      </c>
      <c r="B234" s="6" t="s">
        <v>3277</v>
      </c>
      <c r="C234" s="2" t="s">
        <v>11</v>
      </c>
      <c r="D234" s="9" t="s">
        <v>13</v>
      </c>
      <c r="E234" s="9" t="s">
        <v>136</v>
      </c>
      <c r="F234" s="26" t="s">
        <v>334</v>
      </c>
      <c r="G234" s="25">
        <v>42488</v>
      </c>
      <c r="H234" s="7" t="s">
        <v>176</v>
      </c>
      <c r="I234" s="7" t="s">
        <v>40</v>
      </c>
      <c r="J234" s="7" t="s">
        <v>42</v>
      </c>
      <c r="K234" s="8" t="s">
        <v>42</v>
      </c>
      <c r="L234" s="7">
        <v>1</v>
      </c>
      <c r="M234" s="1" t="s">
        <v>1046</v>
      </c>
      <c r="N234" s="1" t="s">
        <v>5193</v>
      </c>
      <c r="O234" s="26" t="s">
        <v>612</v>
      </c>
      <c r="P234" s="26" t="s">
        <v>1363</v>
      </c>
      <c r="Q234" s="26" t="s">
        <v>1366</v>
      </c>
      <c r="R234" s="26" t="s">
        <v>63</v>
      </c>
      <c r="S234" s="26" t="s">
        <v>47</v>
      </c>
      <c r="T234" s="9" t="s">
        <v>146</v>
      </c>
      <c r="U234" s="1" t="s">
        <v>172</v>
      </c>
      <c r="V234" s="7" t="s">
        <v>65</v>
      </c>
      <c r="W234" s="7" t="s">
        <v>173</v>
      </c>
      <c r="X234" s="7" t="s">
        <v>129</v>
      </c>
      <c r="Y234" s="7" t="s">
        <v>8</v>
      </c>
      <c r="Z234" s="7" t="s">
        <v>8</v>
      </c>
      <c r="AA234" s="7" t="s">
        <v>8</v>
      </c>
      <c r="AB234" s="7" t="s">
        <v>66</v>
      </c>
      <c r="AC234" s="7" t="s">
        <v>127</v>
      </c>
      <c r="AD234" s="7" t="s">
        <v>8</v>
      </c>
      <c r="AE234" s="7" t="s">
        <v>67</v>
      </c>
      <c r="AF234" s="7" t="s">
        <v>8</v>
      </c>
      <c r="AG234" s="7">
        <v>1820</v>
      </c>
      <c r="AL234" s="12" t="s">
        <v>291</v>
      </c>
      <c r="AM234" s="12" t="s">
        <v>5150</v>
      </c>
    </row>
    <row r="235" spans="1:39" ht="39.6" x14ac:dyDescent="0.3">
      <c r="A235" s="22" t="s">
        <v>1367</v>
      </c>
      <c r="B235" s="6" t="s">
        <v>3278</v>
      </c>
      <c r="C235" s="2" t="s">
        <v>11</v>
      </c>
      <c r="D235" s="9" t="s">
        <v>13</v>
      </c>
      <c r="E235" s="9" t="s">
        <v>136</v>
      </c>
      <c r="F235" s="26" t="s">
        <v>334</v>
      </c>
      <c r="G235" s="25">
        <v>42488</v>
      </c>
      <c r="H235" s="7" t="s">
        <v>176</v>
      </c>
      <c r="I235" s="7" t="s">
        <v>40</v>
      </c>
      <c r="J235" s="7" t="s">
        <v>41</v>
      </c>
      <c r="K235" s="8" t="s">
        <v>42</v>
      </c>
      <c r="L235" s="7">
        <v>1</v>
      </c>
      <c r="M235" s="1" t="s">
        <v>289</v>
      </c>
      <c r="N235" s="1" t="s">
        <v>1368</v>
      </c>
      <c r="O235" s="26" t="s">
        <v>1369</v>
      </c>
      <c r="P235" s="26" t="s">
        <v>1370</v>
      </c>
      <c r="Q235" s="26" t="s">
        <v>1371</v>
      </c>
      <c r="R235" s="26" t="s">
        <v>411</v>
      </c>
      <c r="S235" s="26" t="s">
        <v>47</v>
      </c>
      <c r="T235" s="7" t="s">
        <v>64</v>
      </c>
      <c r="U235" s="1" t="s">
        <v>166</v>
      </c>
      <c r="V235" s="7" t="s">
        <v>209</v>
      </c>
      <c r="W235" s="7" t="s">
        <v>51</v>
      </c>
      <c r="X235" s="7" t="s">
        <v>192</v>
      </c>
      <c r="Y235" s="7" t="s">
        <v>8</v>
      </c>
      <c r="Z235" s="7">
        <v>6.25</v>
      </c>
      <c r="AA235" s="8">
        <v>0.1</v>
      </c>
      <c r="AB235" s="7" t="s">
        <v>66</v>
      </c>
      <c r="AC235" s="7" t="s">
        <v>127</v>
      </c>
      <c r="AD235" s="7" t="s">
        <v>8</v>
      </c>
      <c r="AE235" s="7" t="s">
        <v>289</v>
      </c>
      <c r="AF235" s="7" t="s">
        <v>8</v>
      </c>
      <c r="AL235" s="12" t="s">
        <v>291</v>
      </c>
      <c r="AM235" s="12" t="s">
        <v>1358</v>
      </c>
    </row>
    <row r="236" spans="1:39" ht="39.6" x14ac:dyDescent="0.3">
      <c r="A236" s="22" t="s">
        <v>1372</v>
      </c>
      <c r="B236" s="6" t="s">
        <v>3279</v>
      </c>
      <c r="C236" s="2" t="s">
        <v>11</v>
      </c>
      <c r="D236" s="9" t="s">
        <v>13</v>
      </c>
      <c r="E236" s="9" t="s">
        <v>136</v>
      </c>
      <c r="F236" s="26" t="s">
        <v>334</v>
      </c>
      <c r="G236" s="25">
        <v>42488</v>
      </c>
      <c r="H236" s="7" t="s">
        <v>176</v>
      </c>
      <c r="I236" s="7" t="s">
        <v>40</v>
      </c>
      <c r="J236" s="7" t="s">
        <v>42</v>
      </c>
      <c r="K236" s="8" t="s">
        <v>42</v>
      </c>
      <c r="L236" s="7">
        <v>1</v>
      </c>
      <c r="M236" s="1" t="s">
        <v>1046</v>
      </c>
      <c r="N236" s="1" t="s">
        <v>1373</v>
      </c>
      <c r="O236" s="26" t="s">
        <v>1374</v>
      </c>
      <c r="P236" s="26" t="s">
        <v>1375</v>
      </c>
      <c r="Q236" s="26" t="s">
        <v>1376</v>
      </c>
      <c r="R236" s="26" t="s">
        <v>252</v>
      </c>
      <c r="S236" s="26" t="s">
        <v>47</v>
      </c>
      <c r="T236" s="7" t="s">
        <v>64</v>
      </c>
      <c r="U236" s="1" t="s">
        <v>166</v>
      </c>
      <c r="V236" s="7" t="s">
        <v>65</v>
      </c>
      <c r="W236" s="7" t="s">
        <v>173</v>
      </c>
      <c r="X236" s="7" t="s">
        <v>129</v>
      </c>
      <c r="Y236" s="7" t="s">
        <v>8</v>
      </c>
      <c r="Z236" s="7" t="s">
        <v>8</v>
      </c>
      <c r="AA236" s="7" t="s">
        <v>8</v>
      </c>
      <c r="AB236" s="7" t="s">
        <v>66</v>
      </c>
      <c r="AC236" s="7" t="s">
        <v>127</v>
      </c>
      <c r="AD236" s="7" t="s">
        <v>8</v>
      </c>
      <c r="AE236" s="7" t="s">
        <v>67</v>
      </c>
      <c r="AF236" s="7" t="s">
        <v>8</v>
      </c>
      <c r="AL236" s="12" t="s">
        <v>291</v>
      </c>
      <c r="AM236" s="12" t="s">
        <v>1358</v>
      </c>
    </row>
    <row r="237" spans="1:39" ht="66" x14ac:dyDescent="0.3">
      <c r="A237" s="22" t="s">
        <v>1377</v>
      </c>
      <c r="B237" s="6" t="s">
        <v>3280</v>
      </c>
      <c r="C237" s="2" t="s">
        <v>11</v>
      </c>
      <c r="D237" s="9" t="s">
        <v>13</v>
      </c>
      <c r="E237" s="9" t="s">
        <v>136</v>
      </c>
      <c r="F237" s="26" t="s">
        <v>334</v>
      </c>
      <c r="G237" s="25">
        <v>42488</v>
      </c>
      <c r="H237" s="7" t="s">
        <v>176</v>
      </c>
      <c r="I237" s="7" t="s">
        <v>40</v>
      </c>
      <c r="J237" s="7" t="s">
        <v>41</v>
      </c>
      <c r="K237" s="8" t="s">
        <v>42</v>
      </c>
      <c r="L237" s="7">
        <v>1</v>
      </c>
      <c r="M237" s="1" t="s">
        <v>1725</v>
      </c>
      <c r="N237" s="1" t="s">
        <v>5573</v>
      </c>
      <c r="O237" s="26" t="s">
        <v>1378</v>
      </c>
      <c r="P237" s="26" t="s">
        <v>1379</v>
      </c>
      <c r="Q237" s="26" t="s">
        <v>1380</v>
      </c>
      <c r="R237" s="26" t="s">
        <v>599</v>
      </c>
      <c r="S237" s="26" t="s">
        <v>47</v>
      </c>
      <c r="T237" s="7" t="s">
        <v>64</v>
      </c>
      <c r="U237" s="1" t="s">
        <v>166</v>
      </c>
      <c r="V237" s="7" t="s">
        <v>65</v>
      </c>
      <c r="W237" s="7" t="s">
        <v>51</v>
      </c>
      <c r="X237" s="7" t="s">
        <v>192</v>
      </c>
      <c r="Y237" s="7" t="s">
        <v>8</v>
      </c>
      <c r="Z237" s="7" t="s">
        <v>8</v>
      </c>
      <c r="AA237" s="8" t="s">
        <v>8</v>
      </c>
      <c r="AB237" s="7" t="s">
        <v>66</v>
      </c>
      <c r="AC237" s="7" t="s">
        <v>127</v>
      </c>
      <c r="AD237" s="7" t="s">
        <v>642</v>
      </c>
      <c r="AE237" s="7" t="s">
        <v>1979</v>
      </c>
      <c r="AF237" s="7" t="s">
        <v>1382</v>
      </c>
      <c r="AL237" s="12" t="s">
        <v>291</v>
      </c>
      <c r="AM237" s="12" t="s">
        <v>1381</v>
      </c>
    </row>
    <row r="238" spans="1:39" ht="79.2" x14ac:dyDescent="0.3">
      <c r="A238" s="22" t="s">
        <v>1383</v>
      </c>
      <c r="B238" s="6" t="s">
        <v>3281</v>
      </c>
      <c r="C238" s="2" t="s">
        <v>11</v>
      </c>
      <c r="D238" s="9" t="s">
        <v>13</v>
      </c>
      <c r="E238" s="9" t="s">
        <v>136</v>
      </c>
      <c r="F238" s="26" t="s">
        <v>334</v>
      </c>
      <c r="G238" s="25">
        <v>42488</v>
      </c>
      <c r="H238" s="7" t="s">
        <v>176</v>
      </c>
      <c r="I238" s="7" t="s">
        <v>40</v>
      </c>
      <c r="J238" s="7" t="s">
        <v>41</v>
      </c>
      <c r="K238" s="8" t="s">
        <v>42</v>
      </c>
      <c r="L238" s="7">
        <v>1</v>
      </c>
      <c r="M238" s="1" t="s">
        <v>1720</v>
      </c>
      <c r="N238" s="1" t="s">
        <v>5194</v>
      </c>
      <c r="O238" s="26" t="s">
        <v>1384</v>
      </c>
      <c r="P238" s="26" t="s">
        <v>86</v>
      </c>
      <c r="Q238" s="26" t="s">
        <v>1385</v>
      </c>
      <c r="R238" s="26" t="s">
        <v>411</v>
      </c>
      <c r="S238" s="26" t="s">
        <v>47</v>
      </c>
      <c r="T238" s="7" t="s">
        <v>64</v>
      </c>
      <c r="U238" s="1" t="s">
        <v>166</v>
      </c>
      <c r="V238" s="7" t="s">
        <v>539</v>
      </c>
      <c r="W238" s="7" t="s">
        <v>51</v>
      </c>
      <c r="X238" s="7" t="s">
        <v>192</v>
      </c>
      <c r="Y238" s="7" t="s">
        <v>8</v>
      </c>
      <c r="Z238" s="7">
        <v>7.5</v>
      </c>
      <c r="AA238" s="8">
        <v>7.0000000000000007E-2</v>
      </c>
      <c r="AB238" s="7" t="s">
        <v>66</v>
      </c>
      <c r="AC238" s="7" t="s">
        <v>127</v>
      </c>
      <c r="AD238" s="7" t="s">
        <v>642</v>
      </c>
      <c r="AE238" s="7" t="s">
        <v>1979</v>
      </c>
      <c r="AF238" s="7" t="s">
        <v>1386</v>
      </c>
      <c r="AL238" s="12" t="s">
        <v>291</v>
      </c>
      <c r="AM238" s="12" t="s">
        <v>1387</v>
      </c>
    </row>
    <row r="239" spans="1:39" ht="79.2" x14ac:dyDescent="0.3">
      <c r="A239" s="22" t="s">
        <v>1388</v>
      </c>
      <c r="B239" s="6" t="s">
        <v>3282</v>
      </c>
      <c r="C239" s="2" t="s">
        <v>11</v>
      </c>
      <c r="D239" s="9" t="s">
        <v>13</v>
      </c>
      <c r="E239" s="9" t="s">
        <v>136</v>
      </c>
      <c r="F239" s="26" t="s">
        <v>334</v>
      </c>
      <c r="G239" s="25">
        <v>42488</v>
      </c>
      <c r="H239" s="7" t="s">
        <v>176</v>
      </c>
      <c r="I239" s="7" t="s">
        <v>40</v>
      </c>
      <c r="J239" s="7" t="s">
        <v>41</v>
      </c>
      <c r="K239" s="8" t="s">
        <v>42</v>
      </c>
      <c r="L239" s="7">
        <v>1</v>
      </c>
      <c r="M239" s="1" t="s">
        <v>1721</v>
      </c>
      <c r="N239" s="1" t="s">
        <v>1389</v>
      </c>
      <c r="O239" s="26" t="s">
        <v>1390</v>
      </c>
      <c r="P239" s="26" t="s">
        <v>715</v>
      </c>
      <c r="Q239" s="26" t="s">
        <v>1391</v>
      </c>
      <c r="R239" s="26" t="s">
        <v>1228</v>
      </c>
      <c r="S239" s="26" t="s">
        <v>47</v>
      </c>
      <c r="T239" s="7" t="s">
        <v>64</v>
      </c>
      <c r="U239" s="1" t="s">
        <v>166</v>
      </c>
      <c r="V239" s="7" t="s">
        <v>65</v>
      </c>
      <c r="W239" s="7" t="s">
        <v>51</v>
      </c>
      <c r="X239" s="7" t="s">
        <v>192</v>
      </c>
      <c r="Y239" s="7" t="s">
        <v>8</v>
      </c>
      <c r="Z239" s="7" t="s">
        <v>8</v>
      </c>
      <c r="AA239" s="8" t="s">
        <v>8</v>
      </c>
      <c r="AB239" s="7" t="s">
        <v>66</v>
      </c>
      <c r="AC239" s="7" t="s">
        <v>127</v>
      </c>
      <c r="AD239" s="7" t="s">
        <v>642</v>
      </c>
      <c r="AE239" s="7" t="s">
        <v>1979</v>
      </c>
      <c r="AF239" s="7" t="s">
        <v>82</v>
      </c>
      <c r="AL239" s="12" t="s">
        <v>291</v>
      </c>
      <c r="AM239" s="12" t="s">
        <v>1392</v>
      </c>
    </row>
    <row r="240" spans="1:39" ht="52.8" x14ac:dyDescent="0.3">
      <c r="A240" s="22" t="s">
        <v>1393</v>
      </c>
      <c r="B240" s="6" t="s">
        <v>3347</v>
      </c>
      <c r="C240" s="2" t="s">
        <v>11</v>
      </c>
      <c r="D240" s="9" t="s">
        <v>13</v>
      </c>
      <c r="E240" s="9" t="s">
        <v>58</v>
      </c>
      <c r="F240" s="26" t="s">
        <v>334</v>
      </c>
      <c r="G240" s="25">
        <v>42488</v>
      </c>
      <c r="H240" s="7" t="s">
        <v>176</v>
      </c>
      <c r="I240" s="7" t="s">
        <v>40</v>
      </c>
      <c r="J240" s="7" t="s">
        <v>41</v>
      </c>
      <c r="K240" s="8" t="s">
        <v>42</v>
      </c>
      <c r="L240" s="7">
        <v>1</v>
      </c>
      <c r="M240" s="1" t="s">
        <v>1046</v>
      </c>
      <c r="N240" s="1" t="s">
        <v>1398</v>
      </c>
      <c r="O240" s="26" t="s">
        <v>1394</v>
      </c>
      <c r="P240" s="26" t="s">
        <v>1395</v>
      </c>
      <c r="Q240" s="26" t="s">
        <v>1351</v>
      </c>
      <c r="R240" s="26" t="s">
        <v>1396</v>
      </c>
      <c r="S240" s="26" t="s">
        <v>47</v>
      </c>
      <c r="T240" s="7" t="s">
        <v>49</v>
      </c>
      <c r="U240" s="1" t="s">
        <v>49</v>
      </c>
      <c r="V240" s="7" t="s">
        <v>65</v>
      </c>
      <c r="W240" s="7" t="s">
        <v>107</v>
      </c>
      <c r="X240" s="7" t="s">
        <v>1397</v>
      </c>
      <c r="Y240" s="7" t="s">
        <v>8</v>
      </c>
      <c r="Z240" s="7" t="s">
        <v>8</v>
      </c>
      <c r="AA240" s="8" t="s">
        <v>8</v>
      </c>
      <c r="AB240" s="7" t="s">
        <v>148</v>
      </c>
      <c r="AC240" s="7" t="s">
        <v>89</v>
      </c>
      <c r="AD240" s="7" t="s">
        <v>8</v>
      </c>
      <c r="AE240" s="7" t="s">
        <v>67</v>
      </c>
      <c r="AF240" s="7" t="s">
        <v>8</v>
      </c>
      <c r="AL240" s="12" t="s">
        <v>291</v>
      </c>
      <c r="AM240" s="12" t="s">
        <v>1114</v>
      </c>
    </row>
    <row r="241" spans="1:39" ht="158.4" x14ac:dyDescent="0.3">
      <c r="A241" s="22" t="s">
        <v>1399</v>
      </c>
      <c r="B241" s="6" t="s">
        <v>3283</v>
      </c>
      <c r="C241" s="2" t="s">
        <v>11</v>
      </c>
      <c r="D241" s="9" t="s">
        <v>13</v>
      </c>
      <c r="E241" s="9" t="s">
        <v>58</v>
      </c>
      <c r="F241" s="26" t="s">
        <v>334</v>
      </c>
      <c r="G241" s="25">
        <v>42488</v>
      </c>
      <c r="H241" s="7" t="s">
        <v>176</v>
      </c>
      <c r="I241" s="7" t="s">
        <v>40</v>
      </c>
      <c r="J241" s="7" t="s">
        <v>41</v>
      </c>
      <c r="K241" s="8" t="s">
        <v>42</v>
      </c>
      <c r="L241" s="7">
        <v>1</v>
      </c>
      <c r="M241" s="1" t="s">
        <v>3797</v>
      </c>
      <c r="N241" s="1" t="s">
        <v>1409</v>
      </c>
      <c r="O241" s="26" t="s">
        <v>1400</v>
      </c>
      <c r="P241" s="26" t="s">
        <v>1401</v>
      </c>
      <c r="Q241" s="26" t="s">
        <v>1402</v>
      </c>
      <c r="R241" s="26" t="s">
        <v>1403</v>
      </c>
      <c r="S241" s="26" t="s">
        <v>47</v>
      </c>
      <c r="T241" s="7" t="s">
        <v>146</v>
      </c>
      <c r="U241" s="1" t="s">
        <v>926</v>
      </c>
      <c r="V241" s="7" t="s">
        <v>209</v>
      </c>
      <c r="W241" s="7" t="s">
        <v>51</v>
      </c>
      <c r="X241" s="7" t="s">
        <v>809</v>
      </c>
      <c r="Y241" s="7" t="s">
        <v>8</v>
      </c>
      <c r="Z241" s="7" t="s">
        <v>8</v>
      </c>
      <c r="AA241" s="7" t="s">
        <v>8</v>
      </c>
      <c r="AB241" s="7" t="s">
        <v>824</v>
      </c>
      <c r="AC241" s="7" t="s">
        <v>127</v>
      </c>
      <c r="AD241" s="7" t="s">
        <v>8</v>
      </c>
      <c r="AE241" s="7" t="s">
        <v>1404</v>
      </c>
      <c r="AF241" s="7" t="s">
        <v>82</v>
      </c>
      <c r="AL241" s="12" t="s">
        <v>291</v>
      </c>
      <c r="AM241" s="49" t="s">
        <v>948</v>
      </c>
    </row>
    <row r="242" spans="1:39" ht="158.4" x14ac:dyDescent="0.3">
      <c r="A242" s="22" t="s">
        <v>1405</v>
      </c>
      <c r="B242" s="22" t="s">
        <v>3284</v>
      </c>
      <c r="C242" s="2" t="s">
        <v>11</v>
      </c>
      <c r="D242" s="9" t="s">
        <v>13</v>
      </c>
      <c r="E242" s="9" t="s">
        <v>136</v>
      </c>
      <c r="F242" s="26" t="s">
        <v>334</v>
      </c>
      <c r="G242" s="25">
        <v>42488</v>
      </c>
      <c r="H242" s="7" t="s">
        <v>176</v>
      </c>
      <c r="I242" s="7" t="s">
        <v>40</v>
      </c>
      <c r="J242" s="7" t="s">
        <v>41</v>
      </c>
      <c r="K242" s="8" t="s">
        <v>42</v>
      </c>
      <c r="L242" s="7">
        <v>1</v>
      </c>
      <c r="M242" s="1" t="s">
        <v>3799</v>
      </c>
      <c r="N242" s="1" t="s">
        <v>1411</v>
      </c>
      <c r="O242" s="26" t="s">
        <v>1406</v>
      </c>
      <c r="P242" s="26" t="s">
        <v>856</v>
      </c>
      <c r="Q242" s="26" t="s">
        <v>1407</v>
      </c>
      <c r="R242" s="26" t="s">
        <v>258</v>
      </c>
      <c r="S242" s="26" t="s">
        <v>47</v>
      </c>
      <c r="T242" s="7" t="s">
        <v>146</v>
      </c>
      <c r="U242" s="1" t="s">
        <v>926</v>
      </c>
      <c r="V242" s="7" t="s">
        <v>65</v>
      </c>
      <c r="W242" s="7" t="s">
        <v>51</v>
      </c>
      <c r="X242" s="7" t="s">
        <v>809</v>
      </c>
      <c r="Y242" s="7" t="s">
        <v>8</v>
      </c>
      <c r="Z242" s="7" t="s">
        <v>8</v>
      </c>
      <c r="AA242" s="7" t="s">
        <v>8</v>
      </c>
      <c r="AB242" s="7" t="s">
        <v>824</v>
      </c>
      <c r="AC242" s="7" t="s">
        <v>127</v>
      </c>
      <c r="AD242" s="7" t="s">
        <v>8</v>
      </c>
      <c r="AE242" s="7" t="s">
        <v>1404</v>
      </c>
      <c r="AF242" s="7" t="s">
        <v>82</v>
      </c>
      <c r="AL242" s="12" t="s">
        <v>291</v>
      </c>
      <c r="AM242" s="49" t="s">
        <v>948</v>
      </c>
    </row>
    <row r="243" spans="1:39" ht="171.6" x14ac:dyDescent="0.3">
      <c r="A243" s="22" t="s">
        <v>1408</v>
      </c>
      <c r="B243" s="6" t="s">
        <v>3285</v>
      </c>
      <c r="C243" s="2" t="s">
        <v>11</v>
      </c>
      <c r="D243" s="9" t="s">
        <v>13</v>
      </c>
      <c r="E243" s="9" t="s">
        <v>231</v>
      </c>
      <c r="F243" s="26" t="s">
        <v>334</v>
      </c>
      <c r="G243" s="25">
        <v>42490</v>
      </c>
      <c r="H243" s="7" t="s">
        <v>176</v>
      </c>
      <c r="I243" s="7" t="s">
        <v>40</v>
      </c>
      <c r="J243" s="7" t="s">
        <v>41</v>
      </c>
      <c r="K243" s="8" t="s">
        <v>42</v>
      </c>
      <c r="L243" s="7">
        <v>1</v>
      </c>
      <c r="M243" s="1" t="s">
        <v>3799</v>
      </c>
      <c r="N243" s="1" t="s">
        <v>1410</v>
      </c>
      <c r="O243" s="26" t="s">
        <v>1412</v>
      </c>
      <c r="P243" s="26" t="s">
        <v>1413</v>
      </c>
      <c r="Q243" s="26" t="s">
        <v>1414</v>
      </c>
      <c r="R243" s="26" t="s">
        <v>1415</v>
      </c>
      <c r="S243" s="26" t="s">
        <v>47</v>
      </c>
      <c r="T243" s="7" t="s">
        <v>146</v>
      </c>
      <c r="U243" s="1" t="s">
        <v>926</v>
      </c>
      <c r="V243" s="7" t="s">
        <v>539</v>
      </c>
      <c r="W243" s="7" t="s">
        <v>51</v>
      </c>
      <c r="X243" s="7" t="s">
        <v>809</v>
      </c>
      <c r="Y243" s="7" t="s">
        <v>8</v>
      </c>
      <c r="Z243" s="7" t="s">
        <v>8</v>
      </c>
      <c r="AA243" s="7" t="s">
        <v>8</v>
      </c>
      <c r="AB243" s="7" t="s">
        <v>824</v>
      </c>
      <c r="AC243" s="7" t="s">
        <v>127</v>
      </c>
      <c r="AD243" s="7" t="s">
        <v>8</v>
      </c>
      <c r="AE243" s="7" t="s">
        <v>1404</v>
      </c>
      <c r="AF243" s="7" t="s">
        <v>82</v>
      </c>
      <c r="AL243" s="12" t="s">
        <v>291</v>
      </c>
      <c r="AM243" s="49" t="s">
        <v>948</v>
      </c>
    </row>
    <row r="244" spans="1:39" ht="105.6" x14ac:dyDescent="0.3">
      <c r="A244" s="22" t="s">
        <v>1416</v>
      </c>
      <c r="B244" s="6" t="s">
        <v>3286</v>
      </c>
      <c r="C244" s="2" t="s">
        <v>11</v>
      </c>
      <c r="D244" s="9" t="s">
        <v>13</v>
      </c>
      <c r="E244" s="9" t="s">
        <v>136</v>
      </c>
      <c r="F244" s="26" t="s">
        <v>334</v>
      </c>
      <c r="G244" s="25">
        <v>42489</v>
      </c>
      <c r="H244" s="7" t="s">
        <v>176</v>
      </c>
      <c r="I244" s="7" t="s">
        <v>40</v>
      </c>
      <c r="J244" s="7" t="s">
        <v>41</v>
      </c>
      <c r="K244" s="8" t="s">
        <v>42</v>
      </c>
      <c r="L244" s="7">
        <v>1</v>
      </c>
      <c r="M244" s="1" t="s">
        <v>3797</v>
      </c>
      <c r="N244" s="1" t="s">
        <v>1422</v>
      </c>
      <c r="O244" s="26" t="s">
        <v>1417</v>
      </c>
      <c r="P244" s="26" t="s">
        <v>1418</v>
      </c>
      <c r="Q244" s="26" t="s">
        <v>572</v>
      </c>
      <c r="R244" s="26" t="s">
        <v>1419</v>
      </c>
      <c r="S244" s="26" t="s">
        <v>47</v>
      </c>
      <c r="T244" s="7" t="s">
        <v>146</v>
      </c>
      <c r="U244" s="1" t="s">
        <v>926</v>
      </c>
      <c r="V244" s="7" t="s">
        <v>209</v>
      </c>
      <c r="W244" s="7" t="s">
        <v>51</v>
      </c>
      <c r="X244" s="7" t="s">
        <v>809</v>
      </c>
      <c r="Y244" s="7" t="s">
        <v>8</v>
      </c>
      <c r="Z244" s="7" t="s">
        <v>8</v>
      </c>
      <c r="AA244" s="7" t="s">
        <v>8</v>
      </c>
      <c r="AB244" s="7" t="s">
        <v>824</v>
      </c>
      <c r="AC244" s="7" t="s">
        <v>127</v>
      </c>
      <c r="AD244" s="7" t="s">
        <v>8</v>
      </c>
      <c r="AE244" s="7" t="s">
        <v>1404</v>
      </c>
      <c r="AF244" s="7" t="s">
        <v>82</v>
      </c>
      <c r="AL244" s="12" t="s">
        <v>291</v>
      </c>
      <c r="AM244" s="49" t="s">
        <v>948</v>
      </c>
    </row>
    <row r="245" spans="1:39" ht="105.6" x14ac:dyDescent="0.3">
      <c r="A245" s="22" t="s">
        <v>1420</v>
      </c>
      <c r="B245" s="6" t="s">
        <v>3287</v>
      </c>
      <c r="C245" s="2" t="s">
        <v>11</v>
      </c>
      <c r="D245" s="9" t="s">
        <v>13</v>
      </c>
      <c r="E245" s="9" t="s">
        <v>58</v>
      </c>
      <c r="F245" s="26" t="s">
        <v>334</v>
      </c>
      <c r="G245" s="25">
        <v>42490</v>
      </c>
      <c r="H245" s="7" t="s">
        <v>176</v>
      </c>
      <c r="I245" s="7" t="s">
        <v>40</v>
      </c>
      <c r="J245" s="7" t="s">
        <v>41</v>
      </c>
      <c r="K245" s="8" t="s">
        <v>42</v>
      </c>
      <c r="L245" s="7">
        <v>1</v>
      </c>
      <c r="M245" s="1" t="s">
        <v>3797</v>
      </c>
      <c r="N245" s="1" t="s">
        <v>1421</v>
      </c>
      <c r="O245" s="26" t="s">
        <v>1423</v>
      </c>
      <c r="P245" s="26" t="s">
        <v>1424</v>
      </c>
      <c r="Q245" s="26" t="s">
        <v>1035</v>
      </c>
      <c r="R245" s="26" t="s">
        <v>1425</v>
      </c>
      <c r="S245" s="26" t="s">
        <v>47</v>
      </c>
      <c r="T245" s="7" t="s">
        <v>146</v>
      </c>
      <c r="U245" s="1" t="s">
        <v>926</v>
      </c>
      <c r="V245" s="7" t="s">
        <v>209</v>
      </c>
      <c r="W245" s="7" t="s">
        <v>51</v>
      </c>
      <c r="X245" s="7" t="s">
        <v>809</v>
      </c>
      <c r="Y245" s="7" t="s">
        <v>8</v>
      </c>
      <c r="Z245" s="7" t="s">
        <v>8</v>
      </c>
      <c r="AA245" s="7" t="s">
        <v>8</v>
      </c>
      <c r="AB245" s="7" t="s">
        <v>824</v>
      </c>
      <c r="AC245" s="7" t="s">
        <v>127</v>
      </c>
      <c r="AD245" s="7" t="s">
        <v>8</v>
      </c>
      <c r="AE245" s="7" t="s">
        <v>1404</v>
      </c>
      <c r="AF245" s="7" t="s">
        <v>82</v>
      </c>
      <c r="AL245" s="12" t="s">
        <v>291</v>
      </c>
      <c r="AM245" s="49" t="s">
        <v>948</v>
      </c>
    </row>
    <row r="246" spans="1:39" ht="39.6" x14ac:dyDescent="0.3">
      <c r="A246" s="22" t="s">
        <v>1426</v>
      </c>
      <c r="B246" s="6" t="s">
        <v>3288</v>
      </c>
      <c r="C246" s="2" t="s">
        <v>11</v>
      </c>
      <c r="D246" s="9" t="s">
        <v>13</v>
      </c>
      <c r="E246" s="9" t="s">
        <v>58</v>
      </c>
      <c r="F246" s="26" t="s">
        <v>334</v>
      </c>
      <c r="G246" s="25">
        <v>42490</v>
      </c>
      <c r="H246" s="7" t="s">
        <v>176</v>
      </c>
      <c r="I246" s="7" t="s">
        <v>40</v>
      </c>
      <c r="J246" s="7" t="s">
        <v>41</v>
      </c>
      <c r="K246" s="8" t="s">
        <v>42</v>
      </c>
      <c r="L246" s="7">
        <v>1</v>
      </c>
      <c r="M246" s="1" t="s">
        <v>3797</v>
      </c>
      <c r="N246" s="1" t="s">
        <v>1431</v>
      </c>
      <c r="O246" s="26" t="s">
        <v>739</v>
      </c>
      <c r="P246" s="26" t="s">
        <v>1427</v>
      </c>
      <c r="Q246" s="26" t="s">
        <v>1428</v>
      </c>
      <c r="R246" s="26" t="s">
        <v>741</v>
      </c>
      <c r="S246" s="26" t="s">
        <v>47</v>
      </c>
      <c r="T246" s="7" t="s">
        <v>146</v>
      </c>
      <c r="U246" s="1" t="s">
        <v>926</v>
      </c>
      <c r="V246" s="7" t="s">
        <v>65</v>
      </c>
      <c r="W246" s="7" t="s">
        <v>51</v>
      </c>
      <c r="X246" s="7" t="s">
        <v>809</v>
      </c>
      <c r="Y246" s="7" t="s">
        <v>8</v>
      </c>
      <c r="Z246" s="7" t="s">
        <v>8</v>
      </c>
      <c r="AA246" s="7" t="s">
        <v>8</v>
      </c>
      <c r="AB246" s="7" t="s">
        <v>824</v>
      </c>
      <c r="AC246" s="7" t="s">
        <v>127</v>
      </c>
      <c r="AD246" s="7" t="s">
        <v>8</v>
      </c>
      <c r="AE246" s="7" t="s">
        <v>1404</v>
      </c>
      <c r="AF246" s="7" t="s">
        <v>82</v>
      </c>
      <c r="AL246" s="12" t="s">
        <v>291</v>
      </c>
      <c r="AM246" s="49" t="s">
        <v>948</v>
      </c>
    </row>
    <row r="247" spans="1:39" ht="52.8" x14ac:dyDescent="0.3">
      <c r="A247" s="22" t="s">
        <v>1429</v>
      </c>
      <c r="B247" s="6" t="s">
        <v>3289</v>
      </c>
      <c r="C247" s="2" t="s">
        <v>11</v>
      </c>
      <c r="D247" s="9" t="s">
        <v>13</v>
      </c>
      <c r="E247" s="9" t="s">
        <v>58</v>
      </c>
      <c r="F247" s="26" t="s">
        <v>334</v>
      </c>
      <c r="G247" s="25">
        <v>42490</v>
      </c>
      <c r="H247" s="7" t="s">
        <v>176</v>
      </c>
      <c r="I247" s="7" t="s">
        <v>40</v>
      </c>
      <c r="J247" s="7" t="s">
        <v>41</v>
      </c>
      <c r="K247" s="8" t="s">
        <v>42</v>
      </c>
      <c r="L247" s="7">
        <v>1</v>
      </c>
      <c r="M247" s="1" t="s">
        <v>3797</v>
      </c>
      <c r="N247" s="1" t="s">
        <v>1430</v>
      </c>
      <c r="O247" s="26" t="s">
        <v>1432</v>
      </c>
      <c r="P247" s="26" t="s">
        <v>1433</v>
      </c>
      <c r="Q247" s="26" t="s">
        <v>1434</v>
      </c>
      <c r="R247" s="26" t="s">
        <v>1435</v>
      </c>
      <c r="S247" s="26" t="s">
        <v>47</v>
      </c>
      <c r="T247" s="7" t="s">
        <v>146</v>
      </c>
      <c r="U247" s="1" t="s">
        <v>926</v>
      </c>
      <c r="V247" s="7" t="s">
        <v>65</v>
      </c>
      <c r="W247" s="7" t="s">
        <v>51</v>
      </c>
      <c r="X247" s="7" t="s">
        <v>809</v>
      </c>
      <c r="Y247" s="7" t="s">
        <v>8</v>
      </c>
      <c r="Z247" s="7" t="s">
        <v>8</v>
      </c>
      <c r="AA247" s="7" t="s">
        <v>8</v>
      </c>
      <c r="AB247" s="7" t="s">
        <v>824</v>
      </c>
      <c r="AC247" s="7" t="s">
        <v>127</v>
      </c>
      <c r="AD247" s="7" t="s">
        <v>8</v>
      </c>
      <c r="AE247" s="7" t="s">
        <v>1404</v>
      </c>
      <c r="AF247" s="7" t="s">
        <v>82</v>
      </c>
      <c r="AL247" s="12" t="s">
        <v>291</v>
      </c>
      <c r="AM247" s="49" t="s">
        <v>948</v>
      </c>
    </row>
    <row r="248" spans="1:39" ht="39.6" x14ac:dyDescent="0.3">
      <c r="A248" s="22" t="s">
        <v>1436</v>
      </c>
      <c r="B248" s="6" t="s">
        <v>3290</v>
      </c>
      <c r="C248" s="2" t="s">
        <v>11</v>
      </c>
      <c r="D248" s="9" t="s">
        <v>13</v>
      </c>
      <c r="E248" s="9" t="s">
        <v>58</v>
      </c>
      <c r="F248" s="26" t="s">
        <v>334</v>
      </c>
      <c r="G248" s="25">
        <v>42490</v>
      </c>
      <c r="H248" s="7" t="s">
        <v>176</v>
      </c>
      <c r="I248" s="7" t="s">
        <v>40</v>
      </c>
      <c r="J248" s="7" t="s">
        <v>41</v>
      </c>
      <c r="K248" s="8" t="s">
        <v>42</v>
      </c>
      <c r="L248" s="7">
        <v>1</v>
      </c>
      <c r="M248" s="1" t="s">
        <v>3798</v>
      </c>
      <c r="N248" s="1" t="s">
        <v>1437</v>
      </c>
      <c r="O248" s="26" t="s">
        <v>1438</v>
      </c>
      <c r="P248" s="26" t="s">
        <v>1439</v>
      </c>
      <c r="Q248" s="26" t="s">
        <v>1440</v>
      </c>
      <c r="R248" s="26" t="s">
        <v>235</v>
      </c>
      <c r="S248" s="26" t="s">
        <v>47</v>
      </c>
      <c r="T248" s="7" t="s">
        <v>146</v>
      </c>
      <c r="U248" s="1" t="s">
        <v>926</v>
      </c>
      <c r="V248" s="7" t="s">
        <v>65</v>
      </c>
      <c r="W248" s="7" t="s">
        <v>51</v>
      </c>
      <c r="X248" s="7" t="s">
        <v>809</v>
      </c>
      <c r="Y248" s="7" t="s">
        <v>8</v>
      </c>
      <c r="Z248" s="7" t="s">
        <v>8</v>
      </c>
      <c r="AA248" s="7" t="s">
        <v>8</v>
      </c>
      <c r="AB248" s="7" t="s">
        <v>824</v>
      </c>
      <c r="AC248" s="7" t="s">
        <v>127</v>
      </c>
      <c r="AD248" s="7" t="s">
        <v>8</v>
      </c>
      <c r="AE248" s="7" t="s">
        <v>1441</v>
      </c>
      <c r="AF248" s="7" t="s">
        <v>82</v>
      </c>
      <c r="AL248" s="12" t="s">
        <v>291</v>
      </c>
      <c r="AM248" s="49" t="s">
        <v>948</v>
      </c>
    </row>
    <row r="249" spans="1:39" ht="39.6" x14ac:dyDescent="0.3">
      <c r="A249" s="22" t="s">
        <v>1442</v>
      </c>
      <c r="B249" s="6" t="s">
        <v>3291</v>
      </c>
      <c r="C249" s="2" t="s">
        <v>11</v>
      </c>
      <c r="D249" s="9" t="s">
        <v>13</v>
      </c>
      <c r="E249" s="9" t="s">
        <v>58</v>
      </c>
      <c r="F249" s="26" t="s">
        <v>334</v>
      </c>
      <c r="G249" s="25">
        <v>42490</v>
      </c>
      <c r="H249" s="7" t="s">
        <v>176</v>
      </c>
      <c r="I249" s="7" t="s">
        <v>40</v>
      </c>
      <c r="J249" s="7" t="s">
        <v>41</v>
      </c>
      <c r="K249" s="8" t="s">
        <v>42</v>
      </c>
      <c r="L249" s="7">
        <v>1</v>
      </c>
      <c r="M249" s="1" t="s">
        <v>3798</v>
      </c>
      <c r="N249" s="1" t="s">
        <v>1437</v>
      </c>
      <c r="O249" s="26" t="s">
        <v>1443</v>
      </c>
      <c r="P249" s="26" t="s">
        <v>1444</v>
      </c>
      <c r="Q249" s="26" t="s">
        <v>124</v>
      </c>
      <c r="R249" s="26" t="s">
        <v>524</v>
      </c>
      <c r="S249" s="26" t="s">
        <v>47</v>
      </c>
      <c r="T249" s="7" t="s">
        <v>146</v>
      </c>
      <c r="U249" s="1" t="s">
        <v>926</v>
      </c>
      <c r="V249" s="7" t="s">
        <v>65</v>
      </c>
      <c r="W249" s="7" t="s">
        <v>51</v>
      </c>
      <c r="X249" s="7" t="s">
        <v>809</v>
      </c>
      <c r="Y249" s="7" t="s">
        <v>8</v>
      </c>
      <c r="Z249" s="7" t="s">
        <v>8</v>
      </c>
      <c r="AA249" s="7" t="s">
        <v>8</v>
      </c>
      <c r="AB249" s="7" t="s">
        <v>824</v>
      </c>
      <c r="AC249" s="7" t="s">
        <v>127</v>
      </c>
      <c r="AD249" s="7" t="s">
        <v>8</v>
      </c>
      <c r="AE249" s="7" t="s">
        <v>1441</v>
      </c>
      <c r="AF249" s="7" t="s">
        <v>82</v>
      </c>
      <c r="AL249" s="12" t="s">
        <v>291</v>
      </c>
      <c r="AM249" s="49" t="s">
        <v>948</v>
      </c>
    </row>
    <row r="250" spans="1:39" ht="39.6" x14ac:dyDescent="0.3">
      <c r="A250" s="20" t="s">
        <v>1445</v>
      </c>
      <c r="B250" s="4" t="s">
        <v>3292</v>
      </c>
      <c r="C250" s="2" t="s">
        <v>11</v>
      </c>
      <c r="D250" s="9" t="s">
        <v>13</v>
      </c>
      <c r="E250" s="9" t="s">
        <v>58</v>
      </c>
      <c r="F250" s="26" t="s">
        <v>334</v>
      </c>
      <c r="G250" s="25">
        <v>42490</v>
      </c>
      <c r="H250" s="7" t="s">
        <v>176</v>
      </c>
      <c r="I250" s="7" t="s">
        <v>40</v>
      </c>
      <c r="J250" s="7" t="s">
        <v>41</v>
      </c>
      <c r="K250" s="8" t="s">
        <v>42</v>
      </c>
      <c r="L250" s="7">
        <v>1</v>
      </c>
      <c r="M250" s="1" t="s">
        <v>3798</v>
      </c>
      <c r="N250" s="1" t="s">
        <v>1437</v>
      </c>
      <c r="O250" s="26" t="s">
        <v>1446</v>
      </c>
      <c r="P250" s="26" t="s">
        <v>1447</v>
      </c>
      <c r="Q250" s="26" t="s">
        <v>1448</v>
      </c>
      <c r="R250" s="26" t="s">
        <v>524</v>
      </c>
      <c r="S250" s="26" t="s">
        <v>47</v>
      </c>
      <c r="T250" s="7" t="s">
        <v>146</v>
      </c>
      <c r="U250" s="1" t="s">
        <v>926</v>
      </c>
      <c r="V250" s="7" t="s">
        <v>65</v>
      </c>
      <c r="W250" s="7" t="s">
        <v>51</v>
      </c>
      <c r="X250" s="7" t="s">
        <v>809</v>
      </c>
      <c r="Y250" s="7" t="s">
        <v>8</v>
      </c>
      <c r="Z250" s="7" t="s">
        <v>8</v>
      </c>
      <c r="AA250" s="7" t="s">
        <v>8</v>
      </c>
      <c r="AB250" s="7" t="s">
        <v>824</v>
      </c>
      <c r="AC250" s="7" t="s">
        <v>127</v>
      </c>
      <c r="AD250" s="7" t="s">
        <v>8</v>
      </c>
      <c r="AE250" s="7" t="s">
        <v>1441</v>
      </c>
      <c r="AF250" s="7" t="s">
        <v>82</v>
      </c>
      <c r="AL250" s="12" t="s">
        <v>291</v>
      </c>
      <c r="AM250" s="49" t="s">
        <v>948</v>
      </c>
    </row>
    <row r="251" spans="1:39" ht="39.6" x14ac:dyDescent="0.3">
      <c r="A251" s="20">
        <v>5174</v>
      </c>
      <c r="B251" s="4" t="s">
        <v>3293</v>
      </c>
      <c r="C251" s="2" t="s">
        <v>11</v>
      </c>
      <c r="D251" s="9" t="s">
        <v>13</v>
      </c>
      <c r="E251" s="9" t="s">
        <v>58</v>
      </c>
      <c r="F251" s="26" t="s">
        <v>334</v>
      </c>
      <c r="G251" s="25">
        <v>42490</v>
      </c>
      <c r="H251" s="7" t="s">
        <v>176</v>
      </c>
      <c r="I251" s="7" t="s">
        <v>40</v>
      </c>
      <c r="J251" s="7" t="s">
        <v>41</v>
      </c>
      <c r="K251" s="8" t="s">
        <v>42</v>
      </c>
      <c r="L251" s="7">
        <v>1</v>
      </c>
      <c r="M251" s="1" t="s">
        <v>3798</v>
      </c>
      <c r="N251" s="1" t="s">
        <v>1437</v>
      </c>
      <c r="O251" s="26" t="s">
        <v>1449</v>
      </c>
      <c r="P251" s="26" t="s">
        <v>1450</v>
      </c>
      <c r="Q251" s="26" t="s">
        <v>1451</v>
      </c>
      <c r="R251" s="26" t="s">
        <v>411</v>
      </c>
      <c r="S251" s="26" t="s">
        <v>47</v>
      </c>
      <c r="T251" s="7" t="s">
        <v>146</v>
      </c>
      <c r="U251" s="1" t="s">
        <v>926</v>
      </c>
      <c r="V251" s="7" t="s">
        <v>65</v>
      </c>
      <c r="W251" s="7" t="s">
        <v>51</v>
      </c>
      <c r="X251" s="7" t="s">
        <v>809</v>
      </c>
      <c r="Y251" s="7" t="s">
        <v>8</v>
      </c>
      <c r="Z251" s="7" t="s">
        <v>8</v>
      </c>
      <c r="AA251" s="7" t="s">
        <v>8</v>
      </c>
      <c r="AB251" s="7" t="s">
        <v>824</v>
      </c>
      <c r="AC251" s="7" t="s">
        <v>127</v>
      </c>
      <c r="AD251" s="7" t="s">
        <v>8</v>
      </c>
      <c r="AE251" s="7" t="s">
        <v>1441</v>
      </c>
      <c r="AF251" s="7" t="s">
        <v>82</v>
      </c>
      <c r="AL251" s="12" t="s">
        <v>291</v>
      </c>
      <c r="AM251" s="49" t="s">
        <v>948</v>
      </c>
    </row>
    <row r="252" spans="1:39" ht="52.8" x14ac:dyDescent="0.3">
      <c r="A252" s="20" t="s">
        <v>1452</v>
      </c>
      <c r="B252" s="4" t="s">
        <v>3294</v>
      </c>
      <c r="C252" s="2" t="s">
        <v>11</v>
      </c>
      <c r="D252" s="9" t="s">
        <v>13</v>
      </c>
      <c r="E252" s="9" t="s">
        <v>231</v>
      </c>
      <c r="F252" s="26" t="s">
        <v>334</v>
      </c>
      <c r="G252" s="25">
        <v>42490</v>
      </c>
      <c r="H252" s="7" t="s">
        <v>176</v>
      </c>
      <c r="I252" s="7" t="s">
        <v>40</v>
      </c>
      <c r="J252" s="7" t="s">
        <v>41</v>
      </c>
      <c r="K252" s="8" t="s">
        <v>42</v>
      </c>
      <c r="L252" s="7">
        <v>1</v>
      </c>
      <c r="M252" s="1" t="s">
        <v>3798</v>
      </c>
      <c r="N252" s="1" t="s">
        <v>1430</v>
      </c>
      <c r="O252" s="26" t="s">
        <v>1453</v>
      </c>
      <c r="P252" s="26" t="s">
        <v>1454</v>
      </c>
      <c r="Q252" s="26" t="s">
        <v>1455</v>
      </c>
      <c r="R252" s="26" t="s">
        <v>764</v>
      </c>
      <c r="S252" s="26" t="s">
        <v>47</v>
      </c>
      <c r="T252" s="7" t="s">
        <v>146</v>
      </c>
      <c r="U252" s="1" t="s">
        <v>926</v>
      </c>
      <c r="V252" s="7" t="s">
        <v>65</v>
      </c>
      <c r="W252" s="7" t="s">
        <v>51</v>
      </c>
      <c r="X252" s="7" t="s">
        <v>809</v>
      </c>
      <c r="Y252" s="7" t="s">
        <v>8</v>
      </c>
      <c r="Z252" s="7" t="s">
        <v>8</v>
      </c>
      <c r="AA252" s="7" t="s">
        <v>8</v>
      </c>
      <c r="AB252" s="7" t="s">
        <v>824</v>
      </c>
      <c r="AC252" s="7" t="s">
        <v>127</v>
      </c>
      <c r="AD252" s="7" t="s">
        <v>8</v>
      </c>
      <c r="AE252" s="7" t="s">
        <v>1441</v>
      </c>
      <c r="AF252" s="7" t="s">
        <v>82</v>
      </c>
      <c r="AL252" s="12" t="s">
        <v>291</v>
      </c>
      <c r="AM252" s="49" t="s">
        <v>948</v>
      </c>
    </row>
    <row r="253" spans="1:39" ht="39.6" x14ac:dyDescent="0.3">
      <c r="A253" s="20" t="s">
        <v>1456</v>
      </c>
      <c r="B253" s="4" t="s">
        <v>3295</v>
      </c>
      <c r="C253" s="2" t="s">
        <v>11</v>
      </c>
      <c r="D253" s="9" t="s">
        <v>13</v>
      </c>
      <c r="E253" s="9" t="s">
        <v>325</v>
      </c>
      <c r="F253" s="26" t="s">
        <v>334</v>
      </c>
      <c r="G253" s="25">
        <v>42489</v>
      </c>
      <c r="H253" s="7" t="s">
        <v>176</v>
      </c>
      <c r="I253" s="7" t="s">
        <v>40</v>
      </c>
      <c r="J253" s="7" t="s">
        <v>41</v>
      </c>
      <c r="K253" s="8" t="s">
        <v>42</v>
      </c>
      <c r="L253" s="7">
        <v>1</v>
      </c>
      <c r="M253" s="1" t="s">
        <v>3798</v>
      </c>
      <c r="N253" s="1" t="s">
        <v>1437</v>
      </c>
      <c r="O253" s="26" t="s">
        <v>1457</v>
      </c>
      <c r="P253" s="26" t="s">
        <v>1458</v>
      </c>
      <c r="Q253" s="26" t="s">
        <v>1451</v>
      </c>
      <c r="R253" s="26" t="s">
        <v>46</v>
      </c>
      <c r="S253" s="26" t="s">
        <v>47</v>
      </c>
      <c r="T253" s="7" t="s">
        <v>146</v>
      </c>
      <c r="U253" s="1" t="s">
        <v>926</v>
      </c>
      <c r="V253" s="7" t="s">
        <v>65</v>
      </c>
      <c r="W253" s="7" t="s">
        <v>51</v>
      </c>
      <c r="X253" s="7" t="s">
        <v>809</v>
      </c>
      <c r="Y253" s="7" t="s">
        <v>8</v>
      </c>
      <c r="Z253" s="7" t="s">
        <v>8</v>
      </c>
      <c r="AA253" s="7" t="s">
        <v>8</v>
      </c>
      <c r="AB253" s="7" t="s">
        <v>824</v>
      </c>
      <c r="AC253" s="7" t="s">
        <v>127</v>
      </c>
      <c r="AD253" s="7" t="s">
        <v>8</v>
      </c>
      <c r="AE253" s="7" t="s">
        <v>1441</v>
      </c>
      <c r="AF253" s="7" t="s">
        <v>82</v>
      </c>
      <c r="AL253" s="12" t="s">
        <v>291</v>
      </c>
      <c r="AM253" s="49" t="s">
        <v>948</v>
      </c>
    </row>
    <row r="254" spans="1:39" ht="39.6" x14ac:dyDescent="0.3">
      <c r="A254" s="20" t="s">
        <v>1459</v>
      </c>
      <c r="B254" s="4" t="s">
        <v>3296</v>
      </c>
      <c r="C254" s="2" t="s">
        <v>11</v>
      </c>
      <c r="D254" s="9" t="s">
        <v>13</v>
      </c>
      <c r="E254" s="9" t="s">
        <v>325</v>
      </c>
      <c r="F254" s="26" t="s">
        <v>334</v>
      </c>
      <c r="G254" s="25">
        <v>42489</v>
      </c>
      <c r="H254" s="7" t="s">
        <v>176</v>
      </c>
      <c r="I254" s="7" t="s">
        <v>40</v>
      </c>
      <c r="J254" s="7" t="s">
        <v>41</v>
      </c>
      <c r="K254" s="8" t="s">
        <v>42</v>
      </c>
      <c r="L254" s="7">
        <v>1</v>
      </c>
      <c r="M254" s="1" t="s">
        <v>3798</v>
      </c>
      <c r="N254" s="1" t="s">
        <v>1437</v>
      </c>
      <c r="O254" s="26" t="s">
        <v>1460</v>
      </c>
      <c r="P254" s="26" t="s">
        <v>1461</v>
      </c>
      <c r="Q254" s="26" t="s">
        <v>683</v>
      </c>
      <c r="R254" s="26" t="s">
        <v>569</v>
      </c>
      <c r="S254" s="26" t="s">
        <v>47</v>
      </c>
      <c r="T254" s="7" t="s">
        <v>146</v>
      </c>
      <c r="U254" s="1" t="s">
        <v>926</v>
      </c>
      <c r="V254" s="7" t="s">
        <v>65</v>
      </c>
      <c r="W254" s="7" t="s">
        <v>51</v>
      </c>
      <c r="X254" s="7" t="s">
        <v>809</v>
      </c>
      <c r="Y254" s="7" t="s">
        <v>8</v>
      </c>
      <c r="Z254" s="7" t="s">
        <v>8</v>
      </c>
      <c r="AA254" s="7" t="s">
        <v>8</v>
      </c>
      <c r="AB254" s="7" t="s">
        <v>824</v>
      </c>
      <c r="AC254" s="7" t="s">
        <v>127</v>
      </c>
      <c r="AD254" s="7" t="s">
        <v>8</v>
      </c>
      <c r="AE254" s="7" t="s">
        <v>1441</v>
      </c>
      <c r="AF254" s="7" t="s">
        <v>82</v>
      </c>
      <c r="AL254" s="12" t="s">
        <v>291</v>
      </c>
      <c r="AM254" s="49" t="s">
        <v>948</v>
      </c>
    </row>
    <row r="255" spans="1:39" ht="132" x14ac:dyDescent="0.3">
      <c r="A255" s="20" t="s">
        <v>1462</v>
      </c>
      <c r="B255" s="4" t="s">
        <v>3297</v>
      </c>
      <c r="C255" s="2" t="s">
        <v>11</v>
      </c>
      <c r="D255" s="9" t="s">
        <v>13</v>
      </c>
      <c r="E255" s="9" t="s">
        <v>58</v>
      </c>
      <c r="F255" s="26" t="s">
        <v>334</v>
      </c>
      <c r="G255" s="25">
        <v>42490</v>
      </c>
      <c r="H255" s="7" t="s">
        <v>176</v>
      </c>
      <c r="I255" s="7" t="s">
        <v>40</v>
      </c>
      <c r="J255" s="7" t="s">
        <v>41</v>
      </c>
      <c r="K255" s="8" t="s">
        <v>42</v>
      </c>
      <c r="L255" s="7">
        <v>1</v>
      </c>
      <c r="M255" s="1" t="s">
        <v>3800</v>
      </c>
      <c r="N255" s="1" t="s">
        <v>1463</v>
      </c>
      <c r="O255" s="26" t="s">
        <v>1464</v>
      </c>
      <c r="P255" s="26" t="s">
        <v>1465</v>
      </c>
      <c r="Q255" s="26" t="s">
        <v>1466</v>
      </c>
      <c r="R255" s="26" t="s">
        <v>1467</v>
      </c>
      <c r="S255" s="26" t="s">
        <v>47</v>
      </c>
      <c r="T255" s="7" t="s">
        <v>146</v>
      </c>
      <c r="U255" s="1" t="s">
        <v>926</v>
      </c>
      <c r="V255" s="7" t="s">
        <v>539</v>
      </c>
      <c r="W255" s="7" t="s">
        <v>51</v>
      </c>
      <c r="X255" s="7" t="s">
        <v>809</v>
      </c>
      <c r="Y255" s="7" t="s">
        <v>8</v>
      </c>
      <c r="Z255" s="7" t="s">
        <v>8</v>
      </c>
      <c r="AA255" s="7" t="s">
        <v>8</v>
      </c>
      <c r="AB255" s="7" t="s">
        <v>824</v>
      </c>
      <c r="AC255" s="7" t="s">
        <v>127</v>
      </c>
      <c r="AD255" s="7" t="s">
        <v>642</v>
      </c>
      <c r="AE255" s="7" t="s">
        <v>1980</v>
      </c>
      <c r="AF255" s="7" t="s">
        <v>82</v>
      </c>
      <c r="AL255" s="12" t="s">
        <v>291</v>
      </c>
      <c r="AM255" s="49" t="s">
        <v>1468</v>
      </c>
    </row>
    <row r="256" spans="1:39" ht="92.4" x14ac:dyDescent="0.3">
      <c r="A256" s="20" t="s">
        <v>1469</v>
      </c>
      <c r="B256" s="4" t="s">
        <v>3298</v>
      </c>
      <c r="C256" s="2" t="s">
        <v>11</v>
      </c>
      <c r="D256" s="9" t="s">
        <v>13</v>
      </c>
      <c r="E256" s="9" t="s">
        <v>136</v>
      </c>
      <c r="F256" s="26" t="s">
        <v>334</v>
      </c>
      <c r="G256" s="25">
        <v>42488</v>
      </c>
      <c r="H256" s="7" t="s">
        <v>176</v>
      </c>
      <c r="I256" s="7" t="s">
        <v>40</v>
      </c>
      <c r="J256" s="7" t="s">
        <v>41</v>
      </c>
      <c r="K256" s="8" t="s">
        <v>42</v>
      </c>
      <c r="L256" s="7">
        <v>1</v>
      </c>
      <c r="M256" s="1" t="s">
        <v>3800</v>
      </c>
      <c r="N256" s="1" t="s">
        <v>1472</v>
      </c>
      <c r="O256" s="26" t="s">
        <v>1470</v>
      </c>
      <c r="P256" s="26" t="s">
        <v>1471</v>
      </c>
      <c r="Q256" s="26" t="s">
        <v>594</v>
      </c>
      <c r="R256" s="26" t="s">
        <v>318</v>
      </c>
      <c r="S256" s="26" t="s">
        <v>47</v>
      </c>
      <c r="T256" s="7" t="s">
        <v>146</v>
      </c>
      <c r="U256" s="1" t="s">
        <v>926</v>
      </c>
      <c r="V256" s="7" t="s">
        <v>65</v>
      </c>
      <c r="W256" s="7" t="s">
        <v>51</v>
      </c>
      <c r="X256" s="7" t="s">
        <v>809</v>
      </c>
      <c r="Y256" s="7" t="s">
        <v>8</v>
      </c>
      <c r="Z256" s="7" t="s">
        <v>8</v>
      </c>
      <c r="AA256" s="7" t="s">
        <v>8</v>
      </c>
      <c r="AB256" s="7" t="s">
        <v>824</v>
      </c>
      <c r="AC256" s="7" t="s">
        <v>127</v>
      </c>
      <c r="AD256" s="7" t="s">
        <v>642</v>
      </c>
      <c r="AE256" s="7" t="s">
        <v>1980</v>
      </c>
      <c r="AF256" s="7" t="s">
        <v>82</v>
      </c>
      <c r="AL256" s="12" t="s">
        <v>291</v>
      </c>
      <c r="AM256" s="49" t="s">
        <v>1468</v>
      </c>
    </row>
    <row r="257" spans="1:39" ht="105.6" x14ac:dyDescent="0.3">
      <c r="A257" s="20" t="s">
        <v>1473</v>
      </c>
      <c r="B257" s="4" t="s">
        <v>3299</v>
      </c>
      <c r="C257" s="2" t="s">
        <v>11</v>
      </c>
      <c r="D257" s="9" t="s">
        <v>13</v>
      </c>
      <c r="E257" s="9" t="s">
        <v>231</v>
      </c>
      <c r="F257" s="26" t="s">
        <v>334</v>
      </c>
      <c r="G257" s="25">
        <v>42490</v>
      </c>
      <c r="H257" s="7" t="s">
        <v>176</v>
      </c>
      <c r="I257" s="7" t="s">
        <v>40</v>
      </c>
      <c r="J257" s="7" t="s">
        <v>41</v>
      </c>
      <c r="K257" s="8" t="s">
        <v>42</v>
      </c>
      <c r="L257" s="7">
        <v>1</v>
      </c>
      <c r="M257" s="1" t="s">
        <v>3800</v>
      </c>
      <c r="N257" s="1" t="s">
        <v>1474</v>
      </c>
      <c r="O257" s="26" t="s">
        <v>1476</v>
      </c>
      <c r="P257" s="26" t="s">
        <v>1475</v>
      </c>
      <c r="Q257" s="26" t="s">
        <v>1477</v>
      </c>
      <c r="R257" s="26" t="s">
        <v>208</v>
      </c>
      <c r="S257" s="26" t="s">
        <v>47</v>
      </c>
      <c r="T257" s="7" t="s">
        <v>146</v>
      </c>
      <c r="U257" s="1" t="s">
        <v>926</v>
      </c>
      <c r="V257" s="7" t="s">
        <v>65</v>
      </c>
      <c r="W257" s="7" t="s">
        <v>51</v>
      </c>
      <c r="X257" s="7" t="s">
        <v>809</v>
      </c>
      <c r="Y257" s="7" t="s">
        <v>8</v>
      </c>
      <c r="Z257" s="7" t="s">
        <v>8</v>
      </c>
      <c r="AA257" s="7" t="s">
        <v>8</v>
      </c>
      <c r="AB257" s="7" t="s">
        <v>824</v>
      </c>
      <c r="AC257" s="7" t="s">
        <v>127</v>
      </c>
      <c r="AD257" s="7" t="s">
        <v>642</v>
      </c>
      <c r="AE257" s="7" t="s">
        <v>1980</v>
      </c>
      <c r="AF257" s="7" t="s">
        <v>82</v>
      </c>
      <c r="AL257" s="12" t="s">
        <v>291</v>
      </c>
      <c r="AM257" s="49" t="s">
        <v>1468</v>
      </c>
    </row>
    <row r="258" spans="1:39" ht="79.2" x14ac:dyDescent="0.3">
      <c r="A258" s="20" t="s">
        <v>1478</v>
      </c>
      <c r="B258" s="4" t="s">
        <v>3300</v>
      </c>
      <c r="C258" s="2" t="s">
        <v>11</v>
      </c>
      <c r="D258" s="9" t="s">
        <v>13</v>
      </c>
      <c r="E258" s="9" t="s">
        <v>136</v>
      </c>
      <c r="F258" s="26" t="s">
        <v>334</v>
      </c>
      <c r="G258" s="25">
        <v>42489</v>
      </c>
      <c r="H258" s="7" t="s">
        <v>176</v>
      </c>
      <c r="I258" s="7" t="s">
        <v>40</v>
      </c>
      <c r="J258" s="7" t="s">
        <v>41</v>
      </c>
      <c r="K258" s="8" t="s">
        <v>42</v>
      </c>
      <c r="L258" s="7">
        <v>1</v>
      </c>
      <c r="M258" s="1" t="s">
        <v>3800</v>
      </c>
      <c r="N258" s="1" t="s">
        <v>1479</v>
      </c>
      <c r="O258" s="26" t="s">
        <v>1480</v>
      </c>
      <c r="P258" s="26" t="s">
        <v>1481</v>
      </c>
      <c r="Q258" s="26" t="s">
        <v>1482</v>
      </c>
      <c r="R258" s="26" t="s">
        <v>1228</v>
      </c>
      <c r="S258" s="26" t="s">
        <v>47</v>
      </c>
      <c r="T258" s="7" t="s">
        <v>146</v>
      </c>
      <c r="U258" s="1" t="s">
        <v>926</v>
      </c>
      <c r="V258" s="7" t="s">
        <v>65</v>
      </c>
      <c r="W258" s="7" t="s">
        <v>51</v>
      </c>
      <c r="X258" s="7" t="s">
        <v>809</v>
      </c>
      <c r="Y258" s="7" t="s">
        <v>8</v>
      </c>
      <c r="Z258" s="7" t="s">
        <v>8</v>
      </c>
      <c r="AA258" s="7" t="s">
        <v>8</v>
      </c>
      <c r="AB258" s="7" t="s">
        <v>824</v>
      </c>
      <c r="AC258" s="7" t="s">
        <v>127</v>
      </c>
      <c r="AD258" s="7" t="s">
        <v>642</v>
      </c>
      <c r="AE258" s="7" t="s">
        <v>1980</v>
      </c>
      <c r="AF258" s="7" t="s">
        <v>82</v>
      </c>
      <c r="AL258" s="12" t="s">
        <v>291</v>
      </c>
      <c r="AM258" s="49" t="s">
        <v>1468</v>
      </c>
    </row>
    <row r="259" spans="1:39" ht="79.2" x14ac:dyDescent="0.3">
      <c r="A259" s="20" t="s">
        <v>1483</v>
      </c>
      <c r="B259" s="4" t="s">
        <v>3301</v>
      </c>
      <c r="C259" s="2" t="s">
        <v>11</v>
      </c>
      <c r="D259" s="9" t="s">
        <v>13</v>
      </c>
      <c r="E259" s="9" t="s">
        <v>136</v>
      </c>
      <c r="F259" s="26" t="s">
        <v>334</v>
      </c>
      <c r="G259" s="25">
        <v>42489</v>
      </c>
      <c r="H259" s="7" t="s">
        <v>176</v>
      </c>
      <c r="I259" s="7" t="s">
        <v>40</v>
      </c>
      <c r="J259" s="7" t="s">
        <v>41</v>
      </c>
      <c r="K259" s="8" t="s">
        <v>42</v>
      </c>
      <c r="L259" s="7">
        <v>1</v>
      </c>
      <c r="M259" s="1" t="s">
        <v>3800</v>
      </c>
      <c r="N259" s="1" t="s">
        <v>1484</v>
      </c>
      <c r="O259" s="26" t="s">
        <v>1485</v>
      </c>
      <c r="P259" s="26" t="s">
        <v>1486</v>
      </c>
      <c r="Q259" s="26" t="s">
        <v>1011</v>
      </c>
      <c r="R259" s="26" t="s">
        <v>119</v>
      </c>
      <c r="S259" s="26" t="s">
        <v>47</v>
      </c>
      <c r="T259" s="7" t="s">
        <v>146</v>
      </c>
      <c r="U259" s="1" t="s">
        <v>926</v>
      </c>
      <c r="V259" s="7" t="s">
        <v>65</v>
      </c>
      <c r="W259" s="7" t="s">
        <v>51</v>
      </c>
      <c r="X259" s="7" t="s">
        <v>809</v>
      </c>
      <c r="Y259" s="7" t="s">
        <v>8</v>
      </c>
      <c r="Z259" s="7" t="s">
        <v>8</v>
      </c>
      <c r="AA259" s="7" t="s">
        <v>8</v>
      </c>
      <c r="AB259" s="7" t="s">
        <v>824</v>
      </c>
      <c r="AC259" s="7" t="s">
        <v>127</v>
      </c>
      <c r="AD259" s="7" t="s">
        <v>642</v>
      </c>
      <c r="AE259" s="7" t="s">
        <v>1980</v>
      </c>
      <c r="AF259" s="7" t="s">
        <v>82</v>
      </c>
      <c r="AL259" s="12" t="s">
        <v>291</v>
      </c>
      <c r="AM259" s="49" t="s">
        <v>1468</v>
      </c>
    </row>
    <row r="260" spans="1:39" ht="79.2" x14ac:dyDescent="0.3">
      <c r="A260" s="20" t="s">
        <v>1487</v>
      </c>
      <c r="B260" s="4" t="s">
        <v>3302</v>
      </c>
      <c r="C260" s="2" t="s">
        <v>11</v>
      </c>
      <c r="D260" s="9" t="s">
        <v>13</v>
      </c>
      <c r="E260" s="9" t="s">
        <v>136</v>
      </c>
      <c r="F260" s="26" t="s">
        <v>334</v>
      </c>
      <c r="G260" s="25">
        <v>42489</v>
      </c>
      <c r="H260" s="7" t="s">
        <v>176</v>
      </c>
      <c r="I260" s="7" t="s">
        <v>40</v>
      </c>
      <c r="J260" s="7" t="s">
        <v>41</v>
      </c>
      <c r="K260" s="8" t="s">
        <v>42</v>
      </c>
      <c r="L260" s="7">
        <v>1</v>
      </c>
      <c r="M260" s="1" t="s">
        <v>3800</v>
      </c>
      <c r="N260" s="1" t="s">
        <v>1484</v>
      </c>
      <c r="O260" s="26" t="s">
        <v>1488</v>
      </c>
      <c r="P260" s="26" t="s">
        <v>1434</v>
      </c>
      <c r="Q260" s="26" t="s">
        <v>1489</v>
      </c>
      <c r="R260" s="26" t="s">
        <v>1490</v>
      </c>
      <c r="S260" s="26" t="s">
        <v>47</v>
      </c>
      <c r="T260" s="7" t="s">
        <v>146</v>
      </c>
      <c r="U260" s="1" t="s">
        <v>926</v>
      </c>
      <c r="V260" s="7" t="s">
        <v>65</v>
      </c>
      <c r="W260" s="7" t="s">
        <v>51</v>
      </c>
      <c r="X260" s="7" t="s">
        <v>809</v>
      </c>
      <c r="Y260" s="7" t="s">
        <v>8</v>
      </c>
      <c r="Z260" s="7" t="s">
        <v>8</v>
      </c>
      <c r="AA260" s="7" t="s">
        <v>8</v>
      </c>
      <c r="AB260" s="7" t="s">
        <v>824</v>
      </c>
      <c r="AC260" s="7" t="s">
        <v>127</v>
      </c>
      <c r="AD260" s="7" t="s">
        <v>642</v>
      </c>
      <c r="AE260" s="7" t="s">
        <v>1980</v>
      </c>
      <c r="AF260" s="7" t="s">
        <v>82</v>
      </c>
      <c r="AL260" s="12" t="s">
        <v>291</v>
      </c>
      <c r="AM260" s="49" t="s">
        <v>1468</v>
      </c>
    </row>
    <row r="261" spans="1:39" ht="66" x14ac:dyDescent="0.3">
      <c r="A261" s="20" t="s">
        <v>1491</v>
      </c>
      <c r="B261" s="4" t="s">
        <v>3303</v>
      </c>
      <c r="C261" s="2" t="s">
        <v>11</v>
      </c>
      <c r="D261" s="9" t="s">
        <v>13</v>
      </c>
      <c r="E261" s="9" t="s">
        <v>231</v>
      </c>
      <c r="F261" s="26" t="s">
        <v>334</v>
      </c>
      <c r="G261" s="25">
        <v>42490</v>
      </c>
      <c r="H261" s="7" t="s">
        <v>176</v>
      </c>
      <c r="I261" s="7" t="s">
        <v>40</v>
      </c>
      <c r="J261" s="7" t="s">
        <v>41</v>
      </c>
      <c r="K261" s="8" t="s">
        <v>42</v>
      </c>
      <c r="L261" s="7">
        <v>1</v>
      </c>
      <c r="M261" s="1" t="s">
        <v>3787</v>
      </c>
      <c r="N261" s="1" t="s">
        <v>2280</v>
      </c>
      <c r="O261" s="26" t="s">
        <v>1492</v>
      </c>
      <c r="P261" s="26" t="s">
        <v>1493</v>
      </c>
      <c r="Q261" s="26" t="s">
        <v>1120</v>
      </c>
      <c r="R261" s="26" t="s">
        <v>258</v>
      </c>
      <c r="S261" s="26" t="s">
        <v>47</v>
      </c>
      <c r="T261" s="7" t="s">
        <v>146</v>
      </c>
      <c r="U261" s="1" t="s">
        <v>288</v>
      </c>
      <c r="V261" s="7" t="s">
        <v>65</v>
      </c>
      <c r="W261" s="7" t="s">
        <v>51</v>
      </c>
      <c r="X261" s="7" t="s">
        <v>809</v>
      </c>
      <c r="Y261" s="7" t="s">
        <v>8</v>
      </c>
      <c r="Z261" s="7" t="s">
        <v>8</v>
      </c>
      <c r="AA261" s="7" t="s">
        <v>8</v>
      </c>
      <c r="AB261" s="7" t="s">
        <v>148</v>
      </c>
      <c r="AC261" s="7" t="s">
        <v>127</v>
      </c>
      <c r="AD261" s="7" t="s">
        <v>8</v>
      </c>
      <c r="AE261" s="7" t="s">
        <v>1076</v>
      </c>
      <c r="AF261" s="7" t="s">
        <v>914</v>
      </c>
      <c r="AL261" s="12" t="s">
        <v>291</v>
      </c>
      <c r="AM261" s="49" t="s">
        <v>1051</v>
      </c>
    </row>
    <row r="262" spans="1:39" ht="66" x14ac:dyDescent="0.3">
      <c r="A262" s="20" t="s">
        <v>1494</v>
      </c>
      <c r="B262" s="4" t="s">
        <v>3304</v>
      </c>
      <c r="C262" s="2" t="s">
        <v>11</v>
      </c>
      <c r="D262" s="9" t="s">
        <v>13</v>
      </c>
      <c r="E262" s="9" t="s">
        <v>175</v>
      </c>
      <c r="F262" s="26" t="s">
        <v>334</v>
      </c>
      <c r="G262" s="25">
        <v>42488</v>
      </c>
      <c r="H262" s="7" t="s">
        <v>176</v>
      </c>
      <c r="I262" s="7" t="s">
        <v>40</v>
      </c>
      <c r="J262" s="7" t="s">
        <v>41</v>
      </c>
      <c r="K262" s="8" t="s">
        <v>42</v>
      </c>
      <c r="L262" s="7">
        <v>1</v>
      </c>
      <c r="M262" s="1" t="s">
        <v>3787</v>
      </c>
      <c r="N262" s="1" t="s">
        <v>2301</v>
      </c>
      <c r="O262" s="26" t="s">
        <v>1495</v>
      </c>
      <c r="P262" s="26" t="s">
        <v>516</v>
      </c>
      <c r="Q262" s="26" t="s">
        <v>1496</v>
      </c>
      <c r="R262" s="26" t="s">
        <v>63</v>
      </c>
      <c r="S262" s="26" t="s">
        <v>47</v>
      </c>
      <c r="T262" s="7" t="s">
        <v>146</v>
      </c>
      <c r="U262" s="1" t="s">
        <v>288</v>
      </c>
      <c r="V262" s="7" t="s">
        <v>65</v>
      </c>
      <c r="W262" s="7" t="s">
        <v>51</v>
      </c>
      <c r="X262" s="7" t="s">
        <v>809</v>
      </c>
      <c r="Y262" s="7" t="s">
        <v>8</v>
      </c>
      <c r="Z262" s="7" t="s">
        <v>8</v>
      </c>
      <c r="AA262" s="7" t="s">
        <v>8</v>
      </c>
      <c r="AB262" s="7" t="s">
        <v>148</v>
      </c>
      <c r="AC262" s="7" t="s">
        <v>127</v>
      </c>
      <c r="AD262" s="7" t="s">
        <v>8</v>
      </c>
      <c r="AE262" s="7" t="s">
        <v>1076</v>
      </c>
      <c r="AF262" s="7" t="s">
        <v>901</v>
      </c>
      <c r="AL262" s="12" t="s">
        <v>291</v>
      </c>
      <c r="AM262" s="49" t="s">
        <v>1051</v>
      </c>
    </row>
    <row r="263" spans="1:39" ht="66" x14ac:dyDescent="0.3">
      <c r="A263" s="20" t="s">
        <v>1497</v>
      </c>
      <c r="B263" s="4" t="s">
        <v>3305</v>
      </c>
      <c r="C263" s="2" t="s">
        <v>11</v>
      </c>
      <c r="D263" s="9" t="s">
        <v>13</v>
      </c>
      <c r="E263" s="9" t="s">
        <v>175</v>
      </c>
      <c r="F263" s="26" t="s">
        <v>334</v>
      </c>
      <c r="G263" s="25">
        <v>42488</v>
      </c>
      <c r="H263" s="7" t="s">
        <v>176</v>
      </c>
      <c r="I263" s="7" t="s">
        <v>40</v>
      </c>
      <c r="J263" s="7" t="s">
        <v>41</v>
      </c>
      <c r="K263" s="8" t="s">
        <v>42</v>
      </c>
      <c r="L263" s="7">
        <v>1</v>
      </c>
      <c r="M263" s="1" t="s">
        <v>3788</v>
      </c>
      <c r="N263" s="1" t="s">
        <v>2302</v>
      </c>
      <c r="O263" s="26" t="s">
        <v>1498</v>
      </c>
      <c r="P263" s="26" t="s">
        <v>1499</v>
      </c>
      <c r="Q263" s="26" t="s">
        <v>1500</v>
      </c>
      <c r="R263" s="26" t="s">
        <v>411</v>
      </c>
      <c r="S263" s="26" t="s">
        <v>47</v>
      </c>
      <c r="T263" s="7" t="s">
        <v>146</v>
      </c>
      <c r="U263" s="1" t="s">
        <v>288</v>
      </c>
      <c r="V263" s="7" t="s">
        <v>65</v>
      </c>
      <c r="W263" s="7" t="s">
        <v>51</v>
      </c>
      <c r="X263" s="7" t="s">
        <v>809</v>
      </c>
      <c r="Y263" s="7" t="s">
        <v>8</v>
      </c>
      <c r="Z263" s="7" t="s">
        <v>8</v>
      </c>
      <c r="AA263" s="7" t="s">
        <v>8</v>
      </c>
      <c r="AB263" s="7" t="s">
        <v>148</v>
      </c>
      <c r="AC263" s="7" t="s">
        <v>127</v>
      </c>
      <c r="AD263" s="7" t="s">
        <v>8</v>
      </c>
      <c r="AE263" s="7" t="s">
        <v>929</v>
      </c>
      <c r="AF263" s="7" t="s">
        <v>914</v>
      </c>
      <c r="AL263" s="12" t="s">
        <v>291</v>
      </c>
      <c r="AM263" s="49" t="s">
        <v>1051</v>
      </c>
    </row>
    <row r="264" spans="1:39" ht="66" x14ac:dyDescent="0.3">
      <c r="A264" s="20" t="s">
        <v>1501</v>
      </c>
      <c r="B264" s="4" t="s">
        <v>3306</v>
      </c>
      <c r="C264" s="2" t="s">
        <v>11</v>
      </c>
      <c r="D264" s="9" t="s">
        <v>13</v>
      </c>
      <c r="E264" s="9" t="s">
        <v>231</v>
      </c>
      <c r="F264" s="26" t="s">
        <v>334</v>
      </c>
      <c r="G264" s="25">
        <v>42490</v>
      </c>
      <c r="H264" s="7" t="s">
        <v>176</v>
      </c>
      <c r="I264" s="7" t="s">
        <v>40</v>
      </c>
      <c r="J264" s="7" t="s">
        <v>41</v>
      </c>
      <c r="K264" s="8" t="s">
        <v>42</v>
      </c>
      <c r="L264" s="7">
        <v>1</v>
      </c>
      <c r="M264" s="1" t="s">
        <v>3788</v>
      </c>
      <c r="N264" s="1" t="s">
        <v>2303</v>
      </c>
      <c r="O264" s="26" t="s">
        <v>1502</v>
      </c>
      <c r="P264" s="26" t="s">
        <v>1503</v>
      </c>
      <c r="Q264" s="26" t="s">
        <v>1080</v>
      </c>
      <c r="R264" s="26" t="s">
        <v>958</v>
      </c>
      <c r="S264" s="26" t="s">
        <v>47</v>
      </c>
      <c r="T264" s="7" t="s">
        <v>146</v>
      </c>
      <c r="U264" s="1" t="s">
        <v>288</v>
      </c>
      <c r="V264" s="7" t="s">
        <v>65</v>
      </c>
      <c r="W264" s="7" t="s">
        <v>51</v>
      </c>
      <c r="X264" s="7" t="s">
        <v>809</v>
      </c>
      <c r="Y264" s="7" t="s">
        <v>8</v>
      </c>
      <c r="Z264" s="7" t="s">
        <v>8</v>
      </c>
      <c r="AA264" s="7" t="s">
        <v>8</v>
      </c>
      <c r="AB264" s="7" t="s">
        <v>148</v>
      </c>
      <c r="AC264" s="7" t="s">
        <v>127</v>
      </c>
      <c r="AD264" s="7" t="s">
        <v>8</v>
      </c>
      <c r="AE264" s="7" t="s">
        <v>929</v>
      </c>
      <c r="AF264" s="7" t="s">
        <v>914</v>
      </c>
      <c r="AL264" s="12" t="s">
        <v>291</v>
      </c>
      <c r="AM264" s="49" t="s">
        <v>1051</v>
      </c>
    </row>
    <row r="265" spans="1:39" ht="66" x14ac:dyDescent="0.3">
      <c r="A265" s="20" t="s">
        <v>1504</v>
      </c>
      <c r="B265" s="4" t="s">
        <v>3307</v>
      </c>
      <c r="C265" s="2" t="s">
        <v>11</v>
      </c>
      <c r="D265" s="9" t="s">
        <v>13</v>
      </c>
      <c r="E265" s="9" t="s">
        <v>136</v>
      </c>
      <c r="F265" s="26" t="s">
        <v>334</v>
      </c>
      <c r="G265" s="25">
        <v>42488</v>
      </c>
      <c r="H265" s="7" t="s">
        <v>176</v>
      </c>
      <c r="I265" s="7" t="s">
        <v>40</v>
      </c>
      <c r="J265" s="7" t="s">
        <v>41</v>
      </c>
      <c r="K265" s="8" t="s">
        <v>42</v>
      </c>
      <c r="L265" s="7">
        <v>1</v>
      </c>
      <c r="M265" s="1" t="s">
        <v>3788</v>
      </c>
      <c r="N265" s="1" t="s">
        <v>2303</v>
      </c>
      <c r="O265" s="26" t="s">
        <v>1505</v>
      </c>
      <c r="P265" s="26" t="s">
        <v>1506</v>
      </c>
      <c r="Q265" s="26" t="s">
        <v>1507</v>
      </c>
      <c r="R265" s="26" t="s">
        <v>411</v>
      </c>
      <c r="S265" s="26" t="s">
        <v>47</v>
      </c>
      <c r="T265" s="7" t="s">
        <v>146</v>
      </c>
      <c r="U265" s="1" t="s">
        <v>288</v>
      </c>
      <c r="V265" s="7" t="s">
        <v>65</v>
      </c>
      <c r="W265" s="7" t="s">
        <v>51</v>
      </c>
      <c r="X265" s="7" t="s">
        <v>809</v>
      </c>
      <c r="Y265" s="7" t="s">
        <v>8</v>
      </c>
      <c r="Z265" s="7" t="s">
        <v>8</v>
      </c>
      <c r="AA265" s="7" t="s">
        <v>8</v>
      </c>
      <c r="AB265" s="7" t="s">
        <v>148</v>
      </c>
      <c r="AC265" s="7" t="s">
        <v>127</v>
      </c>
      <c r="AD265" s="7" t="s">
        <v>8</v>
      </c>
      <c r="AE265" s="7" t="s">
        <v>929</v>
      </c>
      <c r="AF265" s="7" t="s">
        <v>914</v>
      </c>
      <c r="AL265" s="12" t="s">
        <v>291</v>
      </c>
      <c r="AM265" s="49" t="s">
        <v>1051</v>
      </c>
    </row>
    <row r="266" spans="1:39" ht="66" x14ac:dyDescent="0.3">
      <c r="A266" s="20" t="s">
        <v>1508</v>
      </c>
      <c r="B266" s="4" t="s">
        <v>3308</v>
      </c>
      <c r="C266" s="2" t="s">
        <v>11</v>
      </c>
      <c r="D266" s="9" t="s">
        <v>13</v>
      </c>
      <c r="E266" s="9" t="s">
        <v>136</v>
      </c>
      <c r="F266" s="26" t="s">
        <v>334</v>
      </c>
      <c r="G266" s="25">
        <v>42489</v>
      </c>
      <c r="H266" s="7" t="s">
        <v>176</v>
      </c>
      <c r="I266" s="7" t="s">
        <v>40</v>
      </c>
      <c r="J266" s="7" t="s">
        <v>41</v>
      </c>
      <c r="K266" s="8" t="s">
        <v>42</v>
      </c>
      <c r="L266" s="7">
        <v>1</v>
      </c>
      <c r="M266" s="1" t="s">
        <v>3788</v>
      </c>
      <c r="N266" s="1" t="s">
        <v>2303</v>
      </c>
      <c r="O266" s="26" t="s">
        <v>1509</v>
      </c>
      <c r="P266" s="26" t="s">
        <v>671</v>
      </c>
      <c r="Q266" s="26" t="s">
        <v>1510</v>
      </c>
      <c r="R266" s="26" t="s">
        <v>73</v>
      </c>
      <c r="S266" s="26" t="s">
        <v>47</v>
      </c>
      <c r="T266" s="7" t="s">
        <v>146</v>
      </c>
      <c r="U266" s="1" t="s">
        <v>288</v>
      </c>
      <c r="V266" s="7" t="s">
        <v>65</v>
      </c>
      <c r="W266" s="7" t="s">
        <v>51</v>
      </c>
      <c r="X266" s="7" t="s">
        <v>809</v>
      </c>
      <c r="Y266" s="7" t="s">
        <v>8</v>
      </c>
      <c r="Z266" s="7" t="s">
        <v>8</v>
      </c>
      <c r="AA266" s="7" t="s">
        <v>8</v>
      </c>
      <c r="AB266" s="7" t="s">
        <v>148</v>
      </c>
      <c r="AC266" s="7" t="s">
        <v>127</v>
      </c>
      <c r="AD266" s="7" t="s">
        <v>8</v>
      </c>
      <c r="AE266" s="7" t="s">
        <v>929</v>
      </c>
      <c r="AF266" s="7" t="s">
        <v>914</v>
      </c>
      <c r="AL266" s="12" t="s">
        <v>291</v>
      </c>
      <c r="AM266" s="49" t="s">
        <v>1051</v>
      </c>
    </row>
    <row r="267" spans="1:39" ht="118.8" x14ac:dyDescent="0.3">
      <c r="A267" s="20" t="s">
        <v>1517</v>
      </c>
      <c r="B267" s="4" t="s">
        <v>3309</v>
      </c>
      <c r="C267" s="1" t="s">
        <v>11</v>
      </c>
      <c r="D267" s="7" t="s">
        <v>13</v>
      </c>
      <c r="E267" s="7" t="s">
        <v>58</v>
      </c>
      <c r="F267" s="26" t="s">
        <v>334</v>
      </c>
      <c r="G267" s="25">
        <v>42488</v>
      </c>
      <c r="H267" s="7" t="s">
        <v>176</v>
      </c>
      <c r="I267" s="7" t="s">
        <v>40</v>
      </c>
      <c r="J267" s="7" t="s">
        <v>41</v>
      </c>
      <c r="K267" s="8" t="s">
        <v>42</v>
      </c>
      <c r="L267" s="7">
        <v>1</v>
      </c>
      <c r="M267" s="1" t="s">
        <v>3788</v>
      </c>
      <c r="N267" s="45" t="s">
        <v>1516</v>
      </c>
      <c r="O267" s="26" t="s">
        <v>1512</v>
      </c>
      <c r="P267" s="26" t="s">
        <v>1513</v>
      </c>
      <c r="Q267" s="26" t="s">
        <v>1514</v>
      </c>
      <c r="R267" s="26" t="s">
        <v>1515</v>
      </c>
      <c r="S267" s="26" t="s">
        <v>47</v>
      </c>
      <c r="T267" s="7" t="s">
        <v>146</v>
      </c>
      <c r="U267" s="1" t="s">
        <v>288</v>
      </c>
      <c r="V267" s="7" t="s">
        <v>209</v>
      </c>
      <c r="W267" s="7" t="s">
        <v>51</v>
      </c>
      <c r="X267" s="7" t="s">
        <v>809</v>
      </c>
      <c r="Y267" s="7" t="s">
        <v>8</v>
      </c>
      <c r="Z267" s="7" t="s">
        <v>8</v>
      </c>
      <c r="AA267" s="7" t="s">
        <v>8</v>
      </c>
      <c r="AB267" s="7" t="s">
        <v>148</v>
      </c>
      <c r="AC267" s="7" t="s">
        <v>127</v>
      </c>
      <c r="AD267" s="7" t="s">
        <v>8</v>
      </c>
      <c r="AE267" s="7" t="s">
        <v>929</v>
      </c>
      <c r="AF267" s="7" t="s">
        <v>109</v>
      </c>
      <c r="AL267" s="12" t="s">
        <v>291</v>
      </c>
      <c r="AM267" s="49" t="s">
        <v>1051</v>
      </c>
    </row>
    <row r="268" spans="1:39" ht="66" x14ac:dyDescent="0.3">
      <c r="A268" s="20" t="s">
        <v>1518</v>
      </c>
      <c r="B268" s="4" t="s">
        <v>3310</v>
      </c>
      <c r="C268" s="1" t="s">
        <v>11</v>
      </c>
      <c r="D268" s="7" t="s">
        <v>13</v>
      </c>
      <c r="E268" s="7" t="s">
        <v>58</v>
      </c>
      <c r="F268" s="26" t="s">
        <v>334</v>
      </c>
      <c r="G268" s="25">
        <v>42488</v>
      </c>
      <c r="H268" s="7" t="s">
        <v>176</v>
      </c>
      <c r="I268" s="7" t="s">
        <v>40</v>
      </c>
      <c r="J268" s="7" t="s">
        <v>41</v>
      </c>
      <c r="K268" s="8" t="s">
        <v>42</v>
      </c>
      <c r="L268" s="7">
        <v>1</v>
      </c>
      <c r="M268" s="1" t="s">
        <v>3788</v>
      </c>
      <c r="N268" s="1" t="s">
        <v>1519</v>
      </c>
      <c r="O268" s="26" t="s">
        <v>1520</v>
      </c>
      <c r="P268" s="26" t="s">
        <v>1521</v>
      </c>
      <c r="Q268" s="26" t="s">
        <v>1522</v>
      </c>
      <c r="R268" s="26" t="s">
        <v>318</v>
      </c>
      <c r="S268" s="26" t="s">
        <v>47</v>
      </c>
      <c r="T268" s="7" t="s">
        <v>146</v>
      </c>
      <c r="U268" s="1" t="s">
        <v>288</v>
      </c>
      <c r="V268" s="7" t="s">
        <v>65</v>
      </c>
      <c r="W268" s="7" t="s">
        <v>51</v>
      </c>
      <c r="X268" s="7" t="s">
        <v>809</v>
      </c>
      <c r="Y268" s="7" t="s">
        <v>8</v>
      </c>
      <c r="Z268" s="7" t="s">
        <v>8</v>
      </c>
      <c r="AA268" s="7" t="s">
        <v>8</v>
      </c>
      <c r="AB268" s="7" t="s">
        <v>148</v>
      </c>
      <c r="AC268" s="7" t="s">
        <v>127</v>
      </c>
      <c r="AD268" s="7" t="s">
        <v>8</v>
      </c>
      <c r="AE268" s="7" t="s">
        <v>929</v>
      </c>
      <c r="AF268" s="7" t="s">
        <v>109</v>
      </c>
      <c r="AL268" s="12" t="s">
        <v>291</v>
      </c>
      <c r="AM268" s="49" t="s">
        <v>1051</v>
      </c>
    </row>
    <row r="269" spans="1:39" ht="66" x14ac:dyDescent="0.3">
      <c r="A269" s="20" t="s">
        <v>1511</v>
      </c>
      <c r="B269" s="4" t="s">
        <v>3311</v>
      </c>
      <c r="C269" s="1" t="s">
        <v>11</v>
      </c>
      <c r="D269" s="7" t="s">
        <v>13</v>
      </c>
      <c r="E269" s="7" t="s">
        <v>58</v>
      </c>
      <c r="F269" s="26" t="s">
        <v>334</v>
      </c>
      <c r="G269" s="25">
        <v>42490</v>
      </c>
      <c r="H269" s="7" t="s">
        <v>176</v>
      </c>
      <c r="I269" s="7" t="s">
        <v>40</v>
      </c>
      <c r="J269" s="7" t="s">
        <v>41</v>
      </c>
      <c r="K269" s="8" t="s">
        <v>42</v>
      </c>
      <c r="L269" s="7">
        <v>1</v>
      </c>
      <c r="M269" s="1" t="s">
        <v>3788</v>
      </c>
      <c r="N269" s="1" t="s">
        <v>1523</v>
      </c>
      <c r="O269" s="26" t="s">
        <v>522</v>
      </c>
      <c r="P269" s="26" t="s">
        <v>1524</v>
      </c>
      <c r="Q269" s="26" t="s">
        <v>1525</v>
      </c>
      <c r="R269" s="26" t="s">
        <v>411</v>
      </c>
      <c r="S269" s="26" t="s">
        <v>47</v>
      </c>
      <c r="T269" s="7" t="s">
        <v>146</v>
      </c>
      <c r="U269" s="1" t="s">
        <v>288</v>
      </c>
      <c r="V269" s="7" t="s">
        <v>65</v>
      </c>
      <c r="W269" s="7" t="s">
        <v>51</v>
      </c>
      <c r="X269" s="7" t="s">
        <v>809</v>
      </c>
      <c r="Y269" s="7" t="s">
        <v>8</v>
      </c>
      <c r="Z269" s="7" t="s">
        <v>8</v>
      </c>
      <c r="AA269" s="7" t="s">
        <v>8</v>
      </c>
      <c r="AB269" s="7" t="s">
        <v>148</v>
      </c>
      <c r="AC269" s="7" t="s">
        <v>127</v>
      </c>
      <c r="AD269" s="7" t="s">
        <v>8</v>
      </c>
      <c r="AE269" s="7" t="s">
        <v>929</v>
      </c>
      <c r="AF269" s="7" t="s">
        <v>109</v>
      </c>
      <c r="AL269" s="12" t="s">
        <v>291</v>
      </c>
      <c r="AM269" s="49" t="s">
        <v>1051</v>
      </c>
    </row>
    <row r="270" spans="1:39" ht="66" x14ac:dyDescent="0.3">
      <c r="A270" s="20" t="s">
        <v>1526</v>
      </c>
      <c r="B270" s="4" t="s">
        <v>3313</v>
      </c>
      <c r="C270" s="1" t="s">
        <v>11</v>
      </c>
      <c r="D270" s="7" t="s">
        <v>13</v>
      </c>
      <c r="E270" s="7" t="s">
        <v>58</v>
      </c>
      <c r="F270" s="26" t="s">
        <v>334</v>
      </c>
      <c r="G270" s="25">
        <v>42490</v>
      </c>
      <c r="H270" s="7" t="s">
        <v>176</v>
      </c>
      <c r="I270" s="7" t="s">
        <v>40</v>
      </c>
      <c r="J270" s="7" t="s">
        <v>41</v>
      </c>
      <c r="K270" s="8" t="s">
        <v>42</v>
      </c>
      <c r="L270" s="7">
        <v>1</v>
      </c>
      <c r="M270" s="1" t="s">
        <v>3788</v>
      </c>
      <c r="N270" s="1" t="s">
        <v>1523</v>
      </c>
      <c r="O270" s="26" t="s">
        <v>414</v>
      </c>
      <c r="P270" s="26" t="s">
        <v>1527</v>
      </c>
      <c r="Q270" s="26" t="s">
        <v>1525</v>
      </c>
      <c r="R270" s="26" t="s">
        <v>80</v>
      </c>
      <c r="S270" s="26" t="s">
        <v>47</v>
      </c>
      <c r="T270" s="7" t="s">
        <v>146</v>
      </c>
      <c r="U270" s="1" t="s">
        <v>288</v>
      </c>
      <c r="V270" s="7" t="s">
        <v>65</v>
      </c>
      <c r="W270" s="7" t="s">
        <v>51</v>
      </c>
      <c r="X270" s="7" t="s">
        <v>809</v>
      </c>
      <c r="Y270" s="7" t="s">
        <v>8</v>
      </c>
      <c r="Z270" s="7" t="s">
        <v>8</v>
      </c>
      <c r="AA270" s="7" t="s">
        <v>8</v>
      </c>
      <c r="AB270" s="7" t="s">
        <v>148</v>
      </c>
      <c r="AC270" s="7" t="s">
        <v>127</v>
      </c>
      <c r="AD270" s="7" t="s">
        <v>8</v>
      </c>
      <c r="AE270" s="7" t="s">
        <v>929</v>
      </c>
      <c r="AF270" s="7" t="s">
        <v>109</v>
      </c>
      <c r="AL270" s="12" t="s">
        <v>291</v>
      </c>
      <c r="AM270" s="49" t="s">
        <v>1051</v>
      </c>
    </row>
    <row r="271" spans="1:39" ht="66" x14ac:dyDescent="0.3">
      <c r="A271" s="20" t="s">
        <v>1528</v>
      </c>
      <c r="B271" s="4" t="s">
        <v>3312</v>
      </c>
      <c r="C271" s="1" t="s">
        <v>11</v>
      </c>
      <c r="D271" s="7" t="s">
        <v>13</v>
      </c>
      <c r="E271" s="7" t="s">
        <v>58</v>
      </c>
      <c r="F271" s="26" t="s">
        <v>334</v>
      </c>
      <c r="G271" s="25">
        <v>42490</v>
      </c>
      <c r="H271" s="7" t="s">
        <v>176</v>
      </c>
      <c r="I271" s="7" t="s">
        <v>40</v>
      </c>
      <c r="J271" s="7" t="s">
        <v>41</v>
      </c>
      <c r="K271" s="8" t="s">
        <v>42</v>
      </c>
      <c r="L271" s="7">
        <v>1</v>
      </c>
      <c r="M271" s="1" t="s">
        <v>3788</v>
      </c>
      <c r="N271" s="1" t="s">
        <v>1529</v>
      </c>
      <c r="O271" s="26" t="s">
        <v>1530</v>
      </c>
      <c r="P271" s="26" t="s">
        <v>1531</v>
      </c>
      <c r="Q271" s="26" t="s">
        <v>1532</v>
      </c>
      <c r="R271" s="26" t="s">
        <v>162</v>
      </c>
      <c r="S271" s="26" t="s">
        <v>47</v>
      </c>
      <c r="T271" s="7" t="s">
        <v>146</v>
      </c>
      <c r="U271" s="1" t="s">
        <v>288</v>
      </c>
      <c r="V271" s="7" t="s">
        <v>65</v>
      </c>
      <c r="W271" s="7" t="s">
        <v>51</v>
      </c>
      <c r="X271" s="7" t="s">
        <v>809</v>
      </c>
      <c r="Y271" s="7" t="s">
        <v>8</v>
      </c>
      <c r="Z271" s="7" t="s">
        <v>8</v>
      </c>
      <c r="AA271" s="7" t="s">
        <v>8</v>
      </c>
      <c r="AB271" s="7" t="s">
        <v>148</v>
      </c>
      <c r="AC271" s="7" t="s">
        <v>127</v>
      </c>
      <c r="AD271" s="7" t="s">
        <v>8</v>
      </c>
      <c r="AE271" s="7" t="s">
        <v>929</v>
      </c>
      <c r="AF271" s="7" t="s">
        <v>109</v>
      </c>
      <c r="AL271" s="12" t="s">
        <v>291</v>
      </c>
      <c r="AM271" s="49" t="s">
        <v>1051</v>
      </c>
    </row>
    <row r="272" spans="1:39" ht="66" x14ac:dyDescent="0.3">
      <c r="A272" s="20" t="s">
        <v>1533</v>
      </c>
      <c r="B272" s="4" t="s">
        <v>3314</v>
      </c>
      <c r="C272" s="1" t="s">
        <v>11</v>
      </c>
      <c r="D272" s="7" t="s">
        <v>13</v>
      </c>
      <c r="E272" s="7" t="s">
        <v>58</v>
      </c>
      <c r="F272" s="26" t="s">
        <v>334</v>
      </c>
      <c r="G272" s="25">
        <v>42490</v>
      </c>
      <c r="H272" s="7" t="s">
        <v>176</v>
      </c>
      <c r="I272" s="7" t="s">
        <v>40</v>
      </c>
      <c r="J272" s="7" t="s">
        <v>41</v>
      </c>
      <c r="K272" s="8" t="s">
        <v>42</v>
      </c>
      <c r="L272" s="7">
        <v>1</v>
      </c>
      <c r="M272" s="1" t="s">
        <v>3788</v>
      </c>
      <c r="N272" s="1" t="s">
        <v>1529</v>
      </c>
      <c r="O272" s="26" t="s">
        <v>1069</v>
      </c>
      <c r="P272" s="26" t="s">
        <v>1534</v>
      </c>
      <c r="Q272" s="26" t="s">
        <v>1535</v>
      </c>
      <c r="R272" s="26" t="s">
        <v>119</v>
      </c>
      <c r="S272" s="26" t="s">
        <v>47</v>
      </c>
      <c r="T272" s="7" t="s">
        <v>146</v>
      </c>
      <c r="U272" s="1" t="s">
        <v>288</v>
      </c>
      <c r="V272" s="7" t="s">
        <v>65</v>
      </c>
      <c r="W272" s="7" t="s">
        <v>51</v>
      </c>
      <c r="X272" s="7" t="s">
        <v>809</v>
      </c>
      <c r="Y272" s="7" t="s">
        <v>8</v>
      </c>
      <c r="Z272" s="7" t="s">
        <v>8</v>
      </c>
      <c r="AA272" s="7" t="s">
        <v>8</v>
      </c>
      <c r="AB272" s="7" t="s">
        <v>148</v>
      </c>
      <c r="AC272" s="7" t="s">
        <v>127</v>
      </c>
      <c r="AD272" s="7" t="s">
        <v>8</v>
      </c>
      <c r="AE272" s="7" t="s">
        <v>929</v>
      </c>
      <c r="AF272" s="7" t="s">
        <v>109</v>
      </c>
      <c r="AL272" s="12" t="s">
        <v>291</v>
      </c>
      <c r="AM272" s="49" t="s">
        <v>1051</v>
      </c>
    </row>
    <row r="273" spans="1:39" ht="66" x14ac:dyDescent="0.3">
      <c r="A273" s="20" t="s">
        <v>1536</v>
      </c>
      <c r="B273" s="4" t="s">
        <v>3315</v>
      </c>
      <c r="C273" s="1" t="s">
        <v>11</v>
      </c>
      <c r="D273" s="7" t="s">
        <v>13</v>
      </c>
      <c r="E273" s="7" t="s">
        <v>58</v>
      </c>
      <c r="F273" s="26" t="s">
        <v>334</v>
      </c>
      <c r="G273" s="25">
        <v>42490</v>
      </c>
      <c r="H273" s="7" t="s">
        <v>176</v>
      </c>
      <c r="I273" s="7" t="s">
        <v>40</v>
      </c>
      <c r="J273" s="7" t="s">
        <v>41</v>
      </c>
      <c r="K273" s="8" t="s">
        <v>42</v>
      </c>
      <c r="L273" s="7">
        <v>1</v>
      </c>
      <c r="M273" s="1" t="s">
        <v>3788</v>
      </c>
      <c r="N273" s="1" t="s">
        <v>1537</v>
      </c>
      <c r="O273" s="26" t="s">
        <v>1538</v>
      </c>
      <c r="P273" s="26" t="s">
        <v>1539</v>
      </c>
      <c r="Q273" s="26" t="s">
        <v>1540</v>
      </c>
      <c r="R273" s="26" t="s">
        <v>162</v>
      </c>
      <c r="S273" s="26" t="s">
        <v>47</v>
      </c>
      <c r="T273" s="7" t="s">
        <v>146</v>
      </c>
      <c r="U273" s="1" t="s">
        <v>288</v>
      </c>
      <c r="V273" s="7" t="s">
        <v>65</v>
      </c>
      <c r="W273" s="7" t="s">
        <v>51</v>
      </c>
      <c r="X273" s="7" t="s">
        <v>809</v>
      </c>
      <c r="Y273" s="7" t="s">
        <v>8</v>
      </c>
      <c r="Z273" s="7" t="s">
        <v>8</v>
      </c>
      <c r="AA273" s="7" t="s">
        <v>8</v>
      </c>
      <c r="AB273" s="7" t="s">
        <v>148</v>
      </c>
      <c r="AC273" s="7" t="s">
        <v>127</v>
      </c>
      <c r="AD273" s="7" t="s">
        <v>8</v>
      </c>
      <c r="AE273" s="7" t="s">
        <v>929</v>
      </c>
      <c r="AF273" s="7" t="s">
        <v>109</v>
      </c>
      <c r="AL273" s="12" t="s">
        <v>291</v>
      </c>
      <c r="AM273" s="49" t="s">
        <v>1051</v>
      </c>
    </row>
    <row r="274" spans="1:39" ht="66" x14ac:dyDescent="0.3">
      <c r="A274" s="20" t="s">
        <v>1541</v>
      </c>
      <c r="B274" s="4" t="s">
        <v>3316</v>
      </c>
      <c r="C274" s="1" t="s">
        <v>11</v>
      </c>
      <c r="D274" s="7" t="s">
        <v>13</v>
      </c>
      <c r="E274" s="7" t="s">
        <v>58</v>
      </c>
      <c r="F274" s="26" t="s">
        <v>334</v>
      </c>
      <c r="G274" s="25">
        <v>42490</v>
      </c>
      <c r="H274" s="7" t="s">
        <v>176</v>
      </c>
      <c r="I274" s="7" t="s">
        <v>40</v>
      </c>
      <c r="J274" s="7" t="s">
        <v>41</v>
      </c>
      <c r="K274" s="8" t="s">
        <v>42</v>
      </c>
      <c r="L274" s="7">
        <v>1</v>
      </c>
      <c r="M274" s="1" t="s">
        <v>3788</v>
      </c>
      <c r="N274" s="1" t="s">
        <v>1545</v>
      </c>
      <c r="O274" s="26" t="s">
        <v>1542</v>
      </c>
      <c r="P274" s="26" t="s">
        <v>1543</v>
      </c>
      <c r="Q274" s="26" t="s">
        <v>1544</v>
      </c>
      <c r="R274" s="26" t="s">
        <v>133</v>
      </c>
      <c r="S274" s="26" t="s">
        <v>47</v>
      </c>
      <c r="T274" s="7" t="s">
        <v>146</v>
      </c>
      <c r="U274" s="1" t="s">
        <v>288</v>
      </c>
      <c r="V274" s="7" t="s">
        <v>65</v>
      </c>
      <c r="W274" s="7" t="s">
        <v>51</v>
      </c>
      <c r="X274" s="7" t="s">
        <v>809</v>
      </c>
      <c r="Y274" s="7" t="s">
        <v>8</v>
      </c>
      <c r="Z274" s="7" t="s">
        <v>8</v>
      </c>
      <c r="AA274" s="7" t="s">
        <v>8</v>
      </c>
      <c r="AB274" s="7" t="s">
        <v>148</v>
      </c>
      <c r="AC274" s="7" t="s">
        <v>127</v>
      </c>
      <c r="AD274" s="7" t="s">
        <v>8</v>
      </c>
      <c r="AE274" s="7" t="s">
        <v>929</v>
      </c>
      <c r="AF274" s="7" t="s">
        <v>109</v>
      </c>
      <c r="AL274" s="12" t="s">
        <v>291</v>
      </c>
      <c r="AM274" s="49" t="s">
        <v>1051</v>
      </c>
    </row>
    <row r="275" spans="1:39" ht="66" x14ac:dyDescent="0.3">
      <c r="A275" s="20" t="s">
        <v>1546</v>
      </c>
      <c r="B275" s="4" t="s">
        <v>3317</v>
      </c>
      <c r="C275" s="1" t="s">
        <v>11</v>
      </c>
      <c r="D275" s="7" t="s">
        <v>13</v>
      </c>
      <c r="E275" s="7" t="s">
        <v>58</v>
      </c>
      <c r="F275" s="26" t="s">
        <v>334</v>
      </c>
      <c r="G275" s="25">
        <v>42490</v>
      </c>
      <c r="H275" s="7" t="s">
        <v>176</v>
      </c>
      <c r="I275" s="7" t="s">
        <v>40</v>
      </c>
      <c r="J275" s="7" t="s">
        <v>41</v>
      </c>
      <c r="K275" s="8" t="s">
        <v>42</v>
      </c>
      <c r="L275" s="7">
        <v>1</v>
      </c>
      <c r="M275" s="1" t="s">
        <v>3788</v>
      </c>
      <c r="N275" s="1" t="s">
        <v>1547</v>
      </c>
      <c r="O275" s="26" t="s">
        <v>1548</v>
      </c>
      <c r="P275" s="26" t="s">
        <v>1208</v>
      </c>
      <c r="Q275" s="26" t="s">
        <v>1549</v>
      </c>
      <c r="R275" s="26" t="s">
        <v>119</v>
      </c>
      <c r="S275" s="26" t="s">
        <v>47</v>
      </c>
      <c r="T275" s="7" t="s">
        <v>146</v>
      </c>
      <c r="U275" s="1" t="s">
        <v>288</v>
      </c>
      <c r="V275" s="7" t="s">
        <v>65</v>
      </c>
      <c r="W275" s="7" t="s">
        <v>51</v>
      </c>
      <c r="X275" s="7" t="s">
        <v>809</v>
      </c>
      <c r="Y275" s="7" t="s">
        <v>8</v>
      </c>
      <c r="Z275" s="7" t="s">
        <v>8</v>
      </c>
      <c r="AA275" s="7" t="s">
        <v>8</v>
      </c>
      <c r="AB275" s="7" t="s">
        <v>148</v>
      </c>
      <c r="AC275" s="7" t="s">
        <v>127</v>
      </c>
      <c r="AD275" s="7" t="s">
        <v>8</v>
      </c>
      <c r="AE275" s="7" t="s">
        <v>929</v>
      </c>
      <c r="AF275" s="7" t="s">
        <v>109</v>
      </c>
      <c r="AL275" s="12" t="s">
        <v>291</v>
      </c>
      <c r="AM275" s="49" t="s">
        <v>1051</v>
      </c>
    </row>
    <row r="276" spans="1:39" ht="66" x14ac:dyDescent="0.3">
      <c r="A276" s="20" t="s">
        <v>1550</v>
      </c>
      <c r="B276" s="4" t="s">
        <v>3318</v>
      </c>
      <c r="C276" s="1" t="s">
        <v>11</v>
      </c>
      <c r="D276" s="7" t="s">
        <v>13</v>
      </c>
      <c r="E276" s="7" t="s">
        <v>58</v>
      </c>
      <c r="F276" s="26" t="s">
        <v>334</v>
      </c>
      <c r="G276" s="25">
        <v>42490</v>
      </c>
      <c r="H276" s="7" t="s">
        <v>176</v>
      </c>
      <c r="I276" s="7" t="s">
        <v>40</v>
      </c>
      <c r="J276" s="7" t="s">
        <v>41</v>
      </c>
      <c r="K276" s="8" t="s">
        <v>42</v>
      </c>
      <c r="L276" s="7">
        <v>1</v>
      </c>
      <c r="M276" s="1" t="s">
        <v>3788</v>
      </c>
      <c r="N276" s="1" t="s">
        <v>1537</v>
      </c>
      <c r="O276" s="26" t="s">
        <v>1551</v>
      </c>
      <c r="P276" s="26" t="s">
        <v>1552</v>
      </c>
      <c r="Q276" s="26" t="s">
        <v>1544</v>
      </c>
      <c r="R276" s="26" t="s">
        <v>125</v>
      </c>
      <c r="S276" s="26" t="s">
        <v>47</v>
      </c>
      <c r="T276" s="7" t="s">
        <v>146</v>
      </c>
      <c r="U276" s="1" t="s">
        <v>288</v>
      </c>
      <c r="V276" s="7" t="s">
        <v>65</v>
      </c>
      <c r="W276" s="7" t="s">
        <v>51</v>
      </c>
      <c r="X276" s="7" t="s">
        <v>809</v>
      </c>
      <c r="Y276" s="7" t="s">
        <v>8</v>
      </c>
      <c r="Z276" s="7" t="s">
        <v>8</v>
      </c>
      <c r="AA276" s="7" t="s">
        <v>8</v>
      </c>
      <c r="AB276" s="7" t="s">
        <v>148</v>
      </c>
      <c r="AC276" s="7" t="s">
        <v>127</v>
      </c>
      <c r="AD276" s="7" t="s">
        <v>8</v>
      </c>
      <c r="AE276" s="7" t="s">
        <v>929</v>
      </c>
      <c r="AF276" s="7" t="s">
        <v>109</v>
      </c>
      <c r="AL276" s="12" t="s">
        <v>291</v>
      </c>
      <c r="AM276" s="49" t="s">
        <v>1051</v>
      </c>
    </row>
    <row r="277" spans="1:39" ht="66" x14ac:dyDescent="0.3">
      <c r="A277" s="20" t="s">
        <v>1553</v>
      </c>
      <c r="B277" s="4" t="s">
        <v>3319</v>
      </c>
      <c r="C277" s="1" t="s">
        <v>11</v>
      </c>
      <c r="D277" s="7" t="s">
        <v>13</v>
      </c>
      <c r="E277" s="7" t="s">
        <v>58</v>
      </c>
      <c r="F277" s="26" t="s">
        <v>334</v>
      </c>
      <c r="G277" s="25">
        <v>42490</v>
      </c>
      <c r="H277" s="7" t="s">
        <v>176</v>
      </c>
      <c r="I277" s="7" t="s">
        <v>40</v>
      </c>
      <c r="J277" s="7" t="s">
        <v>41</v>
      </c>
      <c r="K277" s="8" t="s">
        <v>42</v>
      </c>
      <c r="L277" s="7">
        <v>1</v>
      </c>
      <c r="M277" s="1" t="s">
        <v>3788</v>
      </c>
      <c r="N277" s="1" t="s">
        <v>1529</v>
      </c>
      <c r="O277" s="26" t="s">
        <v>1554</v>
      </c>
      <c r="P277" s="26" t="s">
        <v>1555</v>
      </c>
      <c r="Q277" s="26" t="s">
        <v>1556</v>
      </c>
      <c r="R277" s="26" t="s">
        <v>125</v>
      </c>
      <c r="S277" s="26" t="s">
        <v>47</v>
      </c>
      <c r="T277" s="7" t="s">
        <v>146</v>
      </c>
      <c r="U277" s="1" t="s">
        <v>288</v>
      </c>
      <c r="V277" s="7" t="s">
        <v>65</v>
      </c>
      <c r="W277" s="7" t="s">
        <v>51</v>
      </c>
      <c r="X277" s="7" t="s">
        <v>809</v>
      </c>
      <c r="Y277" s="7" t="s">
        <v>8</v>
      </c>
      <c r="Z277" s="7" t="s">
        <v>8</v>
      </c>
      <c r="AA277" s="7" t="s">
        <v>8</v>
      </c>
      <c r="AB277" s="7" t="s">
        <v>148</v>
      </c>
      <c r="AC277" s="7" t="s">
        <v>127</v>
      </c>
      <c r="AD277" s="7" t="s">
        <v>8</v>
      </c>
      <c r="AE277" s="7" t="s">
        <v>929</v>
      </c>
      <c r="AF277" s="7" t="s">
        <v>109</v>
      </c>
      <c r="AL277" s="12" t="s">
        <v>291</v>
      </c>
      <c r="AM277" s="49" t="s">
        <v>1051</v>
      </c>
    </row>
    <row r="278" spans="1:39" ht="66" x14ac:dyDescent="0.3">
      <c r="A278" s="20" t="s">
        <v>1557</v>
      </c>
      <c r="B278" s="4" t="s">
        <v>3320</v>
      </c>
      <c r="C278" s="1" t="s">
        <v>11</v>
      </c>
      <c r="D278" s="7" t="s">
        <v>13</v>
      </c>
      <c r="E278" s="7" t="s">
        <v>136</v>
      </c>
      <c r="F278" s="26" t="s">
        <v>334</v>
      </c>
      <c r="G278" s="25">
        <v>42488</v>
      </c>
      <c r="H278" s="7" t="s">
        <v>176</v>
      </c>
      <c r="I278" s="7" t="s">
        <v>40</v>
      </c>
      <c r="J278" s="7" t="s">
        <v>41</v>
      </c>
      <c r="K278" s="8" t="s">
        <v>42</v>
      </c>
      <c r="L278" s="7">
        <v>1</v>
      </c>
      <c r="M278" s="1" t="s">
        <v>3788</v>
      </c>
      <c r="N278" s="1" t="s">
        <v>1561</v>
      </c>
      <c r="O278" s="26" t="s">
        <v>1558</v>
      </c>
      <c r="P278" s="26" t="s">
        <v>1559</v>
      </c>
      <c r="Q278" s="26" t="s">
        <v>1021</v>
      </c>
      <c r="R278" s="26" t="s">
        <v>1560</v>
      </c>
      <c r="S278" s="26" t="s">
        <v>47</v>
      </c>
      <c r="T278" s="7" t="s">
        <v>146</v>
      </c>
      <c r="U278" s="1" t="s">
        <v>288</v>
      </c>
      <c r="V278" s="7" t="s">
        <v>65</v>
      </c>
      <c r="W278" s="7" t="s">
        <v>51</v>
      </c>
      <c r="X278" s="7" t="s">
        <v>809</v>
      </c>
      <c r="Y278" s="7" t="s">
        <v>8</v>
      </c>
      <c r="Z278" s="7" t="s">
        <v>8</v>
      </c>
      <c r="AA278" s="7" t="s">
        <v>8</v>
      </c>
      <c r="AB278" s="7" t="s">
        <v>148</v>
      </c>
      <c r="AC278" s="7" t="s">
        <v>127</v>
      </c>
      <c r="AD278" s="7" t="s">
        <v>8</v>
      </c>
      <c r="AE278" s="7" t="s">
        <v>929</v>
      </c>
      <c r="AF278" s="7" t="s">
        <v>236</v>
      </c>
      <c r="AL278" s="12" t="s">
        <v>291</v>
      </c>
      <c r="AM278" s="49" t="s">
        <v>1051</v>
      </c>
    </row>
    <row r="279" spans="1:39" ht="118.8" x14ac:dyDescent="0.3">
      <c r="A279" s="20" t="s">
        <v>1562</v>
      </c>
      <c r="B279" s="4" t="s">
        <v>3321</v>
      </c>
      <c r="C279" s="1" t="s">
        <v>11</v>
      </c>
      <c r="D279" s="7" t="s">
        <v>13</v>
      </c>
      <c r="E279" s="7" t="s">
        <v>136</v>
      </c>
      <c r="F279" s="26" t="s">
        <v>334</v>
      </c>
      <c r="G279" s="25">
        <v>42488</v>
      </c>
      <c r="H279" s="7" t="s">
        <v>176</v>
      </c>
      <c r="I279" s="7" t="s">
        <v>40</v>
      </c>
      <c r="J279" s="7" t="s">
        <v>41</v>
      </c>
      <c r="K279" s="8" t="s">
        <v>42</v>
      </c>
      <c r="L279" s="7">
        <v>1</v>
      </c>
      <c r="M279" s="1" t="s">
        <v>3787</v>
      </c>
      <c r="N279" s="1" t="s">
        <v>1566</v>
      </c>
      <c r="O279" s="26" t="s">
        <v>1563</v>
      </c>
      <c r="P279" s="26" t="s">
        <v>1173</v>
      </c>
      <c r="Q279" s="26" t="s">
        <v>1564</v>
      </c>
      <c r="R279" s="26" t="s">
        <v>1565</v>
      </c>
      <c r="S279" s="26" t="s">
        <v>47</v>
      </c>
      <c r="T279" s="7" t="s">
        <v>146</v>
      </c>
      <c r="U279" s="1" t="s">
        <v>288</v>
      </c>
      <c r="V279" s="7" t="s">
        <v>65</v>
      </c>
      <c r="W279" s="7" t="s">
        <v>51</v>
      </c>
      <c r="X279" s="7" t="s">
        <v>809</v>
      </c>
      <c r="Y279" s="7" t="s">
        <v>8</v>
      </c>
      <c r="Z279" s="7" t="s">
        <v>8</v>
      </c>
      <c r="AA279" s="7" t="s">
        <v>8</v>
      </c>
      <c r="AB279" s="7" t="s">
        <v>148</v>
      </c>
      <c r="AC279" s="7" t="s">
        <v>127</v>
      </c>
      <c r="AD279" s="7" t="s">
        <v>8</v>
      </c>
      <c r="AE279" s="7" t="s">
        <v>929</v>
      </c>
      <c r="AF279" s="7" t="s">
        <v>236</v>
      </c>
      <c r="AL279" s="12" t="s">
        <v>291</v>
      </c>
      <c r="AM279" s="49" t="s">
        <v>1051</v>
      </c>
    </row>
    <row r="280" spans="1:39" ht="66" x14ac:dyDescent="0.3">
      <c r="A280" s="20" t="s">
        <v>1567</v>
      </c>
      <c r="B280" s="4" t="s">
        <v>3322</v>
      </c>
      <c r="C280" s="1" t="s">
        <v>11</v>
      </c>
      <c r="D280" s="7" t="s">
        <v>13</v>
      </c>
      <c r="E280" s="7" t="s">
        <v>58</v>
      </c>
      <c r="F280" s="26" t="s">
        <v>334</v>
      </c>
      <c r="G280" s="25">
        <v>42488</v>
      </c>
      <c r="H280" s="7" t="s">
        <v>176</v>
      </c>
      <c r="I280" s="7" t="s">
        <v>40</v>
      </c>
      <c r="J280" s="7" t="s">
        <v>41</v>
      </c>
      <c r="K280" s="8" t="s">
        <v>42</v>
      </c>
      <c r="L280" s="7">
        <v>1</v>
      </c>
      <c r="M280" s="1" t="s">
        <v>3788</v>
      </c>
      <c r="N280" s="1" t="s">
        <v>1578</v>
      </c>
      <c r="O280" s="26" t="s">
        <v>1568</v>
      </c>
      <c r="P280" s="26" t="s">
        <v>445</v>
      </c>
      <c r="Q280" s="26" t="s">
        <v>1569</v>
      </c>
      <c r="R280" s="26" t="s">
        <v>1228</v>
      </c>
      <c r="S280" s="26" t="s">
        <v>47</v>
      </c>
      <c r="T280" s="7" t="s">
        <v>146</v>
      </c>
      <c r="U280" s="1" t="s">
        <v>288</v>
      </c>
      <c r="V280" s="7" t="s">
        <v>65</v>
      </c>
      <c r="W280" s="7" t="s">
        <v>51</v>
      </c>
      <c r="X280" s="7" t="s">
        <v>809</v>
      </c>
      <c r="Y280" s="7" t="s">
        <v>8</v>
      </c>
      <c r="Z280" s="7" t="s">
        <v>8</v>
      </c>
      <c r="AA280" s="7" t="s">
        <v>8</v>
      </c>
      <c r="AB280" s="7" t="s">
        <v>148</v>
      </c>
      <c r="AC280" s="7" t="s">
        <v>127</v>
      </c>
      <c r="AD280" s="7" t="s">
        <v>8</v>
      </c>
      <c r="AE280" s="7" t="s">
        <v>929</v>
      </c>
      <c r="AF280" s="7" t="s">
        <v>236</v>
      </c>
      <c r="AL280" s="12" t="s">
        <v>291</v>
      </c>
      <c r="AM280" s="49" t="s">
        <v>1051</v>
      </c>
    </row>
    <row r="281" spans="1:39" ht="66" x14ac:dyDescent="0.3">
      <c r="A281" s="20" t="s">
        <v>1570</v>
      </c>
      <c r="B281" s="4" t="s">
        <v>3323</v>
      </c>
      <c r="C281" s="1" t="s">
        <v>11</v>
      </c>
      <c r="D281" s="7" t="s">
        <v>13</v>
      </c>
      <c r="E281" s="7" t="s">
        <v>58</v>
      </c>
      <c r="F281" s="26" t="s">
        <v>334</v>
      </c>
      <c r="G281" s="25">
        <v>42488</v>
      </c>
      <c r="H281" s="7" t="s">
        <v>176</v>
      </c>
      <c r="I281" s="7" t="s">
        <v>40</v>
      </c>
      <c r="J281" s="7" t="s">
        <v>41</v>
      </c>
      <c r="K281" s="8" t="s">
        <v>42</v>
      </c>
      <c r="L281" s="7">
        <v>1</v>
      </c>
      <c r="M281" s="1" t="s">
        <v>3788</v>
      </c>
      <c r="N281" s="1" t="s">
        <v>1579</v>
      </c>
      <c r="O281" s="26" t="s">
        <v>1571</v>
      </c>
      <c r="P281" s="26" t="s">
        <v>45</v>
      </c>
      <c r="Q281" s="26" t="s">
        <v>1572</v>
      </c>
      <c r="R281" s="26" t="s">
        <v>133</v>
      </c>
      <c r="S281" s="26" t="s">
        <v>47</v>
      </c>
      <c r="T281" s="7" t="s">
        <v>146</v>
      </c>
      <c r="U281" s="1" t="s">
        <v>288</v>
      </c>
      <c r="V281" s="7" t="s">
        <v>65</v>
      </c>
      <c r="W281" s="7" t="s">
        <v>51</v>
      </c>
      <c r="X281" s="7" t="s">
        <v>809</v>
      </c>
      <c r="Y281" s="7" t="s">
        <v>8</v>
      </c>
      <c r="Z281" s="7" t="s">
        <v>8</v>
      </c>
      <c r="AA281" s="7" t="s">
        <v>8</v>
      </c>
      <c r="AB281" s="7" t="s">
        <v>148</v>
      </c>
      <c r="AC281" s="7" t="s">
        <v>127</v>
      </c>
      <c r="AD281" s="7" t="s">
        <v>8</v>
      </c>
      <c r="AE281" s="7" t="s">
        <v>929</v>
      </c>
      <c r="AF281" s="7" t="s">
        <v>236</v>
      </c>
      <c r="AL281" s="12" t="s">
        <v>291</v>
      </c>
      <c r="AM281" s="49" t="s">
        <v>1051</v>
      </c>
    </row>
    <row r="282" spans="1:39" ht="66" x14ac:dyDescent="0.3">
      <c r="A282" s="20" t="s">
        <v>1573</v>
      </c>
      <c r="B282" s="4" t="s">
        <v>3324</v>
      </c>
      <c r="C282" s="1" t="s">
        <v>11</v>
      </c>
      <c r="D282" s="7" t="s">
        <v>13</v>
      </c>
      <c r="E282" s="7" t="s">
        <v>58</v>
      </c>
      <c r="F282" s="26" t="s">
        <v>334</v>
      </c>
      <c r="G282" s="25">
        <v>42488</v>
      </c>
      <c r="H282" s="7" t="s">
        <v>176</v>
      </c>
      <c r="I282" s="7" t="s">
        <v>40</v>
      </c>
      <c r="J282" s="7" t="s">
        <v>41</v>
      </c>
      <c r="K282" s="8" t="s">
        <v>42</v>
      </c>
      <c r="L282" s="7">
        <v>1</v>
      </c>
      <c r="M282" s="1" t="s">
        <v>3788</v>
      </c>
      <c r="N282" s="1" t="s">
        <v>1577</v>
      </c>
      <c r="O282" s="26" t="s">
        <v>762</v>
      </c>
      <c r="P282" s="26" t="s">
        <v>1574</v>
      </c>
      <c r="Q282" s="26" t="s">
        <v>114</v>
      </c>
      <c r="R282" s="26" t="s">
        <v>518</v>
      </c>
      <c r="S282" s="26" t="s">
        <v>47</v>
      </c>
      <c r="T282" s="7" t="s">
        <v>146</v>
      </c>
      <c r="U282" s="1" t="s">
        <v>288</v>
      </c>
      <c r="V282" s="7" t="s">
        <v>65</v>
      </c>
      <c r="W282" s="7" t="s">
        <v>51</v>
      </c>
      <c r="X282" s="7" t="s">
        <v>809</v>
      </c>
      <c r="Y282" s="7" t="s">
        <v>8</v>
      </c>
      <c r="Z282" s="7" t="s">
        <v>8</v>
      </c>
      <c r="AA282" s="7" t="s">
        <v>8</v>
      </c>
      <c r="AB282" s="7" t="s">
        <v>148</v>
      </c>
      <c r="AC282" s="7" t="s">
        <v>127</v>
      </c>
      <c r="AD282" s="7" t="s">
        <v>8</v>
      </c>
      <c r="AE282" s="7" t="s">
        <v>929</v>
      </c>
      <c r="AF282" s="7" t="s">
        <v>919</v>
      </c>
      <c r="AL282" s="12" t="s">
        <v>291</v>
      </c>
      <c r="AM282" s="49" t="s">
        <v>1051</v>
      </c>
    </row>
    <row r="283" spans="1:39" ht="66" x14ac:dyDescent="0.3">
      <c r="A283" s="20" t="s">
        <v>1575</v>
      </c>
      <c r="B283" s="4" t="s">
        <v>3325</v>
      </c>
      <c r="C283" s="1" t="s">
        <v>11</v>
      </c>
      <c r="D283" s="7" t="s">
        <v>13</v>
      </c>
      <c r="E283" s="7" t="s">
        <v>58</v>
      </c>
      <c r="F283" s="26" t="s">
        <v>334</v>
      </c>
      <c r="G283" s="25">
        <v>42488</v>
      </c>
      <c r="H283" s="7" t="s">
        <v>176</v>
      </c>
      <c r="I283" s="7" t="s">
        <v>40</v>
      </c>
      <c r="J283" s="7" t="s">
        <v>41</v>
      </c>
      <c r="K283" s="8" t="s">
        <v>42</v>
      </c>
      <c r="L283" s="7">
        <v>1</v>
      </c>
      <c r="M283" s="1" t="s">
        <v>3788</v>
      </c>
      <c r="N283" s="1" t="s">
        <v>1576</v>
      </c>
      <c r="O283" s="26" t="s">
        <v>1580</v>
      </c>
      <c r="P283" s="26" t="s">
        <v>1581</v>
      </c>
      <c r="Q283" s="26" t="s">
        <v>1582</v>
      </c>
      <c r="R283" s="26" t="s">
        <v>308</v>
      </c>
      <c r="S283" s="26" t="s">
        <v>47</v>
      </c>
      <c r="T283" s="7" t="s">
        <v>146</v>
      </c>
      <c r="U283" s="1" t="s">
        <v>288</v>
      </c>
      <c r="V283" s="7" t="s">
        <v>65</v>
      </c>
      <c r="W283" s="7" t="s">
        <v>51</v>
      </c>
      <c r="X283" s="7" t="s">
        <v>809</v>
      </c>
      <c r="Y283" s="7" t="s">
        <v>8</v>
      </c>
      <c r="Z283" s="7" t="s">
        <v>8</v>
      </c>
      <c r="AA283" s="7" t="s">
        <v>8</v>
      </c>
      <c r="AB283" s="7" t="s">
        <v>148</v>
      </c>
      <c r="AC283" s="7" t="s">
        <v>127</v>
      </c>
      <c r="AD283" s="7" t="s">
        <v>8</v>
      </c>
      <c r="AE283" s="7" t="s">
        <v>929</v>
      </c>
      <c r="AF283" s="7" t="s">
        <v>236</v>
      </c>
      <c r="AL283" s="12" t="s">
        <v>291</v>
      </c>
      <c r="AM283" s="49" t="s">
        <v>1051</v>
      </c>
    </row>
    <row r="284" spans="1:39" ht="66" x14ac:dyDescent="0.3">
      <c r="A284" s="20" t="s">
        <v>1583</v>
      </c>
      <c r="B284" s="4" t="s">
        <v>3326</v>
      </c>
      <c r="C284" s="1" t="s">
        <v>11</v>
      </c>
      <c r="D284" s="7" t="s">
        <v>13</v>
      </c>
      <c r="E284" s="7" t="s">
        <v>244</v>
      </c>
      <c r="F284" s="26" t="s">
        <v>334</v>
      </c>
      <c r="G284" s="25">
        <v>42489</v>
      </c>
      <c r="H284" s="7" t="s">
        <v>176</v>
      </c>
      <c r="I284" s="7" t="s">
        <v>40</v>
      </c>
      <c r="J284" s="7" t="s">
        <v>41</v>
      </c>
      <c r="K284" s="8" t="s">
        <v>42</v>
      </c>
      <c r="L284" s="7">
        <v>1</v>
      </c>
      <c r="M284" s="1" t="s">
        <v>3788</v>
      </c>
      <c r="N284" s="1" t="s">
        <v>1586</v>
      </c>
      <c r="O284" s="26" t="s">
        <v>1298</v>
      </c>
      <c r="P284" s="26" t="s">
        <v>1584</v>
      </c>
      <c r="Q284" s="26" t="s">
        <v>1585</v>
      </c>
      <c r="R284" s="26" t="s">
        <v>80</v>
      </c>
      <c r="S284" s="26" t="s">
        <v>47</v>
      </c>
      <c r="T284" s="7" t="s">
        <v>146</v>
      </c>
      <c r="U284" s="1" t="s">
        <v>288</v>
      </c>
      <c r="V284" s="7" t="s">
        <v>65</v>
      </c>
      <c r="W284" s="7" t="s">
        <v>51</v>
      </c>
      <c r="X284" s="7" t="s">
        <v>809</v>
      </c>
      <c r="Y284" s="7" t="s">
        <v>8</v>
      </c>
      <c r="Z284" s="7" t="s">
        <v>8</v>
      </c>
      <c r="AA284" s="7" t="s">
        <v>8</v>
      </c>
      <c r="AB284" s="7" t="s">
        <v>148</v>
      </c>
      <c r="AC284" s="7" t="s">
        <v>127</v>
      </c>
      <c r="AD284" s="7" t="s">
        <v>8</v>
      </c>
      <c r="AE284" s="7" t="s">
        <v>929</v>
      </c>
      <c r="AF284" s="7" t="s">
        <v>109</v>
      </c>
      <c r="AL284" s="12" t="s">
        <v>291</v>
      </c>
      <c r="AM284" s="49" t="s">
        <v>1051</v>
      </c>
    </row>
    <row r="285" spans="1:39" ht="66" x14ac:dyDescent="0.3">
      <c r="A285" s="20" t="s">
        <v>1587</v>
      </c>
      <c r="B285" s="4" t="s">
        <v>3327</v>
      </c>
      <c r="C285" s="1" t="s">
        <v>11</v>
      </c>
      <c r="D285" s="7" t="s">
        <v>13</v>
      </c>
      <c r="E285" s="7" t="s">
        <v>325</v>
      </c>
      <c r="F285" s="26" t="s">
        <v>334</v>
      </c>
      <c r="G285" s="25">
        <v>42489</v>
      </c>
      <c r="H285" s="7" t="s">
        <v>176</v>
      </c>
      <c r="I285" s="7" t="s">
        <v>40</v>
      </c>
      <c r="J285" s="7" t="s">
        <v>41</v>
      </c>
      <c r="K285" s="8" t="s">
        <v>42</v>
      </c>
      <c r="L285" s="7">
        <v>1</v>
      </c>
      <c r="M285" s="1" t="s">
        <v>3788</v>
      </c>
      <c r="N285" s="1" t="s">
        <v>1592</v>
      </c>
      <c r="O285" s="26" t="s">
        <v>1588</v>
      </c>
      <c r="P285" s="26" t="s">
        <v>1589</v>
      </c>
      <c r="Q285" s="26" t="s">
        <v>1590</v>
      </c>
      <c r="R285" s="26" t="s">
        <v>318</v>
      </c>
      <c r="S285" s="26" t="s">
        <v>47</v>
      </c>
      <c r="T285" s="7" t="s">
        <v>146</v>
      </c>
      <c r="U285" s="1" t="s">
        <v>288</v>
      </c>
      <c r="V285" s="7" t="s">
        <v>65</v>
      </c>
      <c r="W285" s="7" t="s">
        <v>51</v>
      </c>
      <c r="X285" s="7" t="s">
        <v>809</v>
      </c>
      <c r="Y285" s="7" t="s">
        <v>8</v>
      </c>
      <c r="Z285" s="7" t="s">
        <v>8</v>
      </c>
      <c r="AA285" s="7" t="s">
        <v>8</v>
      </c>
      <c r="AB285" s="7" t="s">
        <v>148</v>
      </c>
      <c r="AC285" s="7" t="s">
        <v>127</v>
      </c>
      <c r="AD285" s="7" t="s">
        <v>8</v>
      </c>
      <c r="AE285" s="7" t="s">
        <v>929</v>
      </c>
      <c r="AF285" s="7" t="s">
        <v>236</v>
      </c>
      <c r="AL285" s="12" t="s">
        <v>291</v>
      </c>
      <c r="AM285" s="49" t="s">
        <v>1051</v>
      </c>
    </row>
    <row r="286" spans="1:39" ht="66" x14ac:dyDescent="0.3">
      <c r="A286" s="20" t="s">
        <v>1591</v>
      </c>
      <c r="B286" s="4" t="s">
        <v>3328</v>
      </c>
      <c r="C286" s="1" t="s">
        <v>11</v>
      </c>
      <c r="D286" s="7" t="s">
        <v>13</v>
      </c>
      <c r="E286" s="7" t="s">
        <v>325</v>
      </c>
      <c r="F286" s="26" t="s">
        <v>334</v>
      </c>
      <c r="G286" s="25">
        <v>42489</v>
      </c>
      <c r="H286" s="7" t="s">
        <v>176</v>
      </c>
      <c r="I286" s="7" t="s">
        <v>40</v>
      </c>
      <c r="J286" s="7" t="s">
        <v>41</v>
      </c>
      <c r="K286" s="8" t="s">
        <v>42</v>
      </c>
      <c r="L286" s="7">
        <v>1</v>
      </c>
      <c r="M286" s="1" t="s">
        <v>3788</v>
      </c>
      <c r="N286" s="1" t="s">
        <v>1593</v>
      </c>
      <c r="O286" s="26" t="s">
        <v>813</v>
      </c>
      <c r="P286" s="26" t="s">
        <v>973</v>
      </c>
      <c r="Q286" s="26" t="s">
        <v>1594</v>
      </c>
      <c r="R286" s="26" t="s">
        <v>1175</v>
      </c>
      <c r="S286" s="26" t="s">
        <v>47</v>
      </c>
      <c r="T286" s="7" t="s">
        <v>146</v>
      </c>
      <c r="U286" s="1" t="s">
        <v>288</v>
      </c>
      <c r="V286" s="7" t="s">
        <v>65</v>
      </c>
      <c r="W286" s="7" t="s">
        <v>51</v>
      </c>
      <c r="X286" s="7" t="s">
        <v>809</v>
      </c>
      <c r="Y286" s="7" t="s">
        <v>8</v>
      </c>
      <c r="Z286" s="7" t="s">
        <v>8</v>
      </c>
      <c r="AA286" s="7" t="s">
        <v>8</v>
      </c>
      <c r="AB286" s="7" t="s">
        <v>148</v>
      </c>
      <c r="AC286" s="7" t="s">
        <v>127</v>
      </c>
      <c r="AD286" s="7" t="s">
        <v>8</v>
      </c>
      <c r="AE286" s="7" t="s">
        <v>929</v>
      </c>
      <c r="AF286" s="7" t="s">
        <v>914</v>
      </c>
      <c r="AL286" s="12" t="s">
        <v>291</v>
      </c>
      <c r="AM286" s="49" t="s">
        <v>1051</v>
      </c>
    </row>
    <row r="287" spans="1:39" ht="66" x14ac:dyDescent="0.3">
      <c r="A287" s="20" t="s">
        <v>1595</v>
      </c>
      <c r="B287" s="4" t="s">
        <v>3329</v>
      </c>
      <c r="C287" s="1" t="s">
        <v>11</v>
      </c>
      <c r="D287" s="7" t="s">
        <v>13</v>
      </c>
      <c r="E287" s="7" t="s">
        <v>325</v>
      </c>
      <c r="F287" s="26" t="s">
        <v>334</v>
      </c>
      <c r="G287" s="25">
        <v>42489</v>
      </c>
      <c r="H287" s="7" t="s">
        <v>176</v>
      </c>
      <c r="I287" s="7" t="s">
        <v>40</v>
      </c>
      <c r="J287" s="7" t="s">
        <v>41</v>
      </c>
      <c r="K287" s="8" t="s">
        <v>42</v>
      </c>
      <c r="L287" s="7">
        <v>1</v>
      </c>
      <c r="M287" s="1" t="s">
        <v>3788</v>
      </c>
      <c r="N287" s="1" t="s">
        <v>1596</v>
      </c>
      <c r="O287" s="26" t="s">
        <v>1597</v>
      </c>
      <c r="P287" s="26" t="s">
        <v>86</v>
      </c>
      <c r="Q287" s="26" t="s">
        <v>1296</v>
      </c>
      <c r="R287" s="26" t="s">
        <v>518</v>
      </c>
      <c r="S287" s="26" t="s">
        <v>47</v>
      </c>
      <c r="T287" s="7" t="s">
        <v>146</v>
      </c>
      <c r="U287" s="1" t="s">
        <v>288</v>
      </c>
      <c r="V287" s="7" t="s">
        <v>65</v>
      </c>
      <c r="W287" s="7" t="s">
        <v>51</v>
      </c>
      <c r="X287" s="7" t="s">
        <v>809</v>
      </c>
      <c r="Y287" s="7" t="s">
        <v>8</v>
      </c>
      <c r="Z287" s="7" t="s">
        <v>8</v>
      </c>
      <c r="AA287" s="7" t="s">
        <v>8</v>
      </c>
      <c r="AB287" s="7" t="s">
        <v>148</v>
      </c>
      <c r="AC287" s="7" t="s">
        <v>127</v>
      </c>
      <c r="AD287" s="7" t="s">
        <v>8</v>
      </c>
      <c r="AE287" s="7" t="s">
        <v>929</v>
      </c>
      <c r="AF287" s="7" t="s">
        <v>914</v>
      </c>
      <c r="AL287" s="12" t="s">
        <v>291</v>
      </c>
      <c r="AM287" s="49" t="s">
        <v>1051</v>
      </c>
    </row>
    <row r="288" spans="1:39" ht="145.19999999999999" x14ac:dyDescent="0.3">
      <c r="A288" s="20" t="s">
        <v>1598</v>
      </c>
      <c r="B288" s="4" t="s">
        <v>3330</v>
      </c>
      <c r="C288" s="1" t="s">
        <v>11</v>
      </c>
      <c r="D288" s="7" t="s">
        <v>13</v>
      </c>
      <c r="E288" s="7" t="s">
        <v>58</v>
      </c>
      <c r="F288" s="26" t="s">
        <v>334</v>
      </c>
      <c r="G288" s="25">
        <v>42490</v>
      </c>
      <c r="H288" s="7" t="s">
        <v>176</v>
      </c>
      <c r="I288" s="7" t="s">
        <v>40</v>
      </c>
      <c r="J288" s="7" t="s">
        <v>41</v>
      </c>
      <c r="K288" s="8" t="s">
        <v>42</v>
      </c>
      <c r="L288" s="7">
        <v>1</v>
      </c>
      <c r="M288" s="1" t="s">
        <v>3787</v>
      </c>
      <c r="N288" s="1" t="s">
        <v>1602</v>
      </c>
      <c r="O288" s="26" t="s">
        <v>820</v>
      </c>
      <c r="P288" s="26" t="s">
        <v>1599</v>
      </c>
      <c r="Q288" s="26" t="s">
        <v>621</v>
      </c>
      <c r="R288" s="26" t="s">
        <v>764</v>
      </c>
      <c r="S288" s="26" t="s">
        <v>47</v>
      </c>
      <c r="T288" s="7" t="s">
        <v>146</v>
      </c>
      <c r="U288" s="1" t="s">
        <v>288</v>
      </c>
      <c r="V288" s="7" t="s">
        <v>65</v>
      </c>
      <c r="W288" s="7" t="s">
        <v>51</v>
      </c>
      <c r="X288" s="7" t="s">
        <v>809</v>
      </c>
      <c r="Y288" s="7" t="s">
        <v>8</v>
      </c>
      <c r="Z288" s="7" t="s">
        <v>8</v>
      </c>
      <c r="AA288" s="7" t="s">
        <v>8</v>
      </c>
      <c r="AB288" s="7" t="s">
        <v>148</v>
      </c>
      <c r="AC288" s="7" t="s">
        <v>127</v>
      </c>
      <c r="AD288" s="7" t="s">
        <v>8</v>
      </c>
      <c r="AE288" s="7" t="s">
        <v>929</v>
      </c>
      <c r="AF288" s="7" t="s">
        <v>914</v>
      </c>
      <c r="AG288" s="7">
        <v>1859</v>
      </c>
      <c r="AH288" s="7">
        <v>1910</v>
      </c>
      <c r="AL288" s="12" t="s">
        <v>290</v>
      </c>
      <c r="AM288" s="49" t="s">
        <v>1600</v>
      </c>
    </row>
    <row r="289" spans="1:39" ht="145.19999999999999" x14ac:dyDescent="0.3">
      <c r="A289" s="20" t="s">
        <v>1601</v>
      </c>
      <c r="B289" s="4" t="s">
        <v>3331</v>
      </c>
      <c r="C289" s="1" t="s">
        <v>11</v>
      </c>
      <c r="D289" s="7" t="s">
        <v>13</v>
      </c>
      <c r="E289" s="7" t="s">
        <v>58</v>
      </c>
      <c r="F289" s="26" t="s">
        <v>334</v>
      </c>
      <c r="G289" s="25">
        <v>42490</v>
      </c>
      <c r="H289" s="7" t="s">
        <v>176</v>
      </c>
      <c r="I289" s="7" t="s">
        <v>40</v>
      </c>
      <c r="J289" s="7" t="s">
        <v>41</v>
      </c>
      <c r="K289" s="8" t="s">
        <v>42</v>
      </c>
      <c r="L289" s="7">
        <v>1</v>
      </c>
      <c r="M289" s="1" t="s">
        <v>3787</v>
      </c>
      <c r="N289" s="1" t="s">
        <v>1603</v>
      </c>
      <c r="O289" s="26" t="s">
        <v>1604</v>
      </c>
      <c r="P289" s="26" t="s">
        <v>301</v>
      </c>
      <c r="Q289" s="26" t="s">
        <v>1605</v>
      </c>
      <c r="R289" s="26" t="s">
        <v>1606</v>
      </c>
      <c r="S289" s="26" t="s">
        <v>47</v>
      </c>
      <c r="T289" s="7" t="s">
        <v>146</v>
      </c>
      <c r="U289" s="1" t="s">
        <v>288</v>
      </c>
      <c r="V289" s="7" t="s">
        <v>65</v>
      </c>
      <c r="W289" s="7" t="s">
        <v>51</v>
      </c>
      <c r="X289" s="7" t="s">
        <v>809</v>
      </c>
      <c r="Y289" s="7" t="s">
        <v>8</v>
      </c>
      <c r="Z289" s="7" t="s">
        <v>8</v>
      </c>
      <c r="AA289" s="7" t="s">
        <v>8</v>
      </c>
      <c r="AB289" s="7" t="s">
        <v>148</v>
      </c>
      <c r="AC289" s="7" t="s">
        <v>127</v>
      </c>
      <c r="AD289" s="7" t="s">
        <v>8</v>
      </c>
      <c r="AE289" s="7" t="s">
        <v>929</v>
      </c>
      <c r="AF289" s="7" t="s">
        <v>914</v>
      </c>
      <c r="AG289" s="7">
        <v>1859</v>
      </c>
      <c r="AH289" s="7">
        <v>1910</v>
      </c>
      <c r="AL289" s="12" t="s">
        <v>290</v>
      </c>
      <c r="AM289" s="49" t="s">
        <v>1600</v>
      </c>
    </row>
    <row r="290" spans="1:39" ht="145.19999999999999" x14ac:dyDescent="0.3">
      <c r="A290" s="20" t="s">
        <v>1607</v>
      </c>
      <c r="B290" s="4" t="s">
        <v>3332</v>
      </c>
      <c r="C290" s="1" t="s">
        <v>11</v>
      </c>
      <c r="D290" s="7" t="s">
        <v>13</v>
      </c>
      <c r="E290" s="7" t="s">
        <v>58</v>
      </c>
      <c r="F290" s="26" t="s">
        <v>334</v>
      </c>
      <c r="G290" s="25">
        <v>42490</v>
      </c>
      <c r="H290" s="7" t="s">
        <v>176</v>
      </c>
      <c r="I290" s="7" t="s">
        <v>40</v>
      </c>
      <c r="J290" s="7" t="s">
        <v>41</v>
      </c>
      <c r="K290" s="8" t="s">
        <v>42</v>
      </c>
      <c r="L290" s="7">
        <v>1</v>
      </c>
      <c r="M290" s="1" t="s">
        <v>3787</v>
      </c>
      <c r="N290" s="1" t="s">
        <v>1603</v>
      </c>
      <c r="O290" s="26" t="s">
        <v>1608</v>
      </c>
      <c r="P290" s="26" t="s">
        <v>1609</v>
      </c>
      <c r="Q290" s="26" t="s">
        <v>139</v>
      </c>
      <c r="R290" s="26" t="s">
        <v>734</v>
      </c>
      <c r="S290" s="26" t="s">
        <v>47</v>
      </c>
      <c r="T290" s="7" t="s">
        <v>146</v>
      </c>
      <c r="U290" s="1" t="s">
        <v>288</v>
      </c>
      <c r="V290" s="7" t="s">
        <v>65</v>
      </c>
      <c r="W290" s="7" t="s">
        <v>51</v>
      </c>
      <c r="X290" s="7" t="s">
        <v>809</v>
      </c>
      <c r="Y290" s="7" t="s">
        <v>8</v>
      </c>
      <c r="Z290" s="7" t="s">
        <v>8</v>
      </c>
      <c r="AA290" s="7" t="s">
        <v>8</v>
      </c>
      <c r="AB290" s="7" t="s">
        <v>148</v>
      </c>
      <c r="AC290" s="7" t="s">
        <v>127</v>
      </c>
      <c r="AD290" s="7" t="s">
        <v>8</v>
      </c>
      <c r="AE290" s="7" t="s">
        <v>929</v>
      </c>
      <c r="AF290" s="7" t="s">
        <v>914</v>
      </c>
      <c r="AG290" s="7">
        <v>1859</v>
      </c>
      <c r="AH290" s="7">
        <v>1910</v>
      </c>
      <c r="AL290" s="12" t="s">
        <v>290</v>
      </c>
      <c r="AM290" s="49" t="s">
        <v>1600</v>
      </c>
    </row>
    <row r="291" spans="1:39" ht="66" x14ac:dyDescent="0.3">
      <c r="A291" s="20" t="s">
        <v>1610</v>
      </c>
      <c r="B291" s="4" t="s">
        <v>3333</v>
      </c>
      <c r="C291" s="1" t="s">
        <v>11</v>
      </c>
      <c r="D291" s="7" t="s">
        <v>13</v>
      </c>
      <c r="E291" s="7" t="s">
        <v>58</v>
      </c>
      <c r="F291" s="26" t="s">
        <v>334</v>
      </c>
      <c r="G291" s="25">
        <v>42490</v>
      </c>
      <c r="H291" s="7" t="s">
        <v>176</v>
      </c>
      <c r="I291" s="7" t="s">
        <v>40</v>
      </c>
      <c r="J291" s="7" t="s">
        <v>41</v>
      </c>
      <c r="K291" s="8" t="s">
        <v>42</v>
      </c>
      <c r="L291" s="7">
        <v>1</v>
      </c>
      <c r="M291" s="1" t="s">
        <v>3787</v>
      </c>
      <c r="N291" s="1" t="s">
        <v>1611</v>
      </c>
      <c r="O291" s="26" t="s">
        <v>1612</v>
      </c>
      <c r="P291" s="26" t="s">
        <v>1613</v>
      </c>
      <c r="Q291" s="26" t="s">
        <v>1614</v>
      </c>
      <c r="R291" s="26" t="s">
        <v>208</v>
      </c>
      <c r="S291" s="26" t="s">
        <v>47</v>
      </c>
      <c r="T291" s="7" t="s">
        <v>146</v>
      </c>
      <c r="U291" s="1" t="s">
        <v>288</v>
      </c>
      <c r="V291" s="7" t="s">
        <v>65</v>
      </c>
      <c r="W291" s="7" t="s">
        <v>51</v>
      </c>
      <c r="X291" s="7" t="s">
        <v>809</v>
      </c>
      <c r="Y291" s="7" t="s">
        <v>8</v>
      </c>
      <c r="Z291" s="7" t="s">
        <v>8</v>
      </c>
      <c r="AA291" s="7" t="s">
        <v>8</v>
      </c>
      <c r="AB291" s="7" t="s">
        <v>148</v>
      </c>
      <c r="AC291" s="7" t="s">
        <v>127</v>
      </c>
      <c r="AD291" s="7" t="s">
        <v>8</v>
      </c>
      <c r="AE291" s="7" t="s">
        <v>929</v>
      </c>
      <c r="AF291" s="7" t="s">
        <v>914</v>
      </c>
      <c r="AL291" s="12" t="s">
        <v>291</v>
      </c>
      <c r="AM291" s="49" t="s">
        <v>1051</v>
      </c>
    </row>
    <row r="292" spans="1:39" ht="66" x14ac:dyDescent="0.3">
      <c r="A292" s="20" t="s">
        <v>1615</v>
      </c>
      <c r="B292" s="4" t="s">
        <v>3334</v>
      </c>
      <c r="C292" s="1" t="s">
        <v>11</v>
      </c>
      <c r="D292" s="7" t="s">
        <v>13</v>
      </c>
      <c r="E292" s="7" t="s">
        <v>58</v>
      </c>
      <c r="F292" s="26" t="s">
        <v>334</v>
      </c>
      <c r="G292" s="25">
        <v>42490</v>
      </c>
      <c r="H292" s="7" t="s">
        <v>176</v>
      </c>
      <c r="I292" s="7" t="s">
        <v>40</v>
      </c>
      <c r="J292" s="7" t="s">
        <v>41</v>
      </c>
      <c r="K292" s="8" t="s">
        <v>42</v>
      </c>
      <c r="L292" s="7">
        <v>1</v>
      </c>
      <c r="M292" s="1" t="s">
        <v>3788</v>
      </c>
      <c r="N292" s="1" t="s">
        <v>1616</v>
      </c>
      <c r="O292" s="26" t="s">
        <v>1617</v>
      </c>
      <c r="P292" s="26" t="s">
        <v>1618</v>
      </c>
      <c r="Q292" s="26" t="s">
        <v>1619</v>
      </c>
      <c r="R292" s="26" t="s">
        <v>886</v>
      </c>
      <c r="S292" s="26" t="s">
        <v>47</v>
      </c>
      <c r="T292" s="7" t="s">
        <v>146</v>
      </c>
      <c r="U292" s="1" t="s">
        <v>288</v>
      </c>
      <c r="V292" s="7" t="s">
        <v>65</v>
      </c>
      <c r="W292" s="7" t="s">
        <v>51</v>
      </c>
      <c r="X292" s="7" t="s">
        <v>809</v>
      </c>
      <c r="Y292" s="7" t="s">
        <v>8</v>
      </c>
      <c r="Z292" s="7" t="s">
        <v>8</v>
      </c>
      <c r="AA292" s="7" t="s">
        <v>8</v>
      </c>
      <c r="AB292" s="7" t="s">
        <v>148</v>
      </c>
      <c r="AC292" s="7" t="s">
        <v>127</v>
      </c>
      <c r="AD292" s="7" t="s">
        <v>8</v>
      </c>
      <c r="AE292" s="7" t="s">
        <v>929</v>
      </c>
      <c r="AF292" s="7" t="s">
        <v>914</v>
      </c>
      <c r="AL292" s="12" t="s">
        <v>291</v>
      </c>
      <c r="AM292" s="49" t="s">
        <v>1051</v>
      </c>
    </row>
    <row r="293" spans="1:39" ht="66" x14ac:dyDescent="0.3">
      <c r="A293" s="20" t="s">
        <v>1620</v>
      </c>
      <c r="B293" s="4" t="s">
        <v>3335</v>
      </c>
      <c r="C293" s="1" t="s">
        <v>11</v>
      </c>
      <c r="D293" s="7" t="s">
        <v>13</v>
      </c>
      <c r="E293" s="7" t="s">
        <v>58</v>
      </c>
      <c r="F293" s="26" t="s">
        <v>334</v>
      </c>
      <c r="G293" s="25">
        <v>42490</v>
      </c>
      <c r="H293" s="7" t="s">
        <v>176</v>
      </c>
      <c r="I293" s="7" t="s">
        <v>40</v>
      </c>
      <c r="J293" s="7" t="s">
        <v>41</v>
      </c>
      <c r="K293" s="8" t="s">
        <v>42</v>
      </c>
      <c r="L293" s="7">
        <v>1</v>
      </c>
      <c r="M293" s="1" t="s">
        <v>3787</v>
      </c>
      <c r="N293" s="1" t="s">
        <v>1621</v>
      </c>
      <c r="O293" s="26" t="s">
        <v>1622</v>
      </c>
      <c r="P293" s="26" t="s">
        <v>1623</v>
      </c>
      <c r="Q293" s="26" t="s">
        <v>693</v>
      </c>
      <c r="R293" s="26" t="s">
        <v>46</v>
      </c>
      <c r="S293" s="26" t="s">
        <v>47</v>
      </c>
      <c r="T293" s="7" t="s">
        <v>146</v>
      </c>
      <c r="U293" s="1" t="s">
        <v>288</v>
      </c>
      <c r="V293" s="7" t="s">
        <v>65</v>
      </c>
      <c r="W293" s="7" t="s">
        <v>51</v>
      </c>
      <c r="X293" s="7" t="s">
        <v>809</v>
      </c>
      <c r="Y293" s="7" t="s">
        <v>8</v>
      </c>
      <c r="Z293" s="7" t="s">
        <v>8</v>
      </c>
      <c r="AA293" s="7" t="s">
        <v>8</v>
      </c>
      <c r="AB293" s="7" t="s">
        <v>148</v>
      </c>
      <c r="AC293" s="7" t="s">
        <v>127</v>
      </c>
      <c r="AD293" s="7" t="s">
        <v>8</v>
      </c>
      <c r="AE293" s="7" t="s">
        <v>929</v>
      </c>
      <c r="AF293" s="7" t="s">
        <v>914</v>
      </c>
      <c r="AL293" s="12" t="s">
        <v>291</v>
      </c>
      <c r="AM293" s="49" t="s">
        <v>1051</v>
      </c>
    </row>
    <row r="294" spans="1:39" ht="66" x14ac:dyDescent="0.3">
      <c r="A294" s="20" t="s">
        <v>1624</v>
      </c>
      <c r="B294" s="4" t="s">
        <v>3336</v>
      </c>
      <c r="C294" s="1" t="s">
        <v>11</v>
      </c>
      <c r="D294" s="7" t="s">
        <v>13</v>
      </c>
      <c r="E294" s="7" t="s">
        <v>58</v>
      </c>
      <c r="F294" s="26" t="s">
        <v>334</v>
      </c>
      <c r="G294" s="25">
        <v>42490</v>
      </c>
      <c r="H294" s="7" t="s">
        <v>176</v>
      </c>
      <c r="I294" s="7" t="s">
        <v>40</v>
      </c>
      <c r="J294" s="7" t="s">
        <v>41</v>
      </c>
      <c r="K294" s="8" t="s">
        <v>42</v>
      </c>
      <c r="L294" s="7">
        <v>1</v>
      </c>
      <c r="M294" s="1" t="s">
        <v>3788</v>
      </c>
      <c r="N294" s="1" t="s">
        <v>1625</v>
      </c>
      <c r="O294" s="26" t="s">
        <v>1626</v>
      </c>
      <c r="P294" s="26" t="s">
        <v>1079</v>
      </c>
      <c r="Q294" s="26" t="s">
        <v>500</v>
      </c>
      <c r="R294" s="26" t="s">
        <v>569</v>
      </c>
      <c r="S294" s="26" t="s">
        <v>47</v>
      </c>
      <c r="T294" s="7" t="s">
        <v>146</v>
      </c>
      <c r="U294" s="1" t="s">
        <v>288</v>
      </c>
      <c r="V294" s="7" t="s">
        <v>65</v>
      </c>
      <c r="W294" s="7" t="s">
        <v>51</v>
      </c>
      <c r="X294" s="7" t="s">
        <v>809</v>
      </c>
      <c r="Y294" s="7" t="s">
        <v>8</v>
      </c>
      <c r="Z294" s="7" t="s">
        <v>8</v>
      </c>
      <c r="AA294" s="7" t="s">
        <v>8</v>
      </c>
      <c r="AB294" s="7" t="s">
        <v>148</v>
      </c>
      <c r="AC294" s="7" t="s">
        <v>127</v>
      </c>
      <c r="AD294" s="7" t="s">
        <v>8</v>
      </c>
      <c r="AE294" s="7" t="s">
        <v>929</v>
      </c>
      <c r="AF294" s="7" t="s">
        <v>914</v>
      </c>
      <c r="AL294" s="12" t="s">
        <v>291</v>
      </c>
      <c r="AM294" s="49" t="s">
        <v>1051</v>
      </c>
    </row>
    <row r="295" spans="1:39" ht="66" x14ac:dyDescent="0.3">
      <c r="A295" s="20" t="s">
        <v>1627</v>
      </c>
      <c r="B295" s="4" t="s">
        <v>3337</v>
      </c>
      <c r="C295" s="1" t="s">
        <v>11</v>
      </c>
      <c r="D295" s="7" t="s">
        <v>13</v>
      </c>
      <c r="E295" s="7" t="s">
        <v>58</v>
      </c>
      <c r="F295" s="26" t="s">
        <v>334</v>
      </c>
      <c r="G295" s="25">
        <v>42490</v>
      </c>
      <c r="H295" s="7" t="s">
        <v>176</v>
      </c>
      <c r="I295" s="7" t="s">
        <v>40</v>
      </c>
      <c r="J295" s="7" t="s">
        <v>41</v>
      </c>
      <c r="K295" s="8" t="s">
        <v>42</v>
      </c>
      <c r="L295" s="7">
        <v>1</v>
      </c>
      <c r="M295" s="1" t="s">
        <v>3788</v>
      </c>
      <c r="N295" s="1" t="s">
        <v>1625</v>
      </c>
      <c r="O295" s="26" t="s">
        <v>1628</v>
      </c>
      <c r="P295" s="26" t="s">
        <v>1629</v>
      </c>
      <c r="Q295" s="26" t="s">
        <v>1630</v>
      </c>
      <c r="R295" s="26" t="s">
        <v>235</v>
      </c>
      <c r="S295" s="26" t="s">
        <v>47</v>
      </c>
      <c r="T295" s="7" t="s">
        <v>146</v>
      </c>
      <c r="U295" s="1" t="s">
        <v>288</v>
      </c>
      <c r="V295" s="7" t="s">
        <v>65</v>
      </c>
      <c r="W295" s="7" t="s">
        <v>51</v>
      </c>
      <c r="X295" s="7" t="s">
        <v>809</v>
      </c>
      <c r="Y295" s="7" t="s">
        <v>8</v>
      </c>
      <c r="Z295" s="7" t="s">
        <v>8</v>
      </c>
      <c r="AA295" s="7" t="s">
        <v>8</v>
      </c>
      <c r="AB295" s="7" t="s">
        <v>148</v>
      </c>
      <c r="AC295" s="7" t="s">
        <v>127</v>
      </c>
      <c r="AD295" s="7" t="s">
        <v>8</v>
      </c>
      <c r="AE295" s="7" t="s">
        <v>929</v>
      </c>
      <c r="AF295" s="7" t="s">
        <v>914</v>
      </c>
      <c r="AL295" s="12" t="s">
        <v>291</v>
      </c>
      <c r="AM295" s="49" t="s">
        <v>1051</v>
      </c>
    </row>
    <row r="296" spans="1:39" ht="66" x14ac:dyDescent="0.3">
      <c r="A296" s="20" t="s">
        <v>1631</v>
      </c>
      <c r="B296" s="4" t="s">
        <v>3338</v>
      </c>
      <c r="C296" s="1" t="s">
        <v>11</v>
      </c>
      <c r="D296" s="7" t="s">
        <v>13</v>
      </c>
      <c r="E296" s="7" t="s">
        <v>58</v>
      </c>
      <c r="F296" s="26" t="s">
        <v>334</v>
      </c>
      <c r="G296" s="25">
        <v>42490</v>
      </c>
      <c r="H296" s="7" t="s">
        <v>176</v>
      </c>
      <c r="I296" s="7" t="s">
        <v>40</v>
      </c>
      <c r="J296" s="7" t="s">
        <v>41</v>
      </c>
      <c r="K296" s="8" t="s">
        <v>42</v>
      </c>
      <c r="L296" s="7">
        <v>1</v>
      </c>
      <c r="M296" s="1" t="s">
        <v>3788</v>
      </c>
      <c r="N296" s="1" t="s">
        <v>1625</v>
      </c>
      <c r="O296" s="26" t="s">
        <v>1632</v>
      </c>
      <c r="P296" s="26" t="s">
        <v>1633</v>
      </c>
      <c r="Q296" s="26" t="s">
        <v>1634</v>
      </c>
      <c r="R296" s="26" t="s">
        <v>252</v>
      </c>
      <c r="S296" s="26" t="s">
        <v>47</v>
      </c>
      <c r="T296" s="7" t="s">
        <v>146</v>
      </c>
      <c r="U296" s="1" t="s">
        <v>288</v>
      </c>
      <c r="V296" s="7" t="s">
        <v>65</v>
      </c>
      <c r="W296" s="7" t="s">
        <v>51</v>
      </c>
      <c r="X296" s="7" t="s">
        <v>809</v>
      </c>
      <c r="Y296" s="7" t="s">
        <v>8</v>
      </c>
      <c r="Z296" s="7" t="s">
        <v>8</v>
      </c>
      <c r="AA296" s="7" t="s">
        <v>8</v>
      </c>
      <c r="AB296" s="7" t="s">
        <v>148</v>
      </c>
      <c r="AC296" s="7" t="s">
        <v>127</v>
      </c>
      <c r="AD296" s="7" t="s">
        <v>8</v>
      </c>
      <c r="AE296" s="7" t="s">
        <v>929</v>
      </c>
      <c r="AF296" s="7" t="s">
        <v>914</v>
      </c>
      <c r="AL296" s="12" t="s">
        <v>291</v>
      </c>
      <c r="AM296" s="49" t="s">
        <v>1051</v>
      </c>
    </row>
    <row r="297" spans="1:39" ht="66" x14ac:dyDescent="0.3">
      <c r="A297" s="20" t="s">
        <v>1635</v>
      </c>
      <c r="B297" s="4" t="s">
        <v>3339</v>
      </c>
      <c r="C297" s="1" t="s">
        <v>11</v>
      </c>
      <c r="D297" s="7" t="s">
        <v>13</v>
      </c>
      <c r="E297" s="7" t="s">
        <v>58</v>
      </c>
      <c r="F297" s="26" t="s">
        <v>334</v>
      </c>
      <c r="G297" s="25">
        <v>42490</v>
      </c>
      <c r="H297" s="7" t="s">
        <v>176</v>
      </c>
      <c r="I297" s="7" t="s">
        <v>40</v>
      </c>
      <c r="J297" s="7" t="s">
        <v>41</v>
      </c>
      <c r="K297" s="8" t="s">
        <v>42</v>
      </c>
      <c r="L297" s="7">
        <v>1</v>
      </c>
      <c r="M297" s="1" t="s">
        <v>3787</v>
      </c>
      <c r="N297" s="1" t="s">
        <v>1636</v>
      </c>
      <c r="O297" s="26" t="s">
        <v>1637</v>
      </c>
      <c r="P297" s="26" t="s">
        <v>1048</v>
      </c>
      <c r="Q297" s="26" t="s">
        <v>1638</v>
      </c>
      <c r="R297" s="26" t="s">
        <v>318</v>
      </c>
      <c r="S297" s="26" t="s">
        <v>47</v>
      </c>
      <c r="T297" s="7" t="s">
        <v>146</v>
      </c>
      <c r="U297" s="1" t="s">
        <v>288</v>
      </c>
      <c r="V297" s="7" t="s">
        <v>65</v>
      </c>
      <c r="W297" s="7" t="s">
        <v>51</v>
      </c>
      <c r="X297" s="7" t="s">
        <v>809</v>
      </c>
      <c r="Y297" s="7" t="s">
        <v>8</v>
      </c>
      <c r="Z297" s="7" t="s">
        <v>8</v>
      </c>
      <c r="AA297" s="7" t="s">
        <v>8</v>
      </c>
      <c r="AB297" s="7" t="s">
        <v>148</v>
      </c>
      <c r="AC297" s="7" t="s">
        <v>127</v>
      </c>
      <c r="AD297" s="7" t="s">
        <v>8</v>
      </c>
      <c r="AE297" s="7" t="s">
        <v>929</v>
      </c>
      <c r="AF297" s="7" t="s">
        <v>914</v>
      </c>
      <c r="AL297" s="12" t="s">
        <v>291</v>
      </c>
      <c r="AM297" s="49" t="s">
        <v>1051</v>
      </c>
    </row>
    <row r="298" spans="1:39" ht="66" x14ac:dyDescent="0.3">
      <c r="A298" s="20" t="s">
        <v>1639</v>
      </c>
      <c r="B298" s="4" t="s">
        <v>3340</v>
      </c>
      <c r="C298" s="1" t="s">
        <v>11</v>
      </c>
      <c r="D298" s="7" t="s">
        <v>13</v>
      </c>
      <c r="E298" s="7" t="s">
        <v>58</v>
      </c>
      <c r="F298" s="26" t="s">
        <v>334</v>
      </c>
      <c r="G298" s="25">
        <v>42490</v>
      </c>
      <c r="H298" s="7" t="s">
        <v>176</v>
      </c>
      <c r="I298" s="7" t="s">
        <v>40</v>
      </c>
      <c r="J298" s="7" t="s">
        <v>41</v>
      </c>
      <c r="K298" s="8" t="s">
        <v>42</v>
      </c>
      <c r="L298" s="7">
        <v>1</v>
      </c>
      <c r="M298" s="1" t="s">
        <v>3788</v>
      </c>
      <c r="N298" s="1" t="s">
        <v>1625</v>
      </c>
      <c r="O298" s="26" t="s">
        <v>1645</v>
      </c>
      <c r="P298" s="26" t="s">
        <v>1644</v>
      </c>
      <c r="Q298" s="26" t="s">
        <v>1640</v>
      </c>
      <c r="R298" s="26" t="s">
        <v>308</v>
      </c>
      <c r="S298" s="26" t="s">
        <v>47</v>
      </c>
      <c r="T298" s="7" t="s">
        <v>146</v>
      </c>
      <c r="U298" s="1" t="s">
        <v>288</v>
      </c>
      <c r="V298" s="7" t="s">
        <v>65</v>
      </c>
      <c r="W298" s="7" t="s">
        <v>51</v>
      </c>
      <c r="X298" s="7" t="s">
        <v>809</v>
      </c>
      <c r="Y298" s="7" t="s">
        <v>8</v>
      </c>
      <c r="Z298" s="7" t="s">
        <v>8</v>
      </c>
      <c r="AA298" s="7" t="s">
        <v>8</v>
      </c>
      <c r="AB298" s="7" t="s">
        <v>148</v>
      </c>
      <c r="AC298" s="7" t="s">
        <v>127</v>
      </c>
      <c r="AD298" s="7" t="s">
        <v>8</v>
      </c>
      <c r="AE298" s="7" t="s">
        <v>929</v>
      </c>
      <c r="AF298" s="7" t="s">
        <v>914</v>
      </c>
      <c r="AL298" s="12" t="s">
        <v>291</v>
      </c>
      <c r="AM298" s="49" t="s">
        <v>1051</v>
      </c>
    </row>
    <row r="299" spans="1:39" ht="66" x14ac:dyDescent="0.3">
      <c r="A299" s="20" t="s">
        <v>1641</v>
      </c>
      <c r="B299" s="4" t="s">
        <v>3341</v>
      </c>
      <c r="C299" s="1" t="s">
        <v>11</v>
      </c>
      <c r="D299" s="7" t="s">
        <v>13</v>
      </c>
      <c r="E299" s="7" t="s">
        <v>58</v>
      </c>
      <c r="F299" s="26" t="s">
        <v>334</v>
      </c>
      <c r="G299" s="25">
        <v>42490</v>
      </c>
      <c r="H299" s="7" t="s">
        <v>176</v>
      </c>
      <c r="I299" s="7" t="s">
        <v>40</v>
      </c>
      <c r="J299" s="7" t="s">
        <v>41</v>
      </c>
      <c r="K299" s="8" t="s">
        <v>42</v>
      </c>
      <c r="L299" s="7">
        <v>1</v>
      </c>
      <c r="M299" s="1" t="s">
        <v>3788</v>
      </c>
      <c r="N299" s="1" t="s">
        <v>1625</v>
      </c>
      <c r="O299" s="26" t="s">
        <v>1642</v>
      </c>
      <c r="P299" s="26" t="s">
        <v>1643</v>
      </c>
      <c r="Q299" s="26" t="s">
        <v>523</v>
      </c>
      <c r="R299" s="26" t="s">
        <v>208</v>
      </c>
      <c r="S299" s="26" t="s">
        <v>47</v>
      </c>
      <c r="T299" s="7" t="s">
        <v>146</v>
      </c>
      <c r="U299" s="1" t="s">
        <v>288</v>
      </c>
      <c r="V299" s="7" t="s">
        <v>65</v>
      </c>
      <c r="W299" s="7" t="s">
        <v>51</v>
      </c>
      <c r="X299" s="7" t="s">
        <v>809</v>
      </c>
      <c r="Y299" s="7" t="s">
        <v>8</v>
      </c>
      <c r="Z299" s="7" t="s">
        <v>8</v>
      </c>
      <c r="AA299" s="7" t="s">
        <v>8</v>
      </c>
      <c r="AB299" s="7" t="s">
        <v>148</v>
      </c>
      <c r="AC299" s="7" t="s">
        <v>127</v>
      </c>
      <c r="AD299" s="7" t="s">
        <v>8</v>
      </c>
      <c r="AE299" s="7" t="s">
        <v>929</v>
      </c>
      <c r="AF299" s="7" t="s">
        <v>914</v>
      </c>
      <c r="AL299" s="12" t="s">
        <v>291</v>
      </c>
      <c r="AM299" s="49" t="s">
        <v>1051</v>
      </c>
    </row>
    <row r="300" spans="1:39" ht="66" x14ac:dyDescent="0.3">
      <c r="A300" s="20" t="s">
        <v>1646</v>
      </c>
      <c r="B300" s="4" t="s">
        <v>3342</v>
      </c>
      <c r="C300" s="1" t="s">
        <v>11</v>
      </c>
      <c r="D300" s="7" t="s">
        <v>13</v>
      </c>
      <c r="E300" s="7" t="s">
        <v>58</v>
      </c>
      <c r="F300" s="26" t="s">
        <v>334</v>
      </c>
      <c r="G300" s="25">
        <v>42490</v>
      </c>
      <c r="H300" s="7" t="s">
        <v>176</v>
      </c>
      <c r="I300" s="7" t="s">
        <v>40</v>
      </c>
      <c r="J300" s="7" t="s">
        <v>41</v>
      </c>
      <c r="K300" s="8" t="s">
        <v>42</v>
      </c>
      <c r="L300" s="7">
        <v>1</v>
      </c>
      <c r="M300" s="1" t="s">
        <v>3788</v>
      </c>
      <c r="N300" s="1" t="s">
        <v>1625</v>
      </c>
      <c r="O300" s="26" t="s">
        <v>1647</v>
      </c>
      <c r="P300" s="26" t="s">
        <v>1648</v>
      </c>
      <c r="Q300" s="26" t="s">
        <v>1109</v>
      </c>
      <c r="R300" s="26" t="s">
        <v>1228</v>
      </c>
      <c r="S300" s="26" t="s">
        <v>47</v>
      </c>
      <c r="T300" s="7" t="s">
        <v>146</v>
      </c>
      <c r="U300" s="1" t="s">
        <v>288</v>
      </c>
      <c r="V300" s="7" t="s">
        <v>65</v>
      </c>
      <c r="W300" s="7" t="s">
        <v>51</v>
      </c>
      <c r="X300" s="7" t="s">
        <v>809</v>
      </c>
      <c r="Y300" s="7" t="s">
        <v>8</v>
      </c>
      <c r="Z300" s="7" t="s">
        <v>8</v>
      </c>
      <c r="AA300" s="7" t="s">
        <v>8</v>
      </c>
      <c r="AB300" s="7" t="s">
        <v>148</v>
      </c>
      <c r="AC300" s="7" t="s">
        <v>127</v>
      </c>
      <c r="AD300" s="7" t="s">
        <v>8</v>
      </c>
      <c r="AE300" s="7" t="s">
        <v>929</v>
      </c>
      <c r="AF300" s="7" t="s">
        <v>914</v>
      </c>
      <c r="AL300" s="12" t="s">
        <v>291</v>
      </c>
      <c r="AM300" s="49" t="s">
        <v>1051</v>
      </c>
    </row>
    <row r="301" spans="1:39" ht="66" x14ac:dyDescent="0.3">
      <c r="A301" s="20">
        <v>5215</v>
      </c>
      <c r="B301" s="4" t="s">
        <v>3343</v>
      </c>
      <c r="C301" s="1" t="s">
        <v>11</v>
      </c>
      <c r="D301" s="7" t="s">
        <v>13</v>
      </c>
      <c r="E301" s="7" t="s">
        <v>58</v>
      </c>
      <c r="F301" s="26" t="s">
        <v>334</v>
      </c>
      <c r="G301" s="25">
        <v>42490</v>
      </c>
      <c r="H301" s="7" t="s">
        <v>176</v>
      </c>
      <c r="I301" s="7" t="s">
        <v>40</v>
      </c>
      <c r="J301" s="7" t="s">
        <v>41</v>
      </c>
      <c r="K301" s="8" t="s">
        <v>42</v>
      </c>
      <c r="L301" s="7">
        <v>1</v>
      </c>
      <c r="M301" s="1" t="s">
        <v>3787</v>
      </c>
      <c r="N301" s="1" t="s">
        <v>1636</v>
      </c>
      <c r="O301" s="26" t="s">
        <v>1650</v>
      </c>
      <c r="P301" s="26" t="s">
        <v>1649</v>
      </c>
      <c r="Q301" s="26" t="s">
        <v>1651</v>
      </c>
      <c r="R301" s="26" t="s">
        <v>1228</v>
      </c>
      <c r="S301" s="26" t="s">
        <v>47</v>
      </c>
      <c r="T301" s="7" t="s">
        <v>146</v>
      </c>
      <c r="U301" s="1" t="s">
        <v>288</v>
      </c>
      <c r="V301" s="7" t="s">
        <v>65</v>
      </c>
      <c r="W301" s="7" t="s">
        <v>51</v>
      </c>
      <c r="X301" s="7" t="s">
        <v>809</v>
      </c>
      <c r="Y301" s="7" t="s">
        <v>8</v>
      </c>
      <c r="Z301" s="7" t="s">
        <v>8</v>
      </c>
      <c r="AA301" s="7" t="s">
        <v>8</v>
      </c>
      <c r="AB301" s="7" t="s">
        <v>148</v>
      </c>
      <c r="AC301" s="7" t="s">
        <v>127</v>
      </c>
      <c r="AD301" s="7" t="s">
        <v>8</v>
      </c>
      <c r="AE301" s="7" t="s">
        <v>929</v>
      </c>
      <c r="AF301" s="7" t="s">
        <v>914</v>
      </c>
      <c r="AL301" s="12" t="s">
        <v>291</v>
      </c>
      <c r="AM301" s="49" t="s">
        <v>1051</v>
      </c>
    </row>
    <row r="302" spans="1:39" ht="66" x14ac:dyDescent="0.3">
      <c r="A302" s="20" t="s">
        <v>1652</v>
      </c>
      <c r="B302" s="4" t="s">
        <v>3344</v>
      </c>
      <c r="C302" s="1" t="s">
        <v>11</v>
      </c>
      <c r="D302" s="7" t="s">
        <v>13</v>
      </c>
      <c r="E302" s="7" t="s">
        <v>58</v>
      </c>
      <c r="F302" s="26" t="s">
        <v>334</v>
      </c>
      <c r="G302" s="25">
        <v>42490</v>
      </c>
      <c r="H302" s="7" t="s">
        <v>176</v>
      </c>
      <c r="I302" s="7" t="s">
        <v>40</v>
      </c>
      <c r="J302" s="7" t="s">
        <v>41</v>
      </c>
      <c r="K302" s="8" t="s">
        <v>42</v>
      </c>
      <c r="L302" s="7">
        <v>1</v>
      </c>
      <c r="M302" s="1" t="s">
        <v>3787</v>
      </c>
      <c r="N302" s="1" t="s">
        <v>1636</v>
      </c>
      <c r="O302" s="26" t="s">
        <v>1653</v>
      </c>
      <c r="P302" s="26" t="s">
        <v>1654</v>
      </c>
      <c r="Q302" s="26" t="s">
        <v>1634</v>
      </c>
      <c r="R302" s="26" t="s">
        <v>73</v>
      </c>
      <c r="S302" s="26" t="s">
        <v>47</v>
      </c>
      <c r="T302" s="7" t="s">
        <v>146</v>
      </c>
      <c r="U302" s="1" t="s">
        <v>288</v>
      </c>
      <c r="V302" s="7" t="s">
        <v>65</v>
      </c>
      <c r="W302" s="7" t="s">
        <v>51</v>
      </c>
      <c r="X302" s="7" t="s">
        <v>809</v>
      </c>
      <c r="Y302" s="7" t="s">
        <v>8</v>
      </c>
      <c r="Z302" s="7" t="s">
        <v>8</v>
      </c>
      <c r="AA302" s="7" t="s">
        <v>8</v>
      </c>
      <c r="AB302" s="7" t="s">
        <v>148</v>
      </c>
      <c r="AC302" s="7" t="s">
        <v>127</v>
      </c>
      <c r="AD302" s="7" t="s">
        <v>8</v>
      </c>
      <c r="AE302" s="7" t="s">
        <v>929</v>
      </c>
      <c r="AF302" s="7" t="s">
        <v>914</v>
      </c>
      <c r="AL302" s="12" t="s">
        <v>291</v>
      </c>
      <c r="AM302" s="49" t="s">
        <v>1051</v>
      </c>
    </row>
    <row r="303" spans="1:39" ht="66" x14ac:dyDescent="0.3">
      <c r="A303" s="20" t="s">
        <v>1655</v>
      </c>
      <c r="B303" s="4" t="s">
        <v>3345</v>
      </c>
      <c r="C303" s="1" t="s">
        <v>11</v>
      </c>
      <c r="D303" s="7" t="s">
        <v>13</v>
      </c>
      <c r="E303" s="7" t="s">
        <v>58</v>
      </c>
      <c r="F303" s="26" t="s">
        <v>334</v>
      </c>
      <c r="G303" s="25">
        <v>42490</v>
      </c>
      <c r="H303" s="7" t="s">
        <v>176</v>
      </c>
      <c r="I303" s="7" t="s">
        <v>40</v>
      </c>
      <c r="J303" s="7" t="s">
        <v>41</v>
      </c>
      <c r="K303" s="8" t="s">
        <v>42</v>
      </c>
      <c r="L303" s="7">
        <v>1</v>
      </c>
      <c r="M303" s="1" t="s">
        <v>3788</v>
      </c>
      <c r="N303" s="1" t="s">
        <v>1625</v>
      </c>
      <c r="O303" s="26" t="s">
        <v>1656</v>
      </c>
      <c r="P303" s="26" t="s">
        <v>1657</v>
      </c>
      <c r="Q303" s="26" t="s">
        <v>754</v>
      </c>
      <c r="R303" s="26" t="s">
        <v>411</v>
      </c>
      <c r="S303" s="26" t="s">
        <v>47</v>
      </c>
      <c r="T303" s="7" t="s">
        <v>146</v>
      </c>
      <c r="U303" s="1" t="s">
        <v>288</v>
      </c>
      <c r="V303" s="7" t="s">
        <v>65</v>
      </c>
      <c r="W303" s="7" t="s">
        <v>51</v>
      </c>
      <c r="X303" s="7" t="s">
        <v>809</v>
      </c>
      <c r="Y303" s="7" t="s">
        <v>8</v>
      </c>
      <c r="Z303" s="7" t="s">
        <v>8</v>
      </c>
      <c r="AA303" s="7" t="s">
        <v>8</v>
      </c>
      <c r="AB303" s="7" t="s">
        <v>148</v>
      </c>
      <c r="AC303" s="7" t="s">
        <v>127</v>
      </c>
      <c r="AD303" s="7" t="s">
        <v>8</v>
      </c>
      <c r="AE303" s="7" t="s">
        <v>929</v>
      </c>
      <c r="AF303" s="7" t="s">
        <v>914</v>
      </c>
      <c r="AL303" s="12" t="s">
        <v>291</v>
      </c>
      <c r="AM303" s="49" t="s">
        <v>1051</v>
      </c>
    </row>
    <row r="304" spans="1:39" ht="39.6" x14ac:dyDescent="0.3">
      <c r="A304" s="20" t="s">
        <v>1658</v>
      </c>
      <c r="B304" s="4" t="s">
        <v>3348</v>
      </c>
      <c r="C304" s="1" t="s">
        <v>11</v>
      </c>
      <c r="D304" s="7" t="s">
        <v>13</v>
      </c>
      <c r="E304" s="7" t="s">
        <v>58</v>
      </c>
      <c r="F304" s="26" t="s">
        <v>334</v>
      </c>
      <c r="G304" s="25">
        <v>42490</v>
      </c>
      <c r="H304" s="7" t="s">
        <v>176</v>
      </c>
      <c r="I304" s="7" t="s">
        <v>40</v>
      </c>
      <c r="J304" s="7" t="s">
        <v>42</v>
      </c>
      <c r="K304" s="8" t="s">
        <v>42</v>
      </c>
      <c r="L304" s="7">
        <v>1</v>
      </c>
      <c r="M304" s="1" t="s">
        <v>1046</v>
      </c>
      <c r="N304" s="1" t="s">
        <v>1661</v>
      </c>
      <c r="O304" s="26" t="s">
        <v>1659</v>
      </c>
      <c r="P304" s="26" t="s">
        <v>1660</v>
      </c>
      <c r="Q304" s="26" t="s">
        <v>993</v>
      </c>
      <c r="R304" s="26" t="s">
        <v>1185</v>
      </c>
      <c r="S304" s="26" t="s">
        <v>47</v>
      </c>
      <c r="T304" s="7" t="s">
        <v>64</v>
      </c>
      <c r="U304" s="1" t="s">
        <v>166</v>
      </c>
      <c r="V304" s="7" t="s">
        <v>65</v>
      </c>
      <c r="W304" s="7" t="s">
        <v>173</v>
      </c>
      <c r="X304" s="7" t="s">
        <v>129</v>
      </c>
      <c r="Y304" s="7" t="s">
        <v>8</v>
      </c>
      <c r="Z304" s="7" t="s">
        <v>8</v>
      </c>
      <c r="AA304" s="7" t="s">
        <v>8</v>
      </c>
      <c r="AB304" s="7" t="s">
        <v>66</v>
      </c>
      <c r="AC304" s="7" t="s">
        <v>127</v>
      </c>
      <c r="AD304" s="7" t="s">
        <v>8</v>
      </c>
      <c r="AE304" s="7" t="s">
        <v>67</v>
      </c>
      <c r="AF304" s="7" t="s">
        <v>8</v>
      </c>
      <c r="AL304" s="12" t="s">
        <v>291</v>
      </c>
      <c r="AM304" s="12" t="s">
        <v>1358</v>
      </c>
    </row>
    <row r="305" spans="1:39" ht="39.6" x14ac:dyDescent="0.3">
      <c r="A305" s="20" t="s">
        <v>1662</v>
      </c>
      <c r="B305" s="4" t="s">
        <v>3349</v>
      </c>
      <c r="C305" s="1" t="s">
        <v>11</v>
      </c>
      <c r="D305" s="7" t="s">
        <v>13</v>
      </c>
      <c r="E305" s="7" t="s">
        <v>58</v>
      </c>
      <c r="F305" s="26" t="s">
        <v>334</v>
      </c>
      <c r="G305" s="25">
        <v>42490</v>
      </c>
      <c r="H305" s="7" t="s">
        <v>176</v>
      </c>
      <c r="I305" s="7" t="s">
        <v>40</v>
      </c>
      <c r="J305" s="7" t="s">
        <v>42</v>
      </c>
      <c r="K305" s="8" t="s">
        <v>42</v>
      </c>
      <c r="L305" s="7">
        <v>1</v>
      </c>
      <c r="M305" s="1" t="s">
        <v>1046</v>
      </c>
      <c r="N305" s="1" t="s">
        <v>1663</v>
      </c>
      <c r="O305" s="26" t="s">
        <v>1664</v>
      </c>
      <c r="P305" s="26" t="s">
        <v>265</v>
      </c>
      <c r="Q305" s="26" t="s">
        <v>1665</v>
      </c>
      <c r="R305" s="26" t="s">
        <v>574</v>
      </c>
      <c r="S305" s="26" t="s">
        <v>47</v>
      </c>
      <c r="T305" s="7" t="s">
        <v>64</v>
      </c>
      <c r="U305" s="1" t="s">
        <v>166</v>
      </c>
      <c r="V305" s="7" t="s">
        <v>65</v>
      </c>
      <c r="W305" s="7" t="s">
        <v>173</v>
      </c>
      <c r="X305" s="7" t="s">
        <v>129</v>
      </c>
      <c r="Y305" s="7" t="s">
        <v>8</v>
      </c>
      <c r="Z305" s="7" t="s">
        <v>8</v>
      </c>
      <c r="AA305" s="7" t="s">
        <v>8</v>
      </c>
      <c r="AB305" s="7" t="s">
        <v>66</v>
      </c>
      <c r="AC305" s="7" t="s">
        <v>127</v>
      </c>
      <c r="AD305" s="7" t="s">
        <v>8</v>
      </c>
      <c r="AE305" s="7" t="s">
        <v>67</v>
      </c>
      <c r="AF305" s="7" t="s">
        <v>8</v>
      </c>
      <c r="AL305" s="12" t="s">
        <v>291</v>
      </c>
      <c r="AM305" s="12" t="s">
        <v>1358</v>
      </c>
    </row>
    <row r="306" spans="1:39" ht="52.8" x14ac:dyDescent="0.3">
      <c r="A306" s="20" t="s">
        <v>1666</v>
      </c>
      <c r="B306" s="4" t="s">
        <v>3350</v>
      </c>
      <c r="C306" s="1" t="s">
        <v>11</v>
      </c>
      <c r="D306" s="7" t="s">
        <v>13</v>
      </c>
      <c r="E306" s="7" t="s">
        <v>58</v>
      </c>
      <c r="F306" s="26" t="s">
        <v>334</v>
      </c>
      <c r="G306" s="25">
        <v>42490</v>
      </c>
      <c r="H306" s="7" t="s">
        <v>176</v>
      </c>
      <c r="I306" s="7" t="s">
        <v>40</v>
      </c>
      <c r="J306" s="7" t="s">
        <v>41</v>
      </c>
      <c r="K306" s="8" t="s">
        <v>42</v>
      </c>
      <c r="L306" s="7">
        <v>1</v>
      </c>
      <c r="M306" s="1" t="s">
        <v>1046</v>
      </c>
      <c r="N306" s="1" t="s">
        <v>1667</v>
      </c>
      <c r="O306" s="26" t="s">
        <v>1668</v>
      </c>
      <c r="P306" s="26" t="s">
        <v>1669</v>
      </c>
      <c r="Q306" s="26" t="s">
        <v>1371</v>
      </c>
      <c r="R306" s="26" t="s">
        <v>574</v>
      </c>
      <c r="S306" s="26" t="s">
        <v>47</v>
      </c>
      <c r="T306" s="7" t="s">
        <v>64</v>
      </c>
      <c r="U306" s="1" t="s">
        <v>166</v>
      </c>
      <c r="V306" s="7" t="s">
        <v>65</v>
      </c>
      <c r="W306" s="7" t="s">
        <v>51</v>
      </c>
      <c r="X306" s="7" t="s">
        <v>129</v>
      </c>
      <c r="Y306" s="7" t="s">
        <v>8</v>
      </c>
      <c r="Z306" s="7" t="s">
        <v>8</v>
      </c>
      <c r="AA306" s="7" t="s">
        <v>8</v>
      </c>
      <c r="AB306" s="7" t="s">
        <v>66</v>
      </c>
      <c r="AC306" s="7" t="s">
        <v>127</v>
      </c>
      <c r="AD306" s="7" t="s">
        <v>8</v>
      </c>
      <c r="AE306" s="7" t="s">
        <v>67</v>
      </c>
      <c r="AF306" s="7" t="s">
        <v>8</v>
      </c>
      <c r="AL306" s="12" t="s">
        <v>291</v>
      </c>
      <c r="AM306" s="12" t="s">
        <v>1358</v>
      </c>
    </row>
    <row r="307" spans="1:39" ht="224.4" x14ac:dyDescent="0.3">
      <c r="A307" s="20" t="s">
        <v>1670</v>
      </c>
      <c r="B307" s="4" t="s">
        <v>3351</v>
      </c>
      <c r="C307" s="1" t="s">
        <v>11</v>
      </c>
      <c r="D307" s="7" t="s">
        <v>13</v>
      </c>
      <c r="E307" s="7" t="s">
        <v>58</v>
      </c>
      <c r="F307" s="26" t="s">
        <v>334</v>
      </c>
      <c r="G307" s="25">
        <v>42490</v>
      </c>
      <c r="H307" s="7" t="s">
        <v>176</v>
      </c>
      <c r="I307" s="7" t="s">
        <v>40</v>
      </c>
      <c r="J307" s="7" t="s">
        <v>41</v>
      </c>
      <c r="K307" s="8" t="s">
        <v>42</v>
      </c>
      <c r="L307" s="7">
        <v>1</v>
      </c>
      <c r="M307" s="1" t="s">
        <v>1718</v>
      </c>
      <c r="N307" s="1" t="s">
        <v>1716</v>
      </c>
      <c r="O307" s="26" t="s">
        <v>1671</v>
      </c>
      <c r="P307" s="26" t="s">
        <v>1672</v>
      </c>
      <c r="Q307" s="26" t="s">
        <v>1673</v>
      </c>
      <c r="R307" s="26" t="s">
        <v>984</v>
      </c>
      <c r="S307" s="26" t="s">
        <v>47</v>
      </c>
      <c r="T307" s="7" t="s">
        <v>64</v>
      </c>
      <c r="U307" s="1" t="s">
        <v>166</v>
      </c>
      <c r="V307" s="7" t="s">
        <v>539</v>
      </c>
      <c r="W307" s="7" t="s">
        <v>51</v>
      </c>
      <c r="X307" s="7" t="s">
        <v>192</v>
      </c>
      <c r="Y307" s="7" t="s">
        <v>8</v>
      </c>
      <c r="Z307" s="7">
        <v>7.5</v>
      </c>
      <c r="AA307" s="8">
        <v>0.11</v>
      </c>
      <c r="AB307" s="7" t="s">
        <v>66</v>
      </c>
      <c r="AC307" s="7" t="s">
        <v>127</v>
      </c>
      <c r="AD307" s="7" t="s">
        <v>642</v>
      </c>
      <c r="AE307" s="7" t="s">
        <v>1674</v>
      </c>
      <c r="AF307" s="7" t="s">
        <v>1675</v>
      </c>
      <c r="AG307" s="7">
        <v>1860</v>
      </c>
      <c r="AL307" s="12" t="s">
        <v>603</v>
      </c>
      <c r="AM307" s="12" t="s">
        <v>1717</v>
      </c>
    </row>
    <row r="308" spans="1:39" ht="39.6" x14ac:dyDescent="0.3">
      <c r="A308" s="20" t="s">
        <v>1676</v>
      </c>
      <c r="B308" s="4" t="s">
        <v>3352</v>
      </c>
      <c r="C308" s="1" t="s">
        <v>11</v>
      </c>
      <c r="D308" s="7" t="s">
        <v>13</v>
      </c>
      <c r="E308" s="7" t="s">
        <v>58</v>
      </c>
      <c r="F308" s="26" t="s">
        <v>334</v>
      </c>
      <c r="G308" s="25">
        <v>42490</v>
      </c>
      <c r="H308" s="7" t="s">
        <v>176</v>
      </c>
      <c r="I308" s="7" t="s">
        <v>40</v>
      </c>
      <c r="J308" s="7" t="s">
        <v>41</v>
      </c>
      <c r="K308" s="8" t="s">
        <v>42</v>
      </c>
      <c r="L308" s="101">
        <v>1</v>
      </c>
      <c r="M308" s="1" t="s">
        <v>1046</v>
      </c>
      <c r="N308" s="1" t="s">
        <v>1679</v>
      </c>
      <c r="O308" s="26" t="s">
        <v>1677</v>
      </c>
      <c r="P308" s="26" t="s">
        <v>1678</v>
      </c>
      <c r="Q308" s="26" t="s">
        <v>1544</v>
      </c>
      <c r="R308" s="26" t="s">
        <v>318</v>
      </c>
      <c r="S308" s="26" t="s">
        <v>47</v>
      </c>
      <c r="T308" s="7" t="s">
        <v>64</v>
      </c>
      <c r="U308" s="1" t="s">
        <v>166</v>
      </c>
      <c r="V308" s="7" t="s">
        <v>209</v>
      </c>
      <c r="W308" s="7" t="s">
        <v>81</v>
      </c>
      <c r="X308" s="7" t="s">
        <v>200</v>
      </c>
      <c r="Y308" s="7" t="s">
        <v>8</v>
      </c>
      <c r="Z308" s="7">
        <v>15</v>
      </c>
      <c r="AA308" s="33">
        <v>2.5000000000000001E-2</v>
      </c>
      <c r="AB308" s="7" t="s">
        <v>66</v>
      </c>
      <c r="AC308" s="7" t="s">
        <v>127</v>
      </c>
      <c r="AD308" s="7" t="s">
        <v>8</v>
      </c>
      <c r="AE308" s="7" t="s">
        <v>67</v>
      </c>
      <c r="AF308" s="7" t="s">
        <v>8</v>
      </c>
      <c r="AL308" s="12" t="s">
        <v>291</v>
      </c>
      <c r="AM308" s="12" t="s">
        <v>1358</v>
      </c>
    </row>
    <row r="309" spans="1:39" ht="92.4" x14ac:dyDescent="0.3">
      <c r="A309" s="20" t="s">
        <v>1680</v>
      </c>
      <c r="B309" s="4" t="s">
        <v>3353</v>
      </c>
      <c r="C309" s="1" t="s">
        <v>11</v>
      </c>
      <c r="D309" s="7" t="s">
        <v>13</v>
      </c>
      <c r="E309" s="7" t="s">
        <v>58</v>
      </c>
      <c r="F309" s="26" t="s">
        <v>334</v>
      </c>
      <c r="G309" s="25">
        <v>42490</v>
      </c>
      <c r="H309" s="7" t="s">
        <v>176</v>
      </c>
      <c r="I309" s="7" t="s">
        <v>40</v>
      </c>
      <c r="J309" s="7" t="s">
        <v>41</v>
      </c>
      <c r="K309" s="8" t="s">
        <v>42</v>
      </c>
      <c r="L309" s="7">
        <v>1</v>
      </c>
      <c r="M309" s="1" t="s">
        <v>289</v>
      </c>
      <c r="N309" s="1" t="s">
        <v>1700</v>
      </c>
      <c r="O309" s="26" t="s">
        <v>1681</v>
      </c>
      <c r="P309" s="26" t="s">
        <v>1682</v>
      </c>
      <c r="Q309" s="26" t="s">
        <v>1532</v>
      </c>
      <c r="R309" s="26" t="s">
        <v>133</v>
      </c>
      <c r="S309" s="26" t="s">
        <v>47</v>
      </c>
      <c r="T309" s="7" t="s">
        <v>64</v>
      </c>
      <c r="U309" s="1" t="s">
        <v>166</v>
      </c>
      <c r="V309" s="7" t="s">
        <v>209</v>
      </c>
      <c r="W309" s="7" t="s">
        <v>51</v>
      </c>
      <c r="X309" s="7" t="s">
        <v>129</v>
      </c>
      <c r="Y309" s="7" t="s">
        <v>8</v>
      </c>
      <c r="Z309" s="7">
        <v>5</v>
      </c>
      <c r="AA309" s="8">
        <v>0.1</v>
      </c>
      <c r="AB309" s="7" t="s">
        <v>66</v>
      </c>
      <c r="AC309" s="7" t="s">
        <v>127</v>
      </c>
      <c r="AD309" s="7" t="s">
        <v>8</v>
      </c>
      <c r="AE309" s="7" t="s">
        <v>67</v>
      </c>
      <c r="AF309" s="7" t="s">
        <v>8</v>
      </c>
      <c r="AL309" s="12" t="s">
        <v>291</v>
      </c>
      <c r="AM309" s="12" t="s">
        <v>1358</v>
      </c>
    </row>
    <row r="310" spans="1:39" ht="39.6" x14ac:dyDescent="0.3">
      <c r="A310" s="20" t="s">
        <v>1683</v>
      </c>
      <c r="B310" s="4" t="s">
        <v>3354</v>
      </c>
      <c r="C310" s="1" t="s">
        <v>11</v>
      </c>
      <c r="D310" s="7" t="s">
        <v>13</v>
      </c>
      <c r="E310" s="7" t="s">
        <v>58</v>
      </c>
      <c r="F310" s="26" t="s">
        <v>334</v>
      </c>
      <c r="G310" s="25">
        <v>42490</v>
      </c>
      <c r="H310" s="7" t="s">
        <v>176</v>
      </c>
      <c r="I310" s="7" t="s">
        <v>40</v>
      </c>
      <c r="J310" s="7" t="s">
        <v>41</v>
      </c>
      <c r="K310" s="8" t="s">
        <v>42</v>
      </c>
      <c r="L310" s="7">
        <v>1</v>
      </c>
      <c r="M310" s="1" t="s">
        <v>1046</v>
      </c>
      <c r="N310" s="1" t="s">
        <v>1686</v>
      </c>
      <c r="O310" s="26" t="s">
        <v>1111</v>
      </c>
      <c r="P310" s="26" t="s">
        <v>1684</v>
      </c>
      <c r="Q310" s="26" t="s">
        <v>529</v>
      </c>
      <c r="R310" s="26" t="s">
        <v>569</v>
      </c>
      <c r="S310" s="26" t="s">
        <v>47</v>
      </c>
      <c r="T310" s="7" t="s">
        <v>64</v>
      </c>
      <c r="U310" s="1" t="s">
        <v>166</v>
      </c>
      <c r="V310" s="7" t="s">
        <v>191</v>
      </c>
      <c r="W310" s="7" t="s">
        <v>51</v>
      </c>
      <c r="X310" s="7" t="s">
        <v>1685</v>
      </c>
      <c r="Y310" s="7" t="s">
        <v>8</v>
      </c>
      <c r="Z310" s="7">
        <v>2.5</v>
      </c>
      <c r="AA310" s="8">
        <v>0.4</v>
      </c>
      <c r="AB310" s="7" t="s">
        <v>66</v>
      </c>
      <c r="AC310" s="7" t="s">
        <v>127</v>
      </c>
      <c r="AD310" s="7" t="s">
        <v>8</v>
      </c>
      <c r="AE310" s="7" t="s">
        <v>67</v>
      </c>
      <c r="AF310" s="7" t="s">
        <v>8</v>
      </c>
      <c r="AL310" s="12" t="s">
        <v>291</v>
      </c>
      <c r="AM310" s="12" t="s">
        <v>1358</v>
      </c>
    </row>
    <row r="311" spans="1:39" ht="52.8" x14ac:dyDescent="0.3">
      <c r="A311" s="20" t="s">
        <v>1687</v>
      </c>
      <c r="B311" s="4" t="s">
        <v>3355</v>
      </c>
      <c r="C311" s="1" t="s">
        <v>11</v>
      </c>
      <c r="D311" s="7" t="s">
        <v>13</v>
      </c>
      <c r="E311" s="7" t="s">
        <v>58</v>
      </c>
      <c r="F311" s="26" t="s">
        <v>334</v>
      </c>
      <c r="G311" s="25">
        <v>42490</v>
      </c>
      <c r="H311" s="7" t="s">
        <v>176</v>
      </c>
      <c r="I311" s="7" t="s">
        <v>40</v>
      </c>
      <c r="J311" s="7" t="s">
        <v>42</v>
      </c>
      <c r="K311" s="8" t="s">
        <v>42</v>
      </c>
      <c r="L311" s="7">
        <v>1</v>
      </c>
      <c r="M311" s="1" t="s">
        <v>1046</v>
      </c>
      <c r="N311" s="1" t="s">
        <v>1690</v>
      </c>
      <c r="O311" s="26" t="s">
        <v>1688</v>
      </c>
      <c r="P311" s="26" t="s">
        <v>532</v>
      </c>
      <c r="Q311" s="26" t="s">
        <v>1689</v>
      </c>
      <c r="R311" s="26" t="s">
        <v>80</v>
      </c>
      <c r="S311" s="26" t="s">
        <v>47</v>
      </c>
      <c r="T311" s="7" t="s">
        <v>64</v>
      </c>
      <c r="U311" s="1" t="s">
        <v>214</v>
      </c>
      <c r="V311" s="7" t="s">
        <v>65</v>
      </c>
      <c r="W311" s="7" t="s">
        <v>173</v>
      </c>
      <c r="X311" s="7" t="s">
        <v>129</v>
      </c>
      <c r="Y311" s="7" t="s">
        <v>8</v>
      </c>
      <c r="Z311" s="7" t="s">
        <v>8</v>
      </c>
      <c r="AA311" s="7" t="s">
        <v>8</v>
      </c>
      <c r="AB311" s="7" t="s">
        <v>66</v>
      </c>
      <c r="AC311" s="7" t="s">
        <v>127</v>
      </c>
      <c r="AD311" s="7" t="s">
        <v>8</v>
      </c>
      <c r="AE311" s="7" t="s">
        <v>67</v>
      </c>
      <c r="AF311" s="7" t="s">
        <v>8</v>
      </c>
    </row>
    <row r="312" spans="1:39" ht="105.6" x14ac:dyDescent="0.3">
      <c r="A312" s="20" t="s">
        <v>1691</v>
      </c>
      <c r="B312" s="4" t="s">
        <v>3356</v>
      </c>
      <c r="C312" s="1" t="s">
        <v>11</v>
      </c>
      <c r="D312" s="7" t="s">
        <v>13</v>
      </c>
      <c r="E312" s="7" t="s">
        <v>136</v>
      </c>
      <c r="F312" s="26" t="s">
        <v>334</v>
      </c>
      <c r="G312" s="25">
        <v>42488</v>
      </c>
      <c r="H312" s="7" t="s">
        <v>176</v>
      </c>
      <c r="I312" s="7" t="s">
        <v>40</v>
      </c>
      <c r="J312" s="7" t="s">
        <v>41</v>
      </c>
      <c r="K312" s="8" t="s">
        <v>42</v>
      </c>
      <c r="L312" s="7">
        <v>1</v>
      </c>
      <c r="M312" s="1" t="s">
        <v>1694</v>
      </c>
      <c r="N312" s="1" t="s">
        <v>5296</v>
      </c>
      <c r="O312" s="26" t="s">
        <v>1693</v>
      </c>
      <c r="P312" s="26" t="s">
        <v>1142</v>
      </c>
      <c r="Q312" s="26" t="s">
        <v>1212</v>
      </c>
      <c r="R312" s="26" t="s">
        <v>495</v>
      </c>
      <c r="S312" s="26" t="s">
        <v>47</v>
      </c>
      <c r="T312" s="7" t="s">
        <v>146</v>
      </c>
      <c r="U312" s="1" t="s">
        <v>288</v>
      </c>
      <c r="V312" s="7" t="s">
        <v>539</v>
      </c>
      <c r="W312" s="7" t="s">
        <v>1695</v>
      </c>
      <c r="X312" s="7" t="s">
        <v>5285</v>
      </c>
      <c r="Y312" s="7" t="s">
        <v>8</v>
      </c>
      <c r="Z312" s="7">
        <v>12.5</v>
      </c>
      <c r="AA312" s="33">
        <v>7.4999999999999997E-2</v>
      </c>
      <c r="AB312" s="7" t="s">
        <v>148</v>
      </c>
      <c r="AC312" s="7" t="s">
        <v>127</v>
      </c>
      <c r="AD312" s="7" t="s">
        <v>639</v>
      </c>
      <c r="AE312" s="7" t="s">
        <v>588</v>
      </c>
      <c r="AF312" s="7" t="s">
        <v>1692</v>
      </c>
    </row>
    <row r="313" spans="1:39" ht="52.8" x14ac:dyDescent="0.3">
      <c r="A313" s="20" t="s">
        <v>1696</v>
      </c>
      <c r="B313" s="4" t="s">
        <v>3357</v>
      </c>
      <c r="C313" s="1" t="s">
        <v>11</v>
      </c>
      <c r="D313" s="7" t="s">
        <v>13</v>
      </c>
      <c r="E313" s="7" t="s">
        <v>136</v>
      </c>
      <c r="F313" s="26" t="s">
        <v>334</v>
      </c>
      <c r="G313" s="25">
        <v>42489</v>
      </c>
      <c r="H313" s="7" t="s">
        <v>176</v>
      </c>
      <c r="I313" s="7" t="s">
        <v>40</v>
      </c>
      <c r="J313" s="7" t="s">
        <v>41</v>
      </c>
      <c r="K313" s="8" t="s">
        <v>42</v>
      </c>
      <c r="L313" s="7">
        <v>1</v>
      </c>
      <c r="M313" s="1" t="s">
        <v>289</v>
      </c>
      <c r="N313" s="1" t="s">
        <v>1701</v>
      </c>
      <c r="O313" s="26" t="s">
        <v>1697</v>
      </c>
      <c r="P313" s="26" t="s">
        <v>1698</v>
      </c>
      <c r="Q313" s="26" t="s">
        <v>1699</v>
      </c>
      <c r="R313" s="26" t="s">
        <v>119</v>
      </c>
      <c r="S313" s="26" t="s">
        <v>47</v>
      </c>
      <c r="T313" s="7" t="s">
        <v>64</v>
      </c>
      <c r="U313" s="1" t="s">
        <v>166</v>
      </c>
      <c r="V313" s="7" t="s">
        <v>209</v>
      </c>
      <c r="W313" s="7" t="s">
        <v>51</v>
      </c>
      <c r="X313" s="7" t="s">
        <v>129</v>
      </c>
      <c r="Y313" s="7" t="s">
        <v>8</v>
      </c>
      <c r="Z313" s="7">
        <v>7.5</v>
      </c>
      <c r="AA313" s="33">
        <v>0.125</v>
      </c>
      <c r="AB313" s="7" t="s">
        <v>66</v>
      </c>
      <c r="AC313" s="7" t="s">
        <v>127</v>
      </c>
      <c r="AD313" s="7" t="s">
        <v>8</v>
      </c>
      <c r="AE313" s="7" t="s">
        <v>67</v>
      </c>
      <c r="AF313" s="7" t="s">
        <v>8</v>
      </c>
    </row>
    <row r="314" spans="1:39" ht="171.6" x14ac:dyDescent="0.3">
      <c r="A314" s="20" t="s">
        <v>1702</v>
      </c>
      <c r="B314" s="4" t="s">
        <v>3358</v>
      </c>
      <c r="C314" s="1" t="s">
        <v>11</v>
      </c>
      <c r="D314" s="7" t="s">
        <v>13</v>
      </c>
      <c r="E314" s="7" t="s">
        <v>136</v>
      </c>
      <c r="F314" s="26" t="s">
        <v>334</v>
      </c>
      <c r="G314" s="25">
        <v>42489</v>
      </c>
      <c r="H314" s="7" t="s">
        <v>176</v>
      </c>
      <c r="I314" s="7" t="s">
        <v>40</v>
      </c>
      <c r="J314" s="7" t="s">
        <v>41</v>
      </c>
      <c r="K314" s="8" t="s">
        <v>42</v>
      </c>
      <c r="L314" s="7">
        <v>1</v>
      </c>
      <c r="M314" s="1" t="s">
        <v>1046</v>
      </c>
      <c r="N314" s="1" t="s">
        <v>1705</v>
      </c>
      <c r="O314" s="26" t="s">
        <v>1554</v>
      </c>
      <c r="P314" s="26" t="s">
        <v>1703</v>
      </c>
      <c r="Q314" s="26" t="s">
        <v>1704</v>
      </c>
      <c r="R314" s="26" t="s">
        <v>133</v>
      </c>
      <c r="S314" s="26" t="s">
        <v>47</v>
      </c>
      <c r="T314" s="7" t="s">
        <v>146</v>
      </c>
      <c r="U314" s="1" t="s">
        <v>549</v>
      </c>
      <c r="V314" s="7" t="s">
        <v>209</v>
      </c>
      <c r="W314" s="7" t="s">
        <v>51</v>
      </c>
      <c r="X314" s="7" t="s">
        <v>192</v>
      </c>
      <c r="Y314" s="7" t="s">
        <v>8</v>
      </c>
      <c r="Z314" s="7">
        <v>7.5</v>
      </c>
      <c r="AA314" s="8">
        <v>0.05</v>
      </c>
      <c r="AB314" s="7" t="s">
        <v>66</v>
      </c>
      <c r="AC314" s="7" t="s">
        <v>127</v>
      </c>
      <c r="AD314" s="7" t="s">
        <v>8</v>
      </c>
      <c r="AE314" s="7" t="s">
        <v>67</v>
      </c>
      <c r="AF314" s="7" t="s">
        <v>8</v>
      </c>
      <c r="AG314" s="7">
        <v>1830</v>
      </c>
      <c r="AL314" s="12" t="s">
        <v>907</v>
      </c>
      <c r="AM314" s="12" t="s">
        <v>1151</v>
      </c>
    </row>
    <row r="315" spans="1:39" ht="224.4" x14ac:dyDescent="0.3">
      <c r="A315" s="20" t="s">
        <v>1706</v>
      </c>
      <c r="B315" s="4" t="s">
        <v>3359</v>
      </c>
      <c r="C315" s="1" t="s">
        <v>11</v>
      </c>
      <c r="D315" s="7" t="s">
        <v>13</v>
      </c>
      <c r="E315" s="7" t="s">
        <v>58</v>
      </c>
      <c r="F315" s="26" t="s">
        <v>334</v>
      </c>
      <c r="G315" s="25">
        <v>42490</v>
      </c>
      <c r="H315" s="7" t="s">
        <v>176</v>
      </c>
      <c r="I315" s="7" t="s">
        <v>40</v>
      </c>
      <c r="J315" s="7" t="s">
        <v>41</v>
      </c>
      <c r="K315" s="8" t="s">
        <v>42</v>
      </c>
      <c r="L315" s="7">
        <v>1</v>
      </c>
      <c r="M315" s="1" t="s">
        <v>1718</v>
      </c>
      <c r="N315" s="1" t="s">
        <v>1715</v>
      </c>
      <c r="O315" s="26" t="s">
        <v>1708</v>
      </c>
      <c r="P315" s="26" t="s">
        <v>1707</v>
      </c>
      <c r="Q315" s="26" t="s">
        <v>1709</v>
      </c>
      <c r="R315" s="26" t="s">
        <v>313</v>
      </c>
      <c r="S315" s="26" t="s">
        <v>47</v>
      </c>
      <c r="T315" s="7" t="s">
        <v>64</v>
      </c>
      <c r="U315" s="1" t="s">
        <v>166</v>
      </c>
      <c r="V315" s="7" t="s">
        <v>539</v>
      </c>
      <c r="W315" s="7" t="s">
        <v>51</v>
      </c>
      <c r="X315" s="7" t="s">
        <v>192</v>
      </c>
      <c r="Y315" s="7" t="s">
        <v>8</v>
      </c>
      <c r="Z315" s="7">
        <v>7.5</v>
      </c>
      <c r="AA315" s="8">
        <v>0.12</v>
      </c>
      <c r="AB315" s="7" t="s">
        <v>66</v>
      </c>
      <c r="AC315" s="7" t="s">
        <v>127</v>
      </c>
      <c r="AD315" s="7" t="s">
        <v>642</v>
      </c>
      <c r="AE315" s="7" t="s">
        <v>1674</v>
      </c>
      <c r="AF315" s="7" t="s">
        <v>1675</v>
      </c>
      <c r="AG315" s="7">
        <v>1860</v>
      </c>
      <c r="AL315" s="12" t="s">
        <v>603</v>
      </c>
      <c r="AM315" s="12" t="s">
        <v>1717</v>
      </c>
    </row>
    <row r="316" spans="1:39" ht="52.8" x14ac:dyDescent="0.3">
      <c r="A316" s="20" t="s">
        <v>1710</v>
      </c>
      <c r="B316" s="4" t="s">
        <v>3360</v>
      </c>
      <c r="C316" s="1" t="s">
        <v>11</v>
      </c>
      <c r="D316" s="7" t="s">
        <v>13</v>
      </c>
      <c r="E316" s="7" t="s">
        <v>58</v>
      </c>
      <c r="F316" s="26" t="s">
        <v>334</v>
      </c>
      <c r="G316" s="25">
        <v>42490</v>
      </c>
      <c r="H316" s="7" t="s">
        <v>176</v>
      </c>
      <c r="I316" s="7" t="s">
        <v>40</v>
      </c>
      <c r="J316" s="7" t="s">
        <v>41</v>
      </c>
      <c r="K316" s="8" t="s">
        <v>42</v>
      </c>
      <c r="L316" s="7">
        <v>1</v>
      </c>
      <c r="M316" s="1" t="s">
        <v>1713</v>
      </c>
      <c r="N316" s="1" t="s">
        <v>1757</v>
      </c>
      <c r="O316" s="26" t="s">
        <v>795</v>
      </c>
      <c r="P316" s="26" t="s">
        <v>1711</v>
      </c>
      <c r="Q316" s="26" t="s">
        <v>1712</v>
      </c>
      <c r="R316" s="26" t="s">
        <v>99</v>
      </c>
      <c r="S316" s="26" t="s">
        <v>47</v>
      </c>
      <c r="T316" s="7" t="s">
        <v>146</v>
      </c>
      <c r="U316" s="1" t="s">
        <v>172</v>
      </c>
      <c r="V316" s="7" t="s">
        <v>539</v>
      </c>
      <c r="W316" s="7" t="s">
        <v>51</v>
      </c>
      <c r="X316" s="7" t="s">
        <v>192</v>
      </c>
      <c r="Y316" s="7" t="s">
        <v>8</v>
      </c>
      <c r="Z316" s="7">
        <v>7.5</v>
      </c>
      <c r="AA316" s="33">
        <v>7.4999999999999997E-2</v>
      </c>
      <c r="AB316" s="7" t="s">
        <v>66</v>
      </c>
      <c r="AC316" s="7" t="s">
        <v>127</v>
      </c>
      <c r="AD316" s="7" t="s">
        <v>642</v>
      </c>
      <c r="AE316" s="7" t="s">
        <v>289</v>
      </c>
      <c r="AF316" s="7" t="s">
        <v>8</v>
      </c>
      <c r="AG316" s="7">
        <v>1820</v>
      </c>
      <c r="AL316" s="12" t="s">
        <v>291</v>
      </c>
      <c r="AM316" s="12" t="s">
        <v>5150</v>
      </c>
    </row>
    <row r="317" spans="1:39" ht="171.6" x14ac:dyDescent="0.3">
      <c r="A317" s="20" t="s">
        <v>1726</v>
      </c>
      <c r="B317" s="4" t="s">
        <v>3361</v>
      </c>
      <c r="C317" s="1" t="s">
        <v>11</v>
      </c>
      <c r="D317" s="7" t="s">
        <v>13</v>
      </c>
      <c r="E317" s="7" t="s">
        <v>58</v>
      </c>
      <c r="F317" s="26" t="s">
        <v>334</v>
      </c>
      <c r="G317" s="25">
        <v>42488</v>
      </c>
      <c r="H317" s="7" t="s">
        <v>176</v>
      </c>
      <c r="I317" s="7" t="s">
        <v>40</v>
      </c>
      <c r="J317" s="7" t="s">
        <v>41</v>
      </c>
      <c r="K317" s="8" t="s">
        <v>42</v>
      </c>
      <c r="L317" s="7">
        <v>1</v>
      </c>
      <c r="M317" s="1" t="s">
        <v>289</v>
      </c>
      <c r="N317" s="1" t="s">
        <v>1727</v>
      </c>
      <c r="O317" s="26" t="s">
        <v>1728</v>
      </c>
      <c r="P317" s="26" t="s">
        <v>572</v>
      </c>
      <c r="Q317" s="26" t="s">
        <v>1729</v>
      </c>
      <c r="R317" s="26" t="s">
        <v>308</v>
      </c>
      <c r="S317" s="26" t="s">
        <v>47</v>
      </c>
      <c r="T317" s="7" t="s">
        <v>146</v>
      </c>
      <c r="U317" s="1" t="s">
        <v>549</v>
      </c>
      <c r="V317" s="7" t="s">
        <v>50</v>
      </c>
      <c r="W317" s="7" t="s">
        <v>51</v>
      </c>
      <c r="X317" s="7" t="s">
        <v>129</v>
      </c>
      <c r="Y317" s="7" t="s">
        <v>8</v>
      </c>
      <c r="Z317" s="7" t="s">
        <v>8</v>
      </c>
      <c r="AA317" s="7" t="s">
        <v>8</v>
      </c>
      <c r="AB317" s="7" t="s">
        <v>66</v>
      </c>
      <c r="AC317" s="7" t="s">
        <v>127</v>
      </c>
      <c r="AD317" s="7" t="s">
        <v>8</v>
      </c>
      <c r="AE317" s="7" t="s">
        <v>289</v>
      </c>
      <c r="AF317" s="7" t="s">
        <v>8</v>
      </c>
      <c r="AG317" s="7">
        <v>1830</v>
      </c>
      <c r="AL317" s="12" t="s">
        <v>907</v>
      </c>
      <c r="AM317" s="12" t="s">
        <v>1151</v>
      </c>
    </row>
    <row r="318" spans="1:39" ht="171.6" x14ac:dyDescent="0.3">
      <c r="A318" s="20" t="s">
        <v>1730</v>
      </c>
      <c r="B318" s="4" t="s">
        <v>3362</v>
      </c>
      <c r="C318" s="1" t="s">
        <v>11</v>
      </c>
      <c r="D318" s="7" t="s">
        <v>13</v>
      </c>
      <c r="E318" s="7" t="s">
        <v>136</v>
      </c>
      <c r="F318" s="26" t="s">
        <v>334</v>
      </c>
      <c r="G318" s="25">
        <v>42489</v>
      </c>
      <c r="H318" s="7" t="s">
        <v>176</v>
      </c>
      <c r="I318" s="7" t="s">
        <v>40</v>
      </c>
      <c r="J318" s="7" t="s">
        <v>41</v>
      </c>
      <c r="K318" s="8" t="s">
        <v>42</v>
      </c>
      <c r="L318" s="7">
        <v>1</v>
      </c>
      <c r="M318" s="1" t="s">
        <v>1731</v>
      </c>
      <c r="N318" s="1" t="s">
        <v>1735</v>
      </c>
      <c r="O318" s="26" t="s">
        <v>1732</v>
      </c>
      <c r="P318" s="26" t="s">
        <v>612</v>
      </c>
      <c r="Q318" s="26" t="s">
        <v>1733</v>
      </c>
      <c r="R318" s="26" t="s">
        <v>1734</v>
      </c>
      <c r="S318" s="26" t="s">
        <v>47</v>
      </c>
      <c r="T318" s="7" t="s">
        <v>146</v>
      </c>
      <c r="U318" s="1" t="s">
        <v>549</v>
      </c>
      <c r="V318" s="7" t="s">
        <v>220</v>
      </c>
      <c r="W318" s="7" t="s">
        <v>81</v>
      </c>
      <c r="X318" s="7" t="s">
        <v>193</v>
      </c>
      <c r="Y318" s="7">
        <v>12.5</v>
      </c>
      <c r="Z318" s="7" t="s">
        <v>8</v>
      </c>
      <c r="AA318" s="8">
        <v>0.2</v>
      </c>
      <c r="AB318" s="7" t="s">
        <v>66</v>
      </c>
      <c r="AC318" s="7" t="s">
        <v>127</v>
      </c>
      <c r="AD318" s="7" t="s">
        <v>8</v>
      </c>
      <c r="AE318" s="7" t="s">
        <v>289</v>
      </c>
      <c r="AF318" s="7" t="s">
        <v>8</v>
      </c>
      <c r="AG318" s="7">
        <v>1830</v>
      </c>
      <c r="AL318" s="12" t="s">
        <v>907</v>
      </c>
      <c r="AM318" s="12" t="s">
        <v>1151</v>
      </c>
    </row>
    <row r="319" spans="1:39" ht="171.6" x14ac:dyDescent="0.3">
      <c r="A319" s="20" t="s">
        <v>1736</v>
      </c>
      <c r="B319" s="4" t="s">
        <v>3363</v>
      </c>
      <c r="C319" s="1" t="s">
        <v>11</v>
      </c>
      <c r="D319" s="7" t="s">
        <v>13</v>
      </c>
      <c r="E319" s="7" t="s">
        <v>136</v>
      </c>
      <c r="F319" s="26" t="s">
        <v>334</v>
      </c>
      <c r="G319" s="25">
        <v>42489</v>
      </c>
      <c r="H319" s="7" t="s">
        <v>176</v>
      </c>
      <c r="I319" s="7" t="s">
        <v>40</v>
      </c>
      <c r="J319" s="7" t="s">
        <v>42</v>
      </c>
      <c r="K319" s="8" t="s">
        <v>42</v>
      </c>
      <c r="L319" s="7">
        <v>1</v>
      </c>
      <c r="M319" s="1" t="s">
        <v>1046</v>
      </c>
      <c r="N319" s="1" t="s">
        <v>1737</v>
      </c>
      <c r="O319" s="26" t="s">
        <v>1738</v>
      </c>
      <c r="P319" s="26" t="s">
        <v>1739</v>
      </c>
      <c r="Q319" s="26" t="s">
        <v>1569</v>
      </c>
      <c r="R319" s="26" t="s">
        <v>1740</v>
      </c>
      <c r="S319" s="26" t="s">
        <v>47</v>
      </c>
      <c r="T319" s="7" t="s">
        <v>146</v>
      </c>
      <c r="U319" s="1" t="s">
        <v>549</v>
      </c>
      <c r="V319" s="7" t="s">
        <v>65</v>
      </c>
      <c r="W319" s="7" t="s">
        <v>173</v>
      </c>
      <c r="X319" s="7" t="s">
        <v>129</v>
      </c>
      <c r="Y319" s="7" t="s">
        <v>8</v>
      </c>
      <c r="Z319" s="7" t="s">
        <v>8</v>
      </c>
      <c r="AA319" s="7" t="s">
        <v>8</v>
      </c>
      <c r="AB319" s="7" t="s">
        <v>66</v>
      </c>
      <c r="AC319" s="7" t="s">
        <v>127</v>
      </c>
      <c r="AD319" s="7" t="s">
        <v>8</v>
      </c>
      <c r="AE319" s="7" t="s">
        <v>67</v>
      </c>
      <c r="AF319" s="7" t="s">
        <v>8</v>
      </c>
      <c r="AG319" s="7">
        <v>1830</v>
      </c>
      <c r="AL319" s="12" t="s">
        <v>907</v>
      </c>
      <c r="AM319" s="12" t="s">
        <v>1151</v>
      </c>
    </row>
    <row r="320" spans="1:39" ht="79.2" x14ac:dyDescent="0.3">
      <c r="A320" s="20" t="s">
        <v>1741</v>
      </c>
      <c r="B320" s="4" t="s">
        <v>3364</v>
      </c>
      <c r="C320" s="1" t="s">
        <v>11</v>
      </c>
      <c r="D320" s="7" t="s">
        <v>13</v>
      </c>
      <c r="E320" s="7" t="s">
        <v>1134</v>
      </c>
      <c r="F320" s="26" t="s">
        <v>334</v>
      </c>
      <c r="G320" s="25">
        <v>42489</v>
      </c>
      <c r="H320" s="7" t="s">
        <v>176</v>
      </c>
      <c r="I320" s="7" t="s">
        <v>40</v>
      </c>
      <c r="J320" s="7" t="s">
        <v>42</v>
      </c>
      <c r="K320" s="8" t="s">
        <v>42</v>
      </c>
      <c r="L320" s="7">
        <v>1</v>
      </c>
      <c r="M320" s="1" t="s">
        <v>48</v>
      </c>
      <c r="N320" s="1" t="s">
        <v>1755</v>
      </c>
      <c r="O320" s="26" t="s">
        <v>1742</v>
      </c>
      <c r="P320" s="26" t="s">
        <v>1743</v>
      </c>
      <c r="Q320" s="26" t="s">
        <v>1050</v>
      </c>
      <c r="R320" s="26" t="s">
        <v>1744</v>
      </c>
      <c r="S320" s="26" t="s">
        <v>47</v>
      </c>
      <c r="T320" s="7" t="s">
        <v>146</v>
      </c>
      <c r="U320" s="1" t="s">
        <v>172</v>
      </c>
      <c r="V320" s="7" t="s">
        <v>65</v>
      </c>
      <c r="W320" s="7" t="s">
        <v>173</v>
      </c>
      <c r="X320" s="7" t="s">
        <v>129</v>
      </c>
      <c r="Y320" s="7" t="s">
        <v>8</v>
      </c>
      <c r="Z320" s="7" t="s">
        <v>8</v>
      </c>
      <c r="AA320" s="7" t="s">
        <v>8</v>
      </c>
      <c r="AB320" s="7" t="s">
        <v>66</v>
      </c>
      <c r="AC320" s="7" t="s">
        <v>127</v>
      </c>
      <c r="AD320" s="7" t="s">
        <v>639</v>
      </c>
      <c r="AE320" s="7" t="s">
        <v>54</v>
      </c>
      <c r="AF320" s="7" t="s">
        <v>82</v>
      </c>
      <c r="AG320" s="7">
        <v>1820</v>
      </c>
      <c r="AL320" s="12" t="s">
        <v>291</v>
      </c>
      <c r="AM320" s="12" t="s">
        <v>5150</v>
      </c>
    </row>
    <row r="321" spans="1:39" ht="92.4" x14ac:dyDescent="0.3">
      <c r="A321" s="20" t="s">
        <v>1745</v>
      </c>
      <c r="B321" s="4" t="s">
        <v>3365</v>
      </c>
      <c r="C321" s="1" t="s">
        <v>11</v>
      </c>
      <c r="D321" s="7" t="s">
        <v>13</v>
      </c>
      <c r="E321" s="7" t="s">
        <v>136</v>
      </c>
      <c r="F321" s="26" t="s">
        <v>334</v>
      </c>
      <c r="G321" s="25">
        <v>42489</v>
      </c>
      <c r="H321" s="7" t="s">
        <v>176</v>
      </c>
      <c r="I321" s="7" t="s">
        <v>40</v>
      </c>
      <c r="J321" s="7" t="s">
        <v>42</v>
      </c>
      <c r="K321" s="8" t="s">
        <v>42</v>
      </c>
      <c r="L321" s="7">
        <v>1</v>
      </c>
      <c r="M321" s="2" t="s">
        <v>48</v>
      </c>
      <c r="N321" s="2" t="s">
        <v>1756</v>
      </c>
      <c r="O321" s="26" t="s">
        <v>1746</v>
      </c>
      <c r="P321" s="26" t="s">
        <v>1747</v>
      </c>
      <c r="Q321" s="26" t="s">
        <v>1748</v>
      </c>
      <c r="R321" s="26" t="s">
        <v>1749</v>
      </c>
      <c r="S321" s="26" t="s">
        <v>47</v>
      </c>
      <c r="T321" s="7" t="s">
        <v>146</v>
      </c>
      <c r="U321" s="1" t="s">
        <v>172</v>
      </c>
      <c r="V321" s="7" t="s">
        <v>65</v>
      </c>
      <c r="W321" s="7" t="s">
        <v>173</v>
      </c>
      <c r="X321" s="7" t="s">
        <v>129</v>
      </c>
      <c r="Y321" s="7" t="s">
        <v>8</v>
      </c>
      <c r="Z321" s="7" t="s">
        <v>8</v>
      </c>
      <c r="AA321" s="7" t="s">
        <v>8</v>
      </c>
      <c r="AB321" s="7" t="s">
        <v>66</v>
      </c>
      <c r="AC321" s="7" t="s">
        <v>127</v>
      </c>
      <c r="AD321" s="7" t="s">
        <v>639</v>
      </c>
      <c r="AE321" s="7" t="s">
        <v>54</v>
      </c>
      <c r="AF321" s="7" t="s">
        <v>1750</v>
      </c>
      <c r="AG321" s="7">
        <v>1820</v>
      </c>
      <c r="AL321" s="12" t="s">
        <v>291</v>
      </c>
      <c r="AM321" s="12" t="s">
        <v>5150</v>
      </c>
    </row>
    <row r="322" spans="1:39" ht="66" x14ac:dyDescent="0.3">
      <c r="A322" s="20" t="s">
        <v>1751</v>
      </c>
      <c r="B322" s="4" t="s">
        <v>3366</v>
      </c>
      <c r="C322" s="1" t="s">
        <v>11</v>
      </c>
      <c r="D322" s="7" t="s">
        <v>13</v>
      </c>
      <c r="E322" s="7" t="s">
        <v>58</v>
      </c>
      <c r="F322" s="26" t="s">
        <v>334</v>
      </c>
      <c r="G322" s="25">
        <v>42490</v>
      </c>
      <c r="H322" s="7" t="s">
        <v>176</v>
      </c>
      <c r="I322" s="7" t="s">
        <v>40</v>
      </c>
      <c r="J322" s="7" t="s">
        <v>41</v>
      </c>
      <c r="K322" s="8" t="s">
        <v>42</v>
      </c>
      <c r="L322" s="7">
        <v>1</v>
      </c>
      <c r="M322" s="1" t="s">
        <v>48</v>
      </c>
      <c r="N322" s="1" t="s">
        <v>2101</v>
      </c>
      <c r="O322" s="26" t="s">
        <v>747</v>
      </c>
      <c r="P322" s="26" t="s">
        <v>1752</v>
      </c>
      <c r="Q322" s="26" t="s">
        <v>1753</v>
      </c>
      <c r="R322" s="26" t="s">
        <v>304</v>
      </c>
      <c r="S322" s="26" t="s">
        <v>47</v>
      </c>
      <c r="T322" s="7" t="s">
        <v>146</v>
      </c>
      <c r="U322" s="1" t="s">
        <v>172</v>
      </c>
      <c r="V322" s="7" t="s">
        <v>65</v>
      </c>
      <c r="W322" s="7" t="s">
        <v>51</v>
      </c>
      <c r="X322" s="7" t="s">
        <v>1776</v>
      </c>
      <c r="Y322" s="7" t="s">
        <v>8</v>
      </c>
      <c r="Z322" s="7" t="s">
        <v>8</v>
      </c>
      <c r="AA322" s="7" t="s">
        <v>8</v>
      </c>
      <c r="AB322" s="7" t="s">
        <v>66</v>
      </c>
      <c r="AC322" s="7" t="s">
        <v>127</v>
      </c>
      <c r="AD322" s="7" t="s">
        <v>639</v>
      </c>
      <c r="AE322" s="7" t="s">
        <v>54</v>
      </c>
      <c r="AF322" s="7" t="s">
        <v>905</v>
      </c>
      <c r="AG322" s="7">
        <v>1820</v>
      </c>
      <c r="AL322" s="12" t="s">
        <v>291</v>
      </c>
      <c r="AM322" s="12" t="s">
        <v>5150</v>
      </c>
    </row>
    <row r="323" spans="1:39" ht="52.8" x14ac:dyDescent="0.3">
      <c r="A323" s="20" t="s">
        <v>1754</v>
      </c>
      <c r="B323" s="4" t="s">
        <v>3367</v>
      </c>
      <c r="C323" s="1" t="s">
        <v>11</v>
      </c>
      <c r="D323" s="7" t="s">
        <v>13</v>
      </c>
      <c r="E323" s="7" t="s">
        <v>325</v>
      </c>
      <c r="F323" s="26" t="s">
        <v>334</v>
      </c>
      <c r="G323" s="25">
        <v>42489</v>
      </c>
      <c r="H323" s="7" t="s">
        <v>176</v>
      </c>
      <c r="I323" s="7" t="s">
        <v>40</v>
      </c>
      <c r="J323" s="7" t="s">
        <v>42</v>
      </c>
      <c r="K323" s="8" t="s">
        <v>42</v>
      </c>
      <c r="L323" s="7">
        <v>1</v>
      </c>
      <c r="M323" s="2" t="s">
        <v>48</v>
      </c>
      <c r="N323" s="2" t="s">
        <v>1760</v>
      </c>
      <c r="O323" s="26" t="s">
        <v>1345</v>
      </c>
      <c r="P323" s="26" t="s">
        <v>1758</v>
      </c>
      <c r="Q323" s="26" t="s">
        <v>1759</v>
      </c>
      <c r="R323" s="26" t="s">
        <v>99</v>
      </c>
      <c r="S323" s="26" t="s">
        <v>47</v>
      </c>
      <c r="T323" s="7" t="s">
        <v>146</v>
      </c>
      <c r="U323" s="1" t="s">
        <v>172</v>
      </c>
      <c r="V323" s="7" t="s">
        <v>65</v>
      </c>
      <c r="W323" s="7" t="s">
        <v>173</v>
      </c>
      <c r="X323" s="7" t="s">
        <v>129</v>
      </c>
      <c r="Y323" s="7" t="s">
        <v>8</v>
      </c>
      <c r="Z323" s="7" t="s">
        <v>8</v>
      </c>
      <c r="AA323" s="7" t="s">
        <v>8</v>
      </c>
      <c r="AB323" s="7" t="s">
        <v>66</v>
      </c>
      <c r="AC323" s="7" t="s">
        <v>127</v>
      </c>
      <c r="AD323" s="7" t="s">
        <v>639</v>
      </c>
      <c r="AE323" s="7" t="s">
        <v>54</v>
      </c>
      <c r="AF323" s="7" t="s">
        <v>100</v>
      </c>
      <c r="AG323" s="7">
        <v>1820</v>
      </c>
      <c r="AL323" s="12" t="s">
        <v>291</v>
      </c>
      <c r="AM323" s="12" t="s">
        <v>5150</v>
      </c>
    </row>
    <row r="324" spans="1:39" ht="66" x14ac:dyDescent="0.3">
      <c r="A324" s="20" t="s">
        <v>1761</v>
      </c>
      <c r="B324" s="4" t="s">
        <v>3368</v>
      </c>
      <c r="C324" s="1" t="s">
        <v>11</v>
      </c>
      <c r="D324" s="7" t="s">
        <v>13</v>
      </c>
      <c r="E324" s="7" t="s">
        <v>231</v>
      </c>
      <c r="F324" s="26" t="s">
        <v>334</v>
      </c>
      <c r="G324" s="25">
        <v>42490</v>
      </c>
      <c r="H324" s="7" t="s">
        <v>176</v>
      </c>
      <c r="I324" s="7" t="s">
        <v>40</v>
      </c>
      <c r="J324" s="7" t="s">
        <v>42</v>
      </c>
      <c r="K324" s="8" t="s">
        <v>42</v>
      </c>
      <c r="L324" s="7">
        <v>1</v>
      </c>
      <c r="M324" s="2" t="s">
        <v>577</v>
      </c>
      <c r="N324" s="2" t="s">
        <v>1762</v>
      </c>
      <c r="O324" s="26" t="s">
        <v>1703</v>
      </c>
      <c r="P324" s="26" t="s">
        <v>1763</v>
      </c>
      <c r="Q324" s="26" t="s">
        <v>323</v>
      </c>
      <c r="R324" s="26" t="s">
        <v>1228</v>
      </c>
      <c r="S324" s="26" t="s">
        <v>47</v>
      </c>
      <c r="T324" s="7" t="s">
        <v>146</v>
      </c>
      <c r="U324" s="1" t="s">
        <v>172</v>
      </c>
      <c r="V324" s="7" t="s">
        <v>65</v>
      </c>
      <c r="W324" s="7" t="s">
        <v>173</v>
      </c>
      <c r="X324" s="7" t="s">
        <v>129</v>
      </c>
      <c r="Y324" s="7" t="s">
        <v>8</v>
      </c>
      <c r="Z324" s="7" t="s">
        <v>8</v>
      </c>
      <c r="AA324" s="7" t="s">
        <v>8</v>
      </c>
      <c r="AB324" s="7" t="s">
        <v>66</v>
      </c>
      <c r="AC324" s="7" t="s">
        <v>127</v>
      </c>
      <c r="AD324" s="7" t="s">
        <v>639</v>
      </c>
      <c r="AE324" s="7" t="s">
        <v>54</v>
      </c>
      <c r="AF324" s="7" t="s">
        <v>891</v>
      </c>
      <c r="AG324" s="7">
        <v>1820</v>
      </c>
      <c r="AL324" s="12" t="s">
        <v>291</v>
      </c>
      <c r="AM324" s="12" t="s">
        <v>5150</v>
      </c>
    </row>
    <row r="325" spans="1:39" ht="92.4" x14ac:dyDescent="0.3">
      <c r="A325" s="20" t="s">
        <v>1764</v>
      </c>
      <c r="B325" s="4" t="s">
        <v>3369</v>
      </c>
      <c r="C325" s="1" t="s">
        <v>11</v>
      </c>
      <c r="D325" s="7" t="s">
        <v>13</v>
      </c>
      <c r="E325" s="7" t="s">
        <v>58</v>
      </c>
      <c r="F325" s="26" t="s">
        <v>334</v>
      </c>
      <c r="G325" s="25">
        <v>42490</v>
      </c>
      <c r="H325" s="7" t="s">
        <v>176</v>
      </c>
      <c r="I325" s="7" t="s">
        <v>40</v>
      </c>
      <c r="J325" s="7" t="s">
        <v>42</v>
      </c>
      <c r="K325" s="8" t="s">
        <v>42</v>
      </c>
      <c r="L325" s="7">
        <v>1</v>
      </c>
      <c r="M325" s="1" t="s">
        <v>698</v>
      </c>
      <c r="N325" s="1" t="s">
        <v>5195</v>
      </c>
      <c r="O325" s="26" t="s">
        <v>1653</v>
      </c>
      <c r="P325" s="26" t="s">
        <v>1765</v>
      </c>
      <c r="Q325" s="26" t="s">
        <v>1594</v>
      </c>
      <c r="R325" s="26" t="s">
        <v>318</v>
      </c>
      <c r="S325" s="26" t="s">
        <v>47</v>
      </c>
      <c r="T325" s="9" t="s">
        <v>146</v>
      </c>
      <c r="U325" s="1" t="s">
        <v>172</v>
      </c>
      <c r="V325" s="7" t="s">
        <v>65</v>
      </c>
      <c r="W325" s="7" t="s">
        <v>173</v>
      </c>
      <c r="X325" s="7" t="s">
        <v>129</v>
      </c>
      <c r="Y325" s="7" t="s">
        <v>8</v>
      </c>
      <c r="Z325" s="7" t="s">
        <v>8</v>
      </c>
      <c r="AA325" s="7" t="s">
        <v>8</v>
      </c>
      <c r="AB325" s="7" t="s">
        <v>66</v>
      </c>
      <c r="AC325" s="7" t="s">
        <v>127</v>
      </c>
      <c r="AD325" s="7" t="s">
        <v>639</v>
      </c>
      <c r="AE325" s="7" t="s">
        <v>54</v>
      </c>
      <c r="AF325" s="7" t="s">
        <v>100</v>
      </c>
      <c r="AG325" s="7">
        <v>1820</v>
      </c>
      <c r="AL325" s="12" t="s">
        <v>291</v>
      </c>
      <c r="AM325" s="12" t="s">
        <v>5184</v>
      </c>
    </row>
    <row r="326" spans="1:39" ht="92.4" x14ac:dyDescent="0.3">
      <c r="A326" s="20" t="s">
        <v>1766</v>
      </c>
      <c r="B326" s="4" t="s">
        <v>3370</v>
      </c>
      <c r="C326" s="1" t="s">
        <v>11</v>
      </c>
      <c r="D326" s="7" t="s">
        <v>13</v>
      </c>
      <c r="E326" s="7" t="s">
        <v>58</v>
      </c>
      <c r="F326" s="26" t="s">
        <v>334</v>
      </c>
      <c r="G326" s="25">
        <v>42490</v>
      </c>
      <c r="H326" s="7" t="s">
        <v>176</v>
      </c>
      <c r="I326" s="7" t="s">
        <v>40</v>
      </c>
      <c r="J326" s="9" t="s">
        <v>42</v>
      </c>
      <c r="K326" s="9" t="s">
        <v>42</v>
      </c>
      <c r="L326" s="7">
        <v>1</v>
      </c>
      <c r="M326" s="1" t="s">
        <v>48</v>
      </c>
      <c r="N326" s="1" t="s">
        <v>1769</v>
      </c>
      <c r="O326" s="26" t="s">
        <v>1632</v>
      </c>
      <c r="P326" s="26" t="s">
        <v>1767</v>
      </c>
      <c r="Q326" s="26" t="s">
        <v>1768</v>
      </c>
      <c r="R326" s="26" t="s">
        <v>1257</v>
      </c>
      <c r="S326" s="26" t="s">
        <v>47</v>
      </c>
      <c r="T326" s="9" t="s">
        <v>146</v>
      </c>
      <c r="U326" s="1" t="s">
        <v>172</v>
      </c>
      <c r="V326" s="7" t="s">
        <v>539</v>
      </c>
      <c r="W326" s="7" t="s">
        <v>173</v>
      </c>
      <c r="X326" s="7" t="s">
        <v>129</v>
      </c>
      <c r="Y326" s="7" t="s">
        <v>8</v>
      </c>
      <c r="Z326" s="7" t="s">
        <v>8</v>
      </c>
      <c r="AA326" s="7" t="s">
        <v>8</v>
      </c>
      <c r="AB326" s="7" t="s">
        <v>66</v>
      </c>
      <c r="AC326" s="7" t="s">
        <v>127</v>
      </c>
      <c r="AD326" s="7" t="s">
        <v>639</v>
      </c>
      <c r="AE326" s="7" t="s">
        <v>54</v>
      </c>
      <c r="AF326" s="7" t="s">
        <v>1770</v>
      </c>
      <c r="AG326" s="7">
        <v>1820</v>
      </c>
      <c r="AL326" s="12" t="s">
        <v>291</v>
      </c>
      <c r="AM326" s="12" t="s">
        <v>5184</v>
      </c>
    </row>
    <row r="327" spans="1:39" ht="118.8" x14ac:dyDescent="0.3">
      <c r="A327" s="20" t="s">
        <v>1771</v>
      </c>
      <c r="B327" s="4" t="s">
        <v>3371</v>
      </c>
      <c r="C327" s="1" t="s">
        <v>11</v>
      </c>
      <c r="D327" s="7" t="s">
        <v>13</v>
      </c>
      <c r="E327" s="7" t="s">
        <v>58</v>
      </c>
      <c r="F327" s="26" t="s">
        <v>334</v>
      </c>
      <c r="G327" s="25">
        <v>42490</v>
      </c>
      <c r="H327" s="7" t="s">
        <v>176</v>
      </c>
      <c r="I327" s="7" t="s">
        <v>40</v>
      </c>
      <c r="J327" s="9" t="s">
        <v>41</v>
      </c>
      <c r="K327" s="9" t="s">
        <v>42</v>
      </c>
      <c r="L327" s="7">
        <v>1</v>
      </c>
      <c r="M327" s="1" t="s">
        <v>1724</v>
      </c>
      <c r="N327" s="1" t="s">
        <v>1775</v>
      </c>
      <c r="O327" s="26" t="s">
        <v>1772</v>
      </c>
      <c r="P327" s="26" t="s">
        <v>1773</v>
      </c>
      <c r="Q327" s="26" t="s">
        <v>1148</v>
      </c>
      <c r="R327" s="26" t="s">
        <v>1774</v>
      </c>
      <c r="S327" s="26" t="s">
        <v>47</v>
      </c>
      <c r="T327" s="9" t="s">
        <v>146</v>
      </c>
      <c r="U327" s="1" t="s">
        <v>172</v>
      </c>
      <c r="V327" s="7" t="s">
        <v>539</v>
      </c>
      <c r="W327" s="7" t="s">
        <v>51</v>
      </c>
      <c r="X327" s="7" t="s">
        <v>1776</v>
      </c>
      <c r="Y327" s="7" t="s">
        <v>8</v>
      </c>
      <c r="Z327" s="7">
        <v>10</v>
      </c>
      <c r="AA327" s="8">
        <v>7.0000000000000007E-2</v>
      </c>
      <c r="AB327" s="7" t="s">
        <v>66</v>
      </c>
      <c r="AC327" s="7" t="s">
        <v>127</v>
      </c>
      <c r="AD327" s="7" t="s">
        <v>639</v>
      </c>
      <c r="AE327" s="7" t="s">
        <v>54</v>
      </c>
      <c r="AF327" s="7" t="s">
        <v>82</v>
      </c>
      <c r="AG327" s="7">
        <v>1820</v>
      </c>
      <c r="AL327" s="12" t="s">
        <v>291</v>
      </c>
      <c r="AM327" s="12" t="s">
        <v>5184</v>
      </c>
    </row>
    <row r="328" spans="1:39" ht="118.8" x14ac:dyDescent="0.3">
      <c r="A328" s="20" t="s">
        <v>1777</v>
      </c>
      <c r="B328" s="4" t="s">
        <v>3372</v>
      </c>
      <c r="C328" s="1" t="s">
        <v>11</v>
      </c>
      <c r="D328" s="7" t="s">
        <v>13</v>
      </c>
      <c r="E328" s="7" t="s">
        <v>231</v>
      </c>
      <c r="F328" s="28" t="s">
        <v>334</v>
      </c>
      <c r="G328" s="52">
        <v>42490</v>
      </c>
      <c r="H328" s="7" t="s">
        <v>176</v>
      </c>
      <c r="I328" s="7" t="s">
        <v>40</v>
      </c>
      <c r="J328" s="9" t="s">
        <v>42</v>
      </c>
      <c r="K328" s="10" t="s">
        <v>42</v>
      </c>
      <c r="L328" s="9">
        <v>1</v>
      </c>
      <c r="M328" s="2" t="s">
        <v>543</v>
      </c>
      <c r="N328" s="2" t="s">
        <v>1778</v>
      </c>
      <c r="O328" s="26" t="s">
        <v>264</v>
      </c>
      <c r="P328" s="26" t="s">
        <v>1779</v>
      </c>
      <c r="Q328" s="26" t="s">
        <v>1448</v>
      </c>
      <c r="R328" s="26" t="s">
        <v>157</v>
      </c>
      <c r="S328" s="26" t="s">
        <v>47</v>
      </c>
      <c r="T328" s="9" t="s">
        <v>146</v>
      </c>
      <c r="U328" s="1" t="s">
        <v>172</v>
      </c>
      <c r="V328" s="7" t="s">
        <v>209</v>
      </c>
      <c r="W328" s="7" t="s">
        <v>173</v>
      </c>
      <c r="X328" s="7" t="s">
        <v>129</v>
      </c>
      <c r="Y328" s="7" t="s">
        <v>8</v>
      </c>
      <c r="Z328" s="7" t="s">
        <v>8</v>
      </c>
      <c r="AA328" s="7" t="s">
        <v>8</v>
      </c>
      <c r="AB328" s="7" t="s">
        <v>66</v>
      </c>
      <c r="AC328" s="7" t="s">
        <v>127</v>
      </c>
      <c r="AD328" s="7" t="s">
        <v>1780</v>
      </c>
      <c r="AE328" s="7" t="s">
        <v>1781</v>
      </c>
      <c r="AF328" s="7" t="s">
        <v>902</v>
      </c>
      <c r="AG328" s="7">
        <v>1860</v>
      </c>
      <c r="AL328" s="12" t="s">
        <v>603</v>
      </c>
      <c r="AM328" s="12" t="s">
        <v>595</v>
      </c>
    </row>
    <row r="329" spans="1:39" ht="118.8" x14ac:dyDescent="0.3">
      <c r="A329" s="20" t="s">
        <v>1782</v>
      </c>
      <c r="B329" s="4" t="s">
        <v>3373</v>
      </c>
      <c r="C329" s="1" t="s">
        <v>11</v>
      </c>
      <c r="D329" s="7" t="s">
        <v>13</v>
      </c>
      <c r="E329" s="7" t="s">
        <v>231</v>
      </c>
      <c r="F329" s="28" t="s">
        <v>334</v>
      </c>
      <c r="G329" s="52">
        <v>42490</v>
      </c>
      <c r="H329" s="7" t="s">
        <v>176</v>
      </c>
      <c r="I329" s="7" t="s">
        <v>40</v>
      </c>
      <c r="J329" s="9" t="s">
        <v>41</v>
      </c>
      <c r="K329" s="9" t="s">
        <v>42</v>
      </c>
      <c r="L329" s="7">
        <v>1</v>
      </c>
      <c r="M329" s="1" t="s">
        <v>543</v>
      </c>
      <c r="N329" s="1" t="s">
        <v>1786</v>
      </c>
      <c r="O329" s="26" t="s">
        <v>1783</v>
      </c>
      <c r="P329" s="26" t="s">
        <v>1784</v>
      </c>
      <c r="Q329" s="26" t="s">
        <v>1785</v>
      </c>
      <c r="R329" s="26" t="s">
        <v>734</v>
      </c>
      <c r="S329" s="26" t="s">
        <v>47</v>
      </c>
      <c r="T329" s="9" t="s">
        <v>146</v>
      </c>
      <c r="U329" s="1" t="s">
        <v>172</v>
      </c>
      <c r="V329" s="7" t="s">
        <v>191</v>
      </c>
      <c r="W329" s="7" t="s">
        <v>81</v>
      </c>
      <c r="X329" s="7" t="s">
        <v>194</v>
      </c>
      <c r="Y329" s="7">
        <v>12.5</v>
      </c>
      <c r="Z329" s="7" t="s">
        <v>8</v>
      </c>
      <c r="AA329" s="33">
        <v>0.115</v>
      </c>
      <c r="AB329" s="7" t="s">
        <v>66</v>
      </c>
      <c r="AC329" s="7" t="s">
        <v>127</v>
      </c>
      <c r="AD329" s="7" t="s">
        <v>639</v>
      </c>
      <c r="AE329" s="7" t="s">
        <v>588</v>
      </c>
      <c r="AF329" s="7" t="s">
        <v>100</v>
      </c>
      <c r="AG329" s="7">
        <v>1860</v>
      </c>
      <c r="AL329" s="12" t="s">
        <v>603</v>
      </c>
      <c r="AM329" s="12" t="s">
        <v>595</v>
      </c>
    </row>
    <row r="330" spans="1:39" ht="52.8" x14ac:dyDescent="0.3">
      <c r="A330" s="20" t="s">
        <v>1787</v>
      </c>
      <c r="B330" s="4" t="s">
        <v>3374</v>
      </c>
      <c r="C330" s="1" t="s">
        <v>11</v>
      </c>
      <c r="D330" s="7" t="s">
        <v>13</v>
      </c>
      <c r="E330" s="7" t="s">
        <v>231</v>
      </c>
      <c r="F330" s="28" t="s">
        <v>334</v>
      </c>
      <c r="G330" s="52">
        <v>42490</v>
      </c>
      <c r="H330" s="7" t="s">
        <v>176</v>
      </c>
      <c r="I330" s="7" t="s">
        <v>40</v>
      </c>
      <c r="J330" s="7" t="s">
        <v>42</v>
      </c>
      <c r="K330" s="8" t="s">
        <v>42</v>
      </c>
      <c r="L330" s="7">
        <v>1</v>
      </c>
      <c r="M330" s="1" t="s">
        <v>48</v>
      </c>
      <c r="N330" s="1" t="s">
        <v>1788</v>
      </c>
      <c r="O330" s="26" t="s">
        <v>1789</v>
      </c>
      <c r="P330" s="26" t="s">
        <v>1446</v>
      </c>
      <c r="Q330" s="26" t="s">
        <v>1582</v>
      </c>
      <c r="R330" s="26" t="s">
        <v>618</v>
      </c>
      <c r="S330" s="26" t="s">
        <v>47</v>
      </c>
      <c r="T330" s="9" t="s">
        <v>146</v>
      </c>
      <c r="U330" s="1" t="s">
        <v>172</v>
      </c>
      <c r="V330" s="7" t="s">
        <v>65</v>
      </c>
      <c r="W330" s="7" t="s">
        <v>173</v>
      </c>
      <c r="X330" s="7" t="s">
        <v>129</v>
      </c>
      <c r="Y330" s="7" t="s">
        <v>8</v>
      </c>
      <c r="Z330" s="7" t="s">
        <v>8</v>
      </c>
      <c r="AA330" s="7" t="s">
        <v>8</v>
      </c>
      <c r="AB330" s="7" t="s">
        <v>66</v>
      </c>
      <c r="AC330" s="7" t="s">
        <v>127</v>
      </c>
      <c r="AD330" s="7" t="s">
        <v>639</v>
      </c>
      <c r="AE330" s="7" t="s">
        <v>54</v>
      </c>
      <c r="AF330" s="7" t="s">
        <v>901</v>
      </c>
      <c r="AG330" s="7">
        <v>1820</v>
      </c>
      <c r="AL330" s="12" t="s">
        <v>291</v>
      </c>
      <c r="AM330" s="12" t="s">
        <v>5150</v>
      </c>
    </row>
    <row r="331" spans="1:39" ht="105.6" x14ac:dyDescent="0.3">
      <c r="A331" s="20" t="s">
        <v>1791</v>
      </c>
      <c r="B331" s="4" t="s">
        <v>3375</v>
      </c>
      <c r="C331" s="1" t="s">
        <v>11</v>
      </c>
      <c r="D331" s="7" t="s">
        <v>13</v>
      </c>
      <c r="E331" s="7" t="s">
        <v>58</v>
      </c>
      <c r="F331" s="26" t="s">
        <v>334</v>
      </c>
      <c r="G331" s="25">
        <v>42490</v>
      </c>
      <c r="H331" s="7" t="s">
        <v>176</v>
      </c>
      <c r="I331" s="7" t="s">
        <v>40</v>
      </c>
      <c r="J331" s="7" t="s">
        <v>41</v>
      </c>
      <c r="K331" s="8" t="s">
        <v>42</v>
      </c>
      <c r="L331" s="7">
        <v>1</v>
      </c>
      <c r="M331" s="1" t="s">
        <v>1794</v>
      </c>
      <c r="N331" s="1" t="s">
        <v>1803</v>
      </c>
      <c r="O331" s="26" t="s">
        <v>1798</v>
      </c>
      <c r="P331" s="26" t="s">
        <v>1797</v>
      </c>
      <c r="Q331" s="26" t="s">
        <v>614</v>
      </c>
      <c r="R331" s="26" t="s">
        <v>144</v>
      </c>
      <c r="S331" s="26" t="s">
        <v>47</v>
      </c>
      <c r="T331" s="9" t="s">
        <v>146</v>
      </c>
      <c r="U331" s="1" t="s">
        <v>172</v>
      </c>
      <c r="V331" s="7" t="s">
        <v>209</v>
      </c>
      <c r="W331" s="7" t="s">
        <v>81</v>
      </c>
      <c r="X331" s="7" t="s">
        <v>193</v>
      </c>
      <c r="Y331" s="7" t="s">
        <v>8</v>
      </c>
      <c r="Z331" s="7">
        <v>17.5</v>
      </c>
      <c r="AA331" s="8">
        <v>7.0000000000000007E-2</v>
      </c>
      <c r="AB331" s="7" t="s">
        <v>66</v>
      </c>
      <c r="AC331" s="7" t="s">
        <v>127</v>
      </c>
      <c r="AD331" s="7" t="s">
        <v>639</v>
      </c>
      <c r="AE331" s="7" t="s">
        <v>4879</v>
      </c>
      <c r="AF331" s="7" t="s">
        <v>1790</v>
      </c>
      <c r="AG331" s="7">
        <v>1835</v>
      </c>
      <c r="AL331" s="12" t="s">
        <v>291</v>
      </c>
      <c r="AM331" s="12" t="s">
        <v>1793</v>
      </c>
    </row>
    <row r="332" spans="1:39" ht="79.2" x14ac:dyDescent="0.3">
      <c r="A332" s="20" t="s">
        <v>1799</v>
      </c>
      <c r="B332" s="4" t="s">
        <v>3376</v>
      </c>
      <c r="C332" s="1" t="s">
        <v>11</v>
      </c>
      <c r="D332" s="7" t="s">
        <v>13</v>
      </c>
      <c r="E332" s="7" t="s">
        <v>58</v>
      </c>
      <c r="F332" s="26" t="s">
        <v>334</v>
      </c>
      <c r="G332" s="25">
        <v>42490</v>
      </c>
      <c r="H332" s="7" t="s">
        <v>176</v>
      </c>
      <c r="I332" s="7" t="s">
        <v>40</v>
      </c>
      <c r="J332" s="7" t="s">
        <v>41</v>
      </c>
      <c r="K332" s="8" t="s">
        <v>42</v>
      </c>
      <c r="L332" s="7">
        <v>1</v>
      </c>
      <c r="M332" s="1" t="s">
        <v>422</v>
      </c>
      <c r="N332" s="1" t="s">
        <v>1804</v>
      </c>
      <c r="O332" s="26" t="s">
        <v>1800</v>
      </c>
      <c r="P332" s="26" t="s">
        <v>1801</v>
      </c>
      <c r="Q332" s="26" t="s">
        <v>1802</v>
      </c>
      <c r="R332" s="26" t="s">
        <v>446</v>
      </c>
      <c r="S332" s="26" t="s">
        <v>47</v>
      </c>
      <c r="T332" s="9" t="s">
        <v>146</v>
      </c>
      <c r="U332" s="1" t="s">
        <v>172</v>
      </c>
      <c r="V332" s="7" t="s">
        <v>65</v>
      </c>
      <c r="W332" s="7" t="s">
        <v>81</v>
      </c>
      <c r="X332" s="7" t="s">
        <v>193</v>
      </c>
      <c r="Y332" s="7" t="s">
        <v>8</v>
      </c>
      <c r="Z332" s="7" t="s">
        <v>8</v>
      </c>
      <c r="AA332" s="7" t="s">
        <v>8</v>
      </c>
      <c r="AB332" s="7" t="s">
        <v>66</v>
      </c>
      <c r="AC332" s="7" t="s">
        <v>127</v>
      </c>
      <c r="AD332" s="7" t="s">
        <v>639</v>
      </c>
      <c r="AE332" s="7" t="s">
        <v>2850</v>
      </c>
      <c r="AF332" s="7" t="s">
        <v>1790</v>
      </c>
      <c r="AG332" s="7">
        <v>1835</v>
      </c>
      <c r="AL332" s="12" t="s">
        <v>291</v>
      </c>
      <c r="AM332" s="12" t="s">
        <v>1792</v>
      </c>
    </row>
    <row r="333" spans="1:39" ht="52.8" x14ac:dyDescent="0.3">
      <c r="A333" s="20" t="s">
        <v>1805</v>
      </c>
      <c r="B333" s="4" t="s">
        <v>3377</v>
      </c>
      <c r="C333" s="1" t="s">
        <v>11</v>
      </c>
      <c r="D333" s="7" t="s">
        <v>13</v>
      </c>
      <c r="E333" s="7" t="s">
        <v>58</v>
      </c>
      <c r="F333" s="26" t="s">
        <v>334</v>
      </c>
      <c r="G333" s="25">
        <v>42488</v>
      </c>
      <c r="H333" s="7" t="s">
        <v>176</v>
      </c>
      <c r="I333" s="7" t="s">
        <v>40</v>
      </c>
      <c r="J333" s="7" t="s">
        <v>42</v>
      </c>
      <c r="K333" s="7" t="s">
        <v>42</v>
      </c>
      <c r="L333" s="7">
        <v>1</v>
      </c>
      <c r="M333" s="1" t="s">
        <v>129</v>
      </c>
      <c r="N333" s="1" t="s">
        <v>1812</v>
      </c>
      <c r="O333" s="26" t="s">
        <v>1806</v>
      </c>
      <c r="P333" s="26" t="s">
        <v>1733</v>
      </c>
      <c r="Q333" s="26" t="s">
        <v>1807</v>
      </c>
      <c r="R333" s="26" t="s">
        <v>119</v>
      </c>
      <c r="S333" s="26" t="s">
        <v>47</v>
      </c>
      <c r="T333" s="9" t="s">
        <v>146</v>
      </c>
      <c r="U333" s="1" t="s">
        <v>172</v>
      </c>
      <c r="V333" s="7" t="s">
        <v>65</v>
      </c>
      <c r="W333" s="7" t="s">
        <v>173</v>
      </c>
      <c r="X333" s="7" t="s">
        <v>129</v>
      </c>
      <c r="Y333" s="7" t="s">
        <v>8</v>
      </c>
      <c r="Z333" s="7" t="s">
        <v>8</v>
      </c>
      <c r="AA333" s="7" t="s">
        <v>8</v>
      </c>
      <c r="AB333" s="7" t="s">
        <v>66</v>
      </c>
      <c r="AC333" s="7" t="s">
        <v>127</v>
      </c>
      <c r="AD333" s="7" t="s">
        <v>639</v>
      </c>
      <c r="AE333" s="7" t="s">
        <v>54</v>
      </c>
      <c r="AF333" s="7" t="s">
        <v>1790</v>
      </c>
      <c r="AG333" s="7">
        <v>1820</v>
      </c>
      <c r="AL333" s="12" t="s">
        <v>291</v>
      </c>
      <c r="AM333" s="12" t="s">
        <v>5150</v>
      </c>
    </row>
    <row r="334" spans="1:39" ht="52.8" x14ac:dyDescent="0.3">
      <c r="A334" s="20" t="s">
        <v>1808</v>
      </c>
      <c r="B334" s="4" t="s">
        <v>3378</v>
      </c>
      <c r="C334" s="1" t="s">
        <v>11</v>
      </c>
      <c r="D334" s="7" t="s">
        <v>13</v>
      </c>
      <c r="E334" s="7" t="s">
        <v>136</v>
      </c>
      <c r="F334" s="26" t="s">
        <v>334</v>
      </c>
      <c r="G334" s="25">
        <v>42489</v>
      </c>
      <c r="H334" s="7" t="s">
        <v>176</v>
      </c>
      <c r="I334" s="7" t="s">
        <v>40</v>
      </c>
      <c r="J334" s="7" t="s">
        <v>42</v>
      </c>
      <c r="K334" s="7" t="s">
        <v>42</v>
      </c>
      <c r="L334" s="7">
        <v>1</v>
      </c>
      <c r="M334" s="1" t="s">
        <v>129</v>
      </c>
      <c r="N334" s="1" t="s">
        <v>1813</v>
      </c>
      <c r="O334" s="26" t="s">
        <v>1810</v>
      </c>
      <c r="P334" s="26" t="s">
        <v>1809</v>
      </c>
      <c r="Q334" s="26" t="s">
        <v>1240</v>
      </c>
      <c r="R334" s="26" t="s">
        <v>1490</v>
      </c>
      <c r="S334" s="26" t="s">
        <v>47</v>
      </c>
      <c r="T334" s="9" t="s">
        <v>146</v>
      </c>
      <c r="U334" s="1" t="s">
        <v>172</v>
      </c>
      <c r="V334" s="7" t="s">
        <v>65</v>
      </c>
      <c r="W334" s="7" t="s">
        <v>173</v>
      </c>
      <c r="X334" s="7" t="s">
        <v>129</v>
      </c>
      <c r="Y334" s="7" t="s">
        <v>8</v>
      </c>
      <c r="Z334" s="7" t="s">
        <v>8</v>
      </c>
      <c r="AA334" s="7" t="s">
        <v>8</v>
      </c>
      <c r="AB334" s="7" t="s">
        <v>66</v>
      </c>
      <c r="AC334" s="7" t="s">
        <v>127</v>
      </c>
      <c r="AD334" s="7" t="s">
        <v>639</v>
      </c>
      <c r="AE334" s="7" t="s">
        <v>54</v>
      </c>
      <c r="AF334" s="7" t="s">
        <v>1790</v>
      </c>
      <c r="AG334" s="7">
        <v>1820</v>
      </c>
      <c r="AL334" s="12" t="s">
        <v>291</v>
      </c>
      <c r="AM334" s="12" t="s">
        <v>5150</v>
      </c>
    </row>
    <row r="335" spans="1:39" ht="52.8" x14ac:dyDescent="0.3">
      <c r="A335" s="20" t="s">
        <v>1811</v>
      </c>
      <c r="B335" s="4" t="s">
        <v>3379</v>
      </c>
      <c r="C335" s="1" t="s">
        <v>11</v>
      </c>
      <c r="D335" s="7" t="s">
        <v>13</v>
      </c>
      <c r="E335" s="7" t="s">
        <v>136</v>
      </c>
      <c r="F335" s="26" t="s">
        <v>334</v>
      </c>
      <c r="G335" s="25">
        <v>42489</v>
      </c>
      <c r="H335" s="7" t="s">
        <v>176</v>
      </c>
      <c r="I335" s="7" t="s">
        <v>40</v>
      </c>
      <c r="J335" s="7" t="s">
        <v>42</v>
      </c>
      <c r="K335" s="7" t="s">
        <v>42</v>
      </c>
      <c r="L335" s="7">
        <v>1</v>
      </c>
      <c r="M335" s="1" t="s">
        <v>129</v>
      </c>
      <c r="N335" s="1" t="s">
        <v>1814</v>
      </c>
      <c r="O335" s="26" t="s">
        <v>1815</v>
      </c>
      <c r="P335" s="26" t="s">
        <v>585</v>
      </c>
      <c r="Q335" s="26" t="s">
        <v>1094</v>
      </c>
      <c r="R335" s="26" t="s">
        <v>125</v>
      </c>
      <c r="S335" s="26" t="s">
        <v>47</v>
      </c>
      <c r="T335" s="9" t="s">
        <v>146</v>
      </c>
      <c r="U335" s="1" t="s">
        <v>172</v>
      </c>
      <c r="V335" s="7" t="s">
        <v>65</v>
      </c>
      <c r="W335" s="7" t="s">
        <v>173</v>
      </c>
      <c r="X335" s="7" t="s">
        <v>129</v>
      </c>
      <c r="Y335" s="7" t="s">
        <v>8</v>
      </c>
      <c r="Z335" s="7" t="s">
        <v>8</v>
      </c>
      <c r="AA335" s="7" t="s">
        <v>8</v>
      </c>
      <c r="AB335" s="7" t="s">
        <v>66</v>
      </c>
      <c r="AC335" s="7" t="s">
        <v>127</v>
      </c>
      <c r="AD335" s="7" t="s">
        <v>639</v>
      </c>
      <c r="AE335" s="7" t="s">
        <v>54</v>
      </c>
      <c r="AF335" s="7" t="s">
        <v>1790</v>
      </c>
      <c r="AG335" s="7">
        <v>1820</v>
      </c>
      <c r="AL335" s="12" t="s">
        <v>291</v>
      </c>
      <c r="AM335" s="12" t="s">
        <v>5150</v>
      </c>
    </row>
    <row r="336" spans="1:39" ht="52.8" x14ac:dyDescent="0.3">
      <c r="A336" s="20" t="s">
        <v>1816</v>
      </c>
      <c r="B336" s="4" t="s">
        <v>3380</v>
      </c>
      <c r="C336" s="1" t="s">
        <v>11</v>
      </c>
      <c r="D336" s="7" t="s">
        <v>13</v>
      </c>
      <c r="E336" s="7" t="s">
        <v>136</v>
      </c>
      <c r="F336" s="26" t="s">
        <v>334</v>
      </c>
      <c r="G336" s="25">
        <v>42489</v>
      </c>
      <c r="H336" s="7" t="s">
        <v>176</v>
      </c>
      <c r="I336" s="7" t="s">
        <v>40</v>
      </c>
      <c r="J336" s="7" t="s">
        <v>42</v>
      </c>
      <c r="K336" s="7" t="s">
        <v>42</v>
      </c>
      <c r="L336" s="7">
        <v>1</v>
      </c>
      <c r="M336" s="1" t="s">
        <v>129</v>
      </c>
      <c r="N336" s="1" t="s">
        <v>1812</v>
      </c>
      <c r="O336" s="26" t="s">
        <v>1817</v>
      </c>
      <c r="P336" s="26" t="s">
        <v>1818</v>
      </c>
      <c r="Q336" s="26" t="s">
        <v>1819</v>
      </c>
      <c r="R336" s="26" t="s">
        <v>119</v>
      </c>
      <c r="S336" s="26" t="s">
        <v>47</v>
      </c>
      <c r="T336" s="9" t="s">
        <v>146</v>
      </c>
      <c r="U336" s="1" t="s">
        <v>172</v>
      </c>
      <c r="V336" s="7" t="s">
        <v>65</v>
      </c>
      <c r="W336" s="7" t="s">
        <v>173</v>
      </c>
      <c r="X336" s="7" t="s">
        <v>129</v>
      </c>
      <c r="Y336" s="7" t="s">
        <v>8</v>
      </c>
      <c r="Z336" s="7" t="s">
        <v>8</v>
      </c>
      <c r="AA336" s="7" t="s">
        <v>8</v>
      </c>
      <c r="AB336" s="7" t="s">
        <v>66</v>
      </c>
      <c r="AC336" s="7" t="s">
        <v>127</v>
      </c>
      <c r="AD336" s="7" t="s">
        <v>639</v>
      </c>
      <c r="AE336" s="7" t="s">
        <v>54</v>
      </c>
      <c r="AF336" s="7" t="s">
        <v>1790</v>
      </c>
      <c r="AG336" s="7">
        <v>1820</v>
      </c>
      <c r="AL336" s="12" t="s">
        <v>291</v>
      </c>
      <c r="AM336" s="12" t="s">
        <v>5150</v>
      </c>
    </row>
    <row r="337" spans="1:39" ht="52.8" x14ac:dyDescent="0.3">
      <c r="A337" s="20" t="s">
        <v>1820</v>
      </c>
      <c r="B337" s="4" t="s">
        <v>3381</v>
      </c>
      <c r="C337" s="1" t="s">
        <v>11</v>
      </c>
      <c r="D337" s="7" t="s">
        <v>13</v>
      </c>
      <c r="E337" s="7" t="s">
        <v>244</v>
      </c>
      <c r="F337" s="26" t="s">
        <v>334</v>
      </c>
      <c r="G337" s="25">
        <v>42489</v>
      </c>
      <c r="H337" s="7" t="s">
        <v>176</v>
      </c>
      <c r="I337" s="7" t="s">
        <v>40</v>
      </c>
      <c r="J337" s="7" t="s">
        <v>42</v>
      </c>
      <c r="K337" s="7" t="s">
        <v>42</v>
      </c>
      <c r="L337" s="7">
        <v>1</v>
      </c>
      <c r="M337" s="1" t="s">
        <v>48</v>
      </c>
      <c r="N337" s="1" t="s">
        <v>1821</v>
      </c>
      <c r="O337" s="26" t="s">
        <v>1822</v>
      </c>
      <c r="P337" s="26" t="s">
        <v>1823</v>
      </c>
      <c r="Q337" s="26" t="s">
        <v>1824</v>
      </c>
      <c r="R337" s="26" t="s">
        <v>411</v>
      </c>
      <c r="S337" s="26" t="s">
        <v>47</v>
      </c>
      <c r="T337" s="9" t="s">
        <v>146</v>
      </c>
      <c r="U337" s="1" t="s">
        <v>172</v>
      </c>
      <c r="V337" s="7" t="s">
        <v>65</v>
      </c>
      <c r="W337" s="7" t="s">
        <v>173</v>
      </c>
      <c r="X337" s="7" t="s">
        <v>129</v>
      </c>
      <c r="Y337" s="7" t="s">
        <v>8</v>
      </c>
      <c r="Z337" s="7" t="s">
        <v>8</v>
      </c>
      <c r="AA337" s="7" t="s">
        <v>8</v>
      </c>
      <c r="AB337" s="7" t="s">
        <v>66</v>
      </c>
      <c r="AC337" s="7" t="s">
        <v>127</v>
      </c>
      <c r="AD337" s="7" t="s">
        <v>639</v>
      </c>
      <c r="AE337" s="7" t="s">
        <v>54</v>
      </c>
      <c r="AF337" s="7" t="s">
        <v>891</v>
      </c>
      <c r="AG337" s="7">
        <v>1820</v>
      </c>
      <c r="AL337" s="12" t="s">
        <v>291</v>
      </c>
      <c r="AM337" s="12" t="s">
        <v>5150</v>
      </c>
    </row>
    <row r="338" spans="1:39" ht="52.8" x14ac:dyDescent="0.3">
      <c r="A338" s="20" t="s">
        <v>1828</v>
      </c>
      <c r="B338" s="4" t="s">
        <v>3382</v>
      </c>
      <c r="C338" s="1" t="s">
        <v>11</v>
      </c>
      <c r="D338" s="7" t="s">
        <v>13</v>
      </c>
      <c r="E338" s="7" t="s">
        <v>58</v>
      </c>
      <c r="F338" s="26" t="s">
        <v>334</v>
      </c>
      <c r="G338" s="25">
        <v>42490</v>
      </c>
      <c r="H338" s="7" t="s">
        <v>176</v>
      </c>
      <c r="I338" s="7" t="s">
        <v>40</v>
      </c>
      <c r="J338" s="7" t="s">
        <v>41</v>
      </c>
      <c r="K338" s="7" t="s">
        <v>42</v>
      </c>
      <c r="L338" s="7">
        <v>1</v>
      </c>
      <c r="M338" s="1" t="s">
        <v>48</v>
      </c>
      <c r="N338" s="1" t="s">
        <v>1825</v>
      </c>
      <c r="O338" s="26" t="s">
        <v>1826</v>
      </c>
      <c r="P338" s="26" t="s">
        <v>1384</v>
      </c>
      <c r="Q338" s="26" t="s">
        <v>1827</v>
      </c>
      <c r="R338" s="26" t="s">
        <v>764</v>
      </c>
      <c r="S338" s="26" t="s">
        <v>47</v>
      </c>
      <c r="T338" s="9" t="s">
        <v>146</v>
      </c>
      <c r="U338" s="1" t="s">
        <v>172</v>
      </c>
      <c r="V338" s="7" t="s">
        <v>191</v>
      </c>
      <c r="W338" s="7" t="s">
        <v>81</v>
      </c>
      <c r="X338" s="7" t="s">
        <v>194</v>
      </c>
      <c r="Y338" s="7">
        <v>17.5</v>
      </c>
      <c r="Z338" s="7" t="s">
        <v>8</v>
      </c>
      <c r="AA338" s="8">
        <v>0.04</v>
      </c>
      <c r="AB338" s="7" t="s">
        <v>66</v>
      </c>
      <c r="AC338" s="7" t="s">
        <v>127</v>
      </c>
      <c r="AD338" s="7" t="s">
        <v>639</v>
      </c>
      <c r="AE338" s="7" t="s">
        <v>54</v>
      </c>
      <c r="AF338" s="7" t="s">
        <v>126</v>
      </c>
      <c r="AG338" s="7">
        <v>1820</v>
      </c>
      <c r="AL338" s="12" t="s">
        <v>291</v>
      </c>
      <c r="AM338" s="12" t="s">
        <v>5150</v>
      </c>
    </row>
    <row r="339" spans="1:39" ht="132" x14ac:dyDescent="0.3">
      <c r="A339" s="20" t="s">
        <v>1829</v>
      </c>
      <c r="B339" s="4" t="s">
        <v>3383</v>
      </c>
      <c r="C339" s="1" t="s">
        <v>11</v>
      </c>
      <c r="D339" s="7" t="s">
        <v>13</v>
      </c>
      <c r="E339" s="7" t="s">
        <v>58</v>
      </c>
      <c r="F339" s="26" t="s">
        <v>334</v>
      </c>
      <c r="G339" s="25">
        <v>42490</v>
      </c>
      <c r="H339" s="7" t="s">
        <v>176</v>
      </c>
      <c r="I339" s="7" t="s">
        <v>40</v>
      </c>
      <c r="J339" s="7" t="s">
        <v>41</v>
      </c>
      <c r="K339" s="7" t="s">
        <v>42</v>
      </c>
      <c r="L339" s="7">
        <v>1</v>
      </c>
      <c r="M339" s="1" t="s">
        <v>730</v>
      </c>
      <c r="N339" s="20" t="s">
        <v>1831</v>
      </c>
      <c r="O339" s="26" t="s">
        <v>620</v>
      </c>
      <c r="P339" s="26" t="s">
        <v>1830</v>
      </c>
      <c r="Q339" s="26" t="s">
        <v>842</v>
      </c>
      <c r="R339" s="26" t="s">
        <v>507</v>
      </c>
      <c r="S339" s="26" t="s">
        <v>47</v>
      </c>
      <c r="T339" s="9" t="s">
        <v>146</v>
      </c>
      <c r="U339" s="1" t="s">
        <v>172</v>
      </c>
      <c r="V339" s="7" t="s">
        <v>65</v>
      </c>
      <c r="W339" s="7" t="s">
        <v>81</v>
      </c>
      <c r="X339" s="7" t="s">
        <v>210</v>
      </c>
      <c r="Y339" s="7" t="s">
        <v>8</v>
      </c>
      <c r="Z339" s="7" t="s">
        <v>8</v>
      </c>
      <c r="AA339" s="7" t="s">
        <v>8</v>
      </c>
      <c r="AB339" s="7" t="s">
        <v>66</v>
      </c>
      <c r="AC339" s="7" t="s">
        <v>127</v>
      </c>
      <c r="AD339" s="7" t="s">
        <v>639</v>
      </c>
      <c r="AE339" s="7" t="s">
        <v>54</v>
      </c>
      <c r="AF339" s="7" t="s">
        <v>126</v>
      </c>
      <c r="AG339" s="7">
        <v>1820</v>
      </c>
      <c r="AL339" s="12" t="s">
        <v>2080</v>
      </c>
      <c r="AM339" s="12" t="s">
        <v>5158</v>
      </c>
    </row>
    <row r="340" spans="1:39" ht="132" x14ac:dyDescent="0.3">
      <c r="A340" s="20" t="s">
        <v>1832</v>
      </c>
      <c r="B340" s="4" t="s">
        <v>3384</v>
      </c>
      <c r="C340" s="1" t="s">
        <v>11</v>
      </c>
      <c r="D340" s="7" t="s">
        <v>13</v>
      </c>
      <c r="E340" s="7" t="s">
        <v>58</v>
      </c>
      <c r="F340" s="26" t="s">
        <v>334</v>
      </c>
      <c r="G340" s="25">
        <v>42490</v>
      </c>
      <c r="H340" s="7" t="s">
        <v>176</v>
      </c>
      <c r="I340" s="7" t="s">
        <v>40</v>
      </c>
      <c r="J340" s="7" t="s">
        <v>41</v>
      </c>
      <c r="K340" s="7" t="s">
        <v>42</v>
      </c>
      <c r="L340" s="7">
        <v>1</v>
      </c>
      <c r="M340" s="1" t="s">
        <v>730</v>
      </c>
      <c r="N340" s="20" t="s">
        <v>1831</v>
      </c>
      <c r="O340" s="26" t="s">
        <v>1833</v>
      </c>
      <c r="P340" s="26" t="s">
        <v>1834</v>
      </c>
      <c r="Q340" s="26" t="s">
        <v>850</v>
      </c>
      <c r="R340" s="26" t="s">
        <v>266</v>
      </c>
      <c r="S340" s="26" t="s">
        <v>47</v>
      </c>
      <c r="T340" s="9" t="s">
        <v>146</v>
      </c>
      <c r="U340" s="1" t="s">
        <v>172</v>
      </c>
      <c r="V340" s="7" t="s">
        <v>65</v>
      </c>
      <c r="W340" s="7" t="s">
        <v>81</v>
      </c>
      <c r="X340" s="7" t="s">
        <v>210</v>
      </c>
      <c r="Y340" s="7" t="s">
        <v>8</v>
      </c>
      <c r="Z340" s="7" t="s">
        <v>8</v>
      </c>
      <c r="AA340" s="7" t="s">
        <v>8</v>
      </c>
      <c r="AB340" s="7" t="s">
        <v>66</v>
      </c>
      <c r="AC340" s="7" t="s">
        <v>127</v>
      </c>
      <c r="AD340" s="7" t="s">
        <v>639</v>
      </c>
      <c r="AE340" s="7" t="s">
        <v>54</v>
      </c>
      <c r="AF340" s="7" t="s">
        <v>126</v>
      </c>
      <c r="AG340" s="7">
        <v>1820</v>
      </c>
      <c r="AL340" s="12" t="s">
        <v>2080</v>
      </c>
      <c r="AM340" s="12" t="s">
        <v>5158</v>
      </c>
    </row>
    <row r="341" spans="1:39" ht="132" x14ac:dyDescent="0.3">
      <c r="A341" s="20" t="s">
        <v>1835</v>
      </c>
      <c r="B341" s="4" t="s">
        <v>3385</v>
      </c>
      <c r="C341" s="1" t="s">
        <v>11</v>
      </c>
      <c r="D341" s="7" t="s">
        <v>13</v>
      </c>
      <c r="E341" s="7" t="s">
        <v>58</v>
      </c>
      <c r="F341" s="26" t="s">
        <v>334</v>
      </c>
      <c r="G341" s="25">
        <v>42490</v>
      </c>
      <c r="H341" s="7" t="s">
        <v>176</v>
      </c>
      <c r="I341" s="7" t="s">
        <v>40</v>
      </c>
      <c r="J341" s="7" t="s">
        <v>41</v>
      </c>
      <c r="K341" s="7" t="s">
        <v>42</v>
      </c>
      <c r="L341" s="7">
        <v>1</v>
      </c>
      <c r="M341" s="1" t="s">
        <v>730</v>
      </c>
      <c r="N341" s="20" t="s">
        <v>1836</v>
      </c>
      <c r="O341" s="26" t="s">
        <v>1837</v>
      </c>
      <c r="P341" s="26" t="s">
        <v>1838</v>
      </c>
      <c r="Q341" s="26" t="s">
        <v>1120</v>
      </c>
      <c r="R341" s="26" t="s">
        <v>1839</v>
      </c>
      <c r="S341" s="26" t="s">
        <v>47</v>
      </c>
      <c r="T341" s="9" t="s">
        <v>146</v>
      </c>
      <c r="U341" s="1" t="s">
        <v>172</v>
      </c>
      <c r="V341" s="7" t="s">
        <v>191</v>
      </c>
      <c r="W341" s="7" t="s">
        <v>81</v>
      </c>
      <c r="X341" s="7" t="s">
        <v>210</v>
      </c>
      <c r="Y341" s="7">
        <v>20</v>
      </c>
      <c r="Z341" s="7" t="s">
        <v>8</v>
      </c>
      <c r="AA341" s="8">
        <v>0.13</v>
      </c>
      <c r="AB341" s="7" t="s">
        <v>66</v>
      </c>
      <c r="AC341" s="7" t="s">
        <v>127</v>
      </c>
      <c r="AD341" s="7" t="s">
        <v>639</v>
      </c>
      <c r="AE341" s="7" t="s">
        <v>54</v>
      </c>
      <c r="AF341" s="7" t="s">
        <v>126</v>
      </c>
      <c r="AG341" s="7">
        <v>1820</v>
      </c>
      <c r="AL341" s="12" t="s">
        <v>2080</v>
      </c>
      <c r="AM341" s="12" t="s">
        <v>5158</v>
      </c>
    </row>
    <row r="342" spans="1:39" ht="132" x14ac:dyDescent="0.3">
      <c r="A342" s="20" t="s">
        <v>1840</v>
      </c>
      <c r="B342" s="4" t="s">
        <v>3386</v>
      </c>
      <c r="C342" s="1" t="s">
        <v>11</v>
      </c>
      <c r="D342" s="7" t="s">
        <v>13</v>
      </c>
      <c r="E342" s="7" t="s">
        <v>58</v>
      </c>
      <c r="F342" s="26" t="s">
        <v>334</v>
      </c>
      <c r="G342" s="25">
        <v>42490</v>
      </c>
      <c r="H342" s="7" t="s">
        <v>176</v>
      </c>
      <c r="I342" s="7" t="s">
        <v>40</v>
      </c>
      <c r="J342" s="7" t="s">
        <v>41</v>
      </c>
      <c r="K342" s="7" t="s">
        <v>42</v>
      </c>
      <c r="L342" s="7">
        <v>1</v>
      </c>
      <c r="M342" s="1" t="s">
        <v>730</v>
      </c>
      <c r="N342" s="20" t="s">
        <v>1841</v>
      </c>
      <c r="O342" s="26" t="s">
        <v>1842</v>
      </c>
      <c r="P342" s="26" t="s">
        <v>1843</v>
      </c>
      <c r="Q342" s="26" t="s">
        <v>1844</v>
      </c>
      <c r="R342" s="26" t="s">
        <v>1845</v>
      </c>
      <c r="S342" s="26" t="s">
        <v>47</v>
      </c>
      <c r="T342" s="9" t="s">
        <v>146</v>
      </c>
      <c r="U342" s="1" t="s">
        <v>172</v>
      </c>
      <c r="V342" s="7" t="s">
        <v>191</v>
      </c>
      <c r="W342" s="7" t="s">
        <v>81</v>
      </c>
      <c r="X342" s="7" t="s">
        <v>210</v>
      </c>
      <c r="Y342" s="7">
        <v>20</v>
      </c>
      <c r="Z342" s="7" t="s">
        <v>8</v>
      </c>
      <c r="AA342" s="8">
        <v>0.13</v>
      </c>
      <c r="AB342" s="7" t="s">
        <v>66</v>
      </c>
      <c r="AC342" s="7" t="s">
        <v>127</v>
      </c>
      <c r="AD342" s="7" t="s">
        <v>639</v>
      </c>
      <c r="AE342" s="7" t="s">
        <v>54</v>
      </c>
      <c r="AF342" s="7" t="s">
        <v>126</v>
      </c>
      <c r="AG342" s="7">
        <v>1820</v>
      </c>
      <c r="AL342" s="12" t="s">
        <v>2080</v>
      </c>
      <c r="AM342" s="12" t="s">
        <v>5158</v>
      </c>
    </row>
    <row r="343" spans="1:39" ht="132" x14ac:dyDescent="0.3">
      <c r="A343" s="20" t="s">
        <v>1846</v>
      </c>
      <c r="B343" s="4" t="s">
        <v>3387</v>
      </c>
      <c r="C343" s="1" t="s">
        <v>11</v>
      </c>
      <c r="D343" s="7" t="s">
        <v>13</v>
      </c>
      <c r="E343" s="7" t="s">
        <v>58</v>
      </c>
      <c r="F343" s="26" t="s">
        <v>334</v>
      </c>
      <c r="G343" s="25">
        <v>42490</v>
      </c>
      <c r="H343" s="7" t="s">
        <v>176</v>
      </c>
      <c r="I343" s="7" t="s">
        <v>40</v>
      </c>
      <c r="J343" s="7" t="s">
        <v>41</v>
      </c>
      <c r="K343" s="7" t="s">
        <v>42</v>
      </c>
      <c r="L343" s="7">
        <v>1</v>
      </c>
      <c r="M343" s="1" t="s">
        <v>730</v>
      </c>
      <c r="N343" s="20" t="s">
        <v>1871</v>
      </c>
      <c r="O343" s="26" t="s">
        <v>1847</v>
      </c>
      <c r="P343" s="26" t="s">
        <v>1848</v>
      </c>
      <c r="Q343" s="26" t="s">
        <v>1849</v>
      </c>
      <c r="R343" s="26" t="s">
        <v>1850</v>
      </c>
      <c r="S343" s="26" t="s">
        <v>47</v>
      </c>
      <c r="T343" s="9" t="s">
        <v>146</v>
      </c>
      <c r="U343" s="1" t="s">
        <v>172</v>
      </c>
      <c r="V343" s="7" t="s">
        <v>220</v>
      </c>
      <c r="W343" s="7" t="s">
        <v>81</v>
      </c>
      <c r="X343" s="7" t="s">
        <v>210</v>
      </c>
      <c r="Y343" s="7">
        <v>20</v>
      </c>
      <c r="Z343" s="7" t="s">
        <v>8</v>
      </c>
      <c r="AA343" s="8">
        <v>7.0000000000000007E-2</v>
      </c>
      <c r="AB343" s="7" t="s">
        <v>66</v>
      </c>
      <c r="AC343" s="7" t="s">
        <v>127</v>
      </c>
      <c r="AD343" s="7" t="s">
        <v>639</v>
      </c>
      <c r="AE343" s="7" t="s">
        <v>54</v>
      </c>
      <c r="AF343" s="7" t="s">
        <v>126</v>
      </c>
      <c r="AG343" s="7">
        <v>1820</v>
      </c>
      <c r="AL343" s="12" t="s">
        <v>2080</v>
      </c>
      <c r="AM343" s="12" t="s">
        <v>5158</v>
      </c>
    </row>
    <row r="344" spans="1:39" ht="132" x14ac:dyDescent="0.3">
      <c r="A344" s="20" t="s">
        <v>1851</v>
      </c>
      <c r="B344" s="4" t="s">
        <v>3388</v>
      </c>
      <c r="C344" s="1" t="s">
        <v>11</v>
      </c>
      <c r="D344" s="7" t="s">
        <v>13</v>
      </c>
      <c r="E344" s="7" t="s">
        <v>58</v>
      </c>
      <c r="F344" s="26" t="s">
        <v>334</v>
      </c>
      <c r="G344" s="25">
        <v>42490</v>
      </c>
      <c r="H344" s="7" t="s">
        <v>176</v>
      </c>
      <c r="I344" s="7" t="s">
        <v>40</v>
      </c>
      <c r="J344" s="7" t="s">
        <v>41</v>
      </c>
      <c r="K344" s="7" t="s">
        <v>42</v>
      </c>
      <c r="L344" s="7">
        <v>1</v>
      </c>
      <c r="M344" s="1" t="s">
        <v>730</v>
      </c>
      <c r="N344" s="20" t="s">
        <v>1876</v>
      </c>
      <c r="O344" s="26" t="s">
        <v>1852</v>
      </c>
      <c r="P344" s="26" t="s">
        <v>1853</v>
      </c>
      <c r="Q344" s="26" t="s">
        <v>1455</v>
      </c>
      <c r="R344" s="26" t="s">
        <v>1854</v>
      </c>
      <c r="S344" s="26" t="s">
        <v>47</v>
      </c>
      <c r="T344" s="9" t="s">
        <v>146</v>
      </c>
      <c r="U344" s="1" t="s">
        <v>172</v>
      </c>
      <c r="V344" s="7" t="s">
        <v>209</v>
      </c>
      <c r="W344" s="7" t="s">
        <v>81</v>
      </c>
      <c r="X344" s="7" t="s">
        <v>210</v>
      </c>
      <c r="Y344" s="7" t="s">
        <v>8</v>
      </c>
      <c r="Z344" s="7" t="s">
        <v>8</v>
      </c>
      <c r="AA344" s="7" t="s">
        <v>8</v>
      </c>
      <c r="AB344" s="7" t="s">
        <v>66</v>
      </c>
      <c r="AC344" s="7" t="s">
        <v>127</v>
      </c>
      <c r="AD344" s="7" t="s">
        <v>639</v>
      </c>
      <c r="AE344" s="7" t="s">
        <v>54</v>
      </c>
      <c r="AF344" s="7" t="s">
        <v>126</v>
      </c>
      <c r="AG344" s="7">
        <v>1820</v>
      </c>
      <c r="AL344" s="12" t="s">
        <v>2080</v>
      </c>
      <c r="AM344" s="12" t="s">
        <v>5158</v>
      </c>
    </row>
    <row r="345" spans="1:39" ht="132" x14ac:dyDescent="0.3">
      <c r="A345" s="20" t="s">
        <v>1855</v>
      </c>
      <c r="B345" s="4" t="s">
        <v>3390</v>
      </c>
      <c r="C345" s="1" t="s">
        <v>11</v>
      </c>
      <c r="D345" s="7" t="s">
        <v>13</v>
      </c>
      <c r="E345" s="7" t="s">
        <v>58</v>
      </c>
      <c r="F345" s="26" t="s">
        <v>334</v>
      </c>
      <c r="G345" s="25">
        <v>42490</v>
      </c>
      <c r="H345" s="7" t="s">
        <v>176</v>
      </c>
      <c r="I345" s="7" t="s">
        <v>40</v>
      </c>
      <c r="J345" s="7" t="s">
        <v>41</v>
      </c>
      <c r="K345" s="7" t="s">
        <v>42</v>
      </c>
      <c r="L345" s="7">
        <v>1</v>
      </c>
      <c r="M345" s="1" t="s">
        <v>730</v>
      </c>
      <c r="N345" s="20" t="s">
        <v>1872</v>
      </c>
      <c r="O345" s="26" t="s">
        <v>476</v>
      </c>
      <c r="P345" s="26" t="s">
        <v>1856</v>
      </c>
      <c r="Q345" s="26" t="s">
        <v>1857</v>
      </c>
      <c r="R345" s="26" t="s">
        <v>984</v>
      </c>
      <c r="S345" s="26" t="s">
        <v>47</v>
      </c>
      <c r="T345" s="9" t="s">
        <v>146</v>
      </c>
      <c r="U345" s="1" t="s">
        <v>172</v>
      </c>
      <c r="V345" s="7" t="s">
        <v>65</v>
      </c>
      <c r="W345" s="7" t="s">
        <v>81</v>
      </c>
      <c r="X345" s="7" t="s">
        <v>210</v>
      </c>
      <c r="Y345" s="7" t="s">
        <v>8</v>
      </c>
      <c r="Z345" s="7" t="s">
        <v>8</v>
      </c>
      <c r="AA345" s="7" t="s">
        <v>8</v>
      </c>
      <c r="AB345" s="7" t="s">
        <v>66</v>
      </c>
      <c r="AC345" s="7" t="s">
        <v>127</v>
      </c>
      <c r="AD345" s="7" t="s">
        <v>639</v>
      </c>
      <c r="AE345" s="7" t="s">
        <v>54</v>
      </c>
      <c r="AF345" s="7" t="s">
        <v>126</v>
      </c>
      <c r="AG345" s="7">
        <v>1820</v>
      </c>
      <c r="AL345" s="12" t="s">
        <v>2080</v>
      </c>
      <c r="AM345" s="12" t="s">
        <v>5158</v>
      </c>
    </row>
    <row r="346" spans="1:39" ht="132" x14ac:dyDescent="0.3">
      <c r="A346" s="20" t="s">
        <v>1858</v>
      </c>
      <c r="B346" s="4" t="s">
        <v>3389</v>
      </c>
      <c r="C346" s="1" t="s">
        <v>11</v>
      </c>
      <c r="D346" s="7" t="s">
        <v>13</v>
      </c>
      <c r="E346" s="7" t="s">
        <v>58</v>
      </c>
      <c r="F346" s="26" t="s">
        <v>334</v>
      </c>
      <c r="G346" s="25">
        <v>42490</v>
      </c>
      <c r="H346" s="7" t="s">
        <v>176</v>
      </c>
      <c r="I346" s="7" t="s">
        <v>40</v>
      </c>
      <c r="J346" s="7" t="s">
        <v>41</v>
      </c>
      <c r="K346" s="7" t="s">
        <v>42</v>
      </c>
      <c r="L346" s="7">
        <v>1</v>
      </c>
      <c r="M346" s="1" t="s">
        <v>730</v>
      </c>
      <c r="N346" s="20" t="s">
        <v>1870</v>
      </c>
      <c r="O346" s="26" t="s">
        <v>1859</v>
      </c>
      <c r="P346" s="26" t="s">
        <v>1860</v>
      </c>
      <c r="Q346" s="26" t="s">
        <v>271</v>
      </c>
      <c r="R346" s="26" t="s">
        <v>574</v>
      </c>
      <c r="S346" s="26" t="s">
        <v>47</v>
      </c>
      <c r="T346" s="9" t="s">
        <v>146</v>
      </c>
      <c r="U346" s="1" t="s">
        <v>172</v>
      </c>
      <c r="V346" s="7" t="s">
        <v>65</v>
      </c>
      <c r="W346" s="7" t="s">
        <v>81</v>
      </c>
      <c r="X346" s="7" t="s">
        <v>210</v>
      </c>
      <c r="Y346" s="7" t="s">
        <v>8</v>
      </c>
      <c r="Z346" s="7" t="s">
        <v>8</v>
      </c>
      <c r="AA346" s="7" t="s">
        <v>8</v>
      </c>
      <c r="AB346" s="7" t="s">
        <v>66</v>
      </c>
      <c r="AC346" s="7" t="s">
        <v>127</v>
      </c>
      <c r="AD346" s="7" t="s">
        <v>639</v>
      </c>
      <c r="AE346" s="7" t="s">
        <v>54</v>
      </c>
      <c r="AF346" s="7" t="s">
        <v>126</v>
      </c>
      <c r="AG346" s="7">
        <v>1820</v>
      </c>
      <c r="AL346" s="12" t="s">
        <v>2080</v>
      </c>
      <c r="AM346" s="12" t="s">
        <v>5158</v>
      </c>
    </row>
    <row r="347" spans="1:39" ht="132" x14ac:dyDescent="0.3">
      <c r="A347" s="20" t="s">
        <v>1861</v>
      </c>
      <c r="B347" s="4" t="s">
        <v>3391</v>
      </c>
      <c r="C347" s="1" t="s">
        <v>11</v>
      </c>
      <c r="D347" s="7" t="s">
        <v>13</v>
      </c>
      <c r="E347" s="7" t="s">
        <v>58</v>
      </c>
      <c r="F347" s="26" t="s">
        <v>334</v>
      </c>
      <c r="G347" s="25">
        <v>42490</v>
      </c>
      <c r="H347" s="7" t="s">
        <v>176</v>
      </c>
      <c r="I347" s="7" t="s">
        <v>40</v>
      </c>
      <c r="J347" s="7" t="s">
        <v>41</v>
      </c>
      <c r="K347" s="7" t="s">
        <v>42</v>
      </c>
      <c r="L347" s="7">
        <v>1</v>
      </c>
      <c r="M347" s="1" t="s">
        <v>730</v>
      </c>
      <c r="N347" s="20" t="s">
        <v>1868</v>
      </c>
      <c r="O347" s="26" t="s">
        <v>1862</v>
      </c>
      <c r="P347" s="26" t="s">
        <v>1863</v>
      </c>
      <c r="Q347" s="26" t="s">
        <v>559</v>
      </c>
      <c r="R347" s="26" t="s">
        <v>1228</v>
      </c>
      <c r="S347" s="26" t="s">
        <v>47</v>
      </c>
      <c r="T347" s="9" t="s">
        <v>146</v>
      </c>
      <c r="U347" s="1" t="s">
        <v>172</v>
      </c>
      <c r="V347" s="7" t="s">
        <v>65</v>
      </c>
      <c r="W347" s="7" t="s">
        <v>81</v>
      </c>
      <c r="X347" s="7" t="s">
        <v>210</v>
      </c>
      <c r="Y347" s="7" t="s">
        <v>8</v>
      </c>
      <c r="Z347" s="7" t="s">
        <v>8</v>
      </c>
      <c r="AA347" s="7" t="s">
        <v>8</v>
      </c>
      <c r="AB347" s="7" t="s">
        <v>66</v>
      </c>
      <c r="AC347" s="7" t="s">
        <v>127</v>
      </c>
      <c r="AD347" s="7" t="s">
        <v>639</v>
      </c>
      <c r="AE347" s="7" t="s">
        <v>54</v>
      </c>
      <c r="AF347" s="7" t="s">
        <v>126</v>
      </c>
      <c r="AG347" s="7">
        <v>1820</v>
      </c>
      <c r="AL347" s="12" t="s">
        <v>2080</v>
      </c>
      <c r="AM347" s="12" t="s">
        <v>5158</v>
      </c>
    </row>
    <row r="348" spans="1:39" ht="132" x14ac:dyDescent="0.3">
      <c r="A348" s="20" t="s">
        <v>1864</v>
      </c>
      <c r="B348" s="4" t="s">
        <v>3392</v>
      </c>
      <c r="C348" s="1" t="s">
        <v>11</v>
      </c>
      <c r="D348" s="7" t="s">
        <v>13</v>
      </c>
      <c r="E348" s="7" t="s">
        <v>58</v>
      </c>
      <c r="F348" s="26" t="s">
        <v>334</v>
      </c>
      <c r="G348" s="25">
        <v>42490</v>
      </c>
      <c r="H348" s="7" t="s">
        <v>176</v>
      </c>
      <c r="I348" s="7" t="s">
        <v>40</v>
      </c>
      <c r="J348" s="7" t="s">
        <v>41</v>
      </c>
      <c r="K348" s="7" t="s">
        <v>42</v>
      </c>
      <c r="L348" s="7">
        <v>1</v>
      </c>
      <c r="M348" s="1" t="s">
        <v>730</v>
      </c>
      <c r="N348" s="20" t="s">
        <v>1869</v>
      </c>
      <c r="O348" s="26" t="s">
        <v>1866</v>
      </c>
      <c r="P348" s="26" t="s">
        <v>1242</v>
      </c>
      <c r="Q348" s="26" t="s">
        <v>1867</v>
      </c>
      <c r="R348" s="26" t="s">
        <v>618</v>
      </c>
      <c r="S348" s="26" t="s">
        <v>47</v>
      </c>
      <c r="T348" s="9" t="s">
        <v>146</v>
      </c>
      <c r="U348" s="1" t="s">
        <v>172</v>
      </c>
      <c r="V348" s="7" t="s">
        <v>65</v>
      </c>
      <c r="W348" s="7" t="s">
        <v>81</v>
      </c>
      <c r="X348" s="7" t="s">
        <v>210</v>
      </c>
      <c r="Y348" s="7" t="s">
        <v>8</v>
      </c>
      <c r="Z348" s="7" t="s">
        <v>8</v>
      </c>
      <c r="AA348" s="7" t="s">
        <v>8</v>
      </c>
      <c r="AB348" s="7" t="s">
        <v>66</v>
      </c>
      <c r="AC348" s="7" t="s">
        <v>127</v>
      </c>
      <c r="AD348" s="7" t="s">
        <v>639</v>
      </c>
      <c r="AE348" s="7" t="s">
        <v>54</v>
      </c>
      <c r="AF348" s="7" t="s">
        <v>126</v>
      </c>
      <c r="AG348" s="7">
        <v>1820</v>
      </c>
      <c r="AL348" s="12" t="s">
        <v>2080</v>
      </c>
      <c r="AM348" s="12" t="s">
        <v>5158</v>
      </c>
    </row>
    <row r="349" spans="1:39" ht="132" x14ac:dyDescent="0.3">
      <c r="A349" s="20" t="s">
        <v>1865</v>
      </c>
      <c r="B349" s="4" t="s">
        <v>3393</v>
      </c>
      <c r="C349" s="1" t="s">
        <v>11</v>
      </c>
      <c r="D349" s="7" t="s">
        <v>13</v>
      </c>
      <c r="E349" s="7" t="s">
        <v>58</v>
      </c>
      <c r="F349" s="26" t="s">
        <v>334</v>
      </c>
      <c r="G349" s="25">
        <v>42490</v>
      </c>
      <c r="H349" s="7" t="s">
        <v>176</v>
      </c>
      <c r="I349" s="7" t="s">
        <v>40</v>
      </c>
      <c r="J349" s="7" t="s">
        <v>41</v>
      </c>
      <c r="K349" s="7" t="s">
        <v>42</v>
      </c>
      <c r="L349" s="7">
        <v>1</v>
      </c>
      <c r="M349" s="1" t="s">
        <v>730</v>
      </c>
      <c r="N349" s="20" t="s">
        <v>1873</v>
      </c>
      <c r="O349" s="26" t="s">
        <v>1874</v>
      </c>
      <c r="P349" s="26" t="s">
        <v>1878</v>
      </c>
      <c r="Q349" s="26" t="s">
        <v>1875</v>
      </c>
      <c r="R349" s="26" t="s">
        <v>1877</v>
      </c>
      <c r="S349" s="26" t="s">
        <v>47</v>
      </c>
      <c r="T349" s="9" t="s">
        <v>146</v>
      </c>
      <c r="U349" s="1" t="s">
        <v>172</v>
      </c>
      <c r="V349" s="7" t="s">
        <v>209</v>
      </c>
      <c r="W349" s="7" t="s">
        <v>81</v>
      </c>
      <c r="X349" s="7" t="s">
        <v>210</v>
      </c>
      <c r="Y349" s="7" t="s">
        <v>8</v>
      </c>
      <c r="Z349" s="7">
        <v>20</v>
      </c>
      <c r="AA349" s="8">
        <v>0.03</v>
      </c>
      <c r="AB349" s="7" t="s">
        <v>66</v>
      </c>
      <c r="AC349" s="7" t="s">
        <v>127</v>
      </c>
      <c r="AD349" s="7" t="s">
        <v>639</v>
      </c>
      <c r="AE349" s="7" t="s">
        <v>54</v>
      </c>
      <c r="AF349" s="7" t="s">
        <v>126</v>
      </c>
      <c r="AG349" s="7">
        <v>1820</v>
      </c>
      <c r="AL349" s="12" t="s">
        <v>2080</v>
      </c>
      <c r="AM349" s="12" t="s">
        <v>5158</v>
      </c>
    </row>
    <row r="350" spans="1:39" ht="132" x14ac:dyDescent="0.3">
      <c r="A350" s="20" t="s">
        <v>1879</v>
      </c>
      <c r="B350" s="4" t="s">
        <v>3394</v>
      </c>
      <c r="C350" s="1" t="s">
        <v>11</v>
      </c>
      <c r="D350" s="7" t="s">
        <v>13</v>
      </c>
      <c r="E350" s="7" t="s">
        <v>58</v>
      </c>
      <c r="F350" s="26" t="s">
        <v>334</v>
      </c>
      <c r="G350" s="25">
        <v>42490</v>
      </c>
      <c r="H350" s="7" t="s">
        <v>176</v>
      </c>
      <c r="I350" s="7" t="s">
        <v>40</v>
      </c>
      <c r="J350" s="7" t="s">
        <v>41</v>
      </c>
      <c r="K350" s="7" t="s">
        <v>42</v>
      </c>
      <c r="L350" s="7">
        <v>1</v>
      </c>
      <c r="M350" s="1" t="s">
        <v>730</v>
      </c>
      <c r="N350" s="20" t="s">
        <v>1873</v>
      </c>
      <c r="O350" s="26" t="s">
        <v>1880</v>
      </c>
      <c r="P350" s="26" t="s">
        <v>1881</v>
      </c>
      <c r="Q350" s="26" t="s">
        <v>1882</v>
      </c>
      <c r="R350" s="26" t="s">
        <v>1090</v>
      </c>
      <c r="S350" s="26" t="s">
        <v>47</v>
      </c>
      <c r="T350" s="9" t="s">
        <v>146</v>
      </c>
      <c r="U350" s="1" t="s">
        <v>172</v>
      </c>
      <c r="V350" s="7" t="s">
        <v>209</v>
      </c>
      <c r="W350" s="7" t="s">
        <v>81</v>
      </c>
      <c r="X350" s="7" t="s">
        <v>210</v>
      </c>
      <c r="Y350" s="7" t="s">
        <v>8</v>
      </c>
      <c r="Z350" s="7">
        <v>20</v>
      </c>
      <c r="AA350" s="8">
        <v>7.0000000000000007E-2</v>
      </c>
      <c r="AB350" s="7" t="s">
        <v>66</v>
      </c>
      <c r="AC350" s="7" t="s">
        <v>127</v>
      </c>
      <c r="AD350" s="7" t="s">
        <v>639</v>
      </c>
      <c r="AE350" s="7" t="s">
        <v>54</v>
      </c>
      <c r="AF350" s="7" t="s">
        <v>126</v>
      </c>
      <c r="AG350" s="7">
        <v>1820</v>
      </c>
      <c r="AL350" s="12" t="s">
        <v>2080</v>
      </c>
      <c r="AM350" s="12" t="s">
        <v>5158</v>
      </c>
    </row>
    <row r="351" spans="1:39" ht="132" x14ac:dyDescent="0.3">
      <c r="A351" s="20">
        <v>5252.13</v>
      </c>
      <c r="B351" s="4" t="s">
        <v>3395</v>
      </c>
      <c r="C351" s="1" t="s">
        <v>11</v>
      </c>
      <c r="D351" s="7" t="s">
        <v>13</v>
      </c>
      <c r="E351" s="7" t="s">
        <v>58</v>
      </c>
      <c r="F351" s="26" t="s">
        <v>334</v>
      </c>
      <c r="G351" s="25">
        <v>42490</v>
      </c>
      <c r="H351" s="7" t="s">
        <v>176</v>
      </c>
      <c r="I351" s="7" t="s">
        <v>40</v>
      </c>
      <c r="J351" s="7" t="s">
        <v>41</v>
      </c>
      <c r="K351" s="7" t="s">
        <v>42</v>
      </c>
      <c r="L351" s="7">
        <v>1</v>
      </c>
      <c r="M351" s="1" t="s">
        <v>730</v>
      </c>
      <c r="N351" s="20" t="s">
        <v>1873</v>
      </c>
      <c r="O351" s="26" t="s">
        <v>1883</v>
      </c>
      <c r="P351" s="26" t="s">
        <v>820</v>
      </c>
      <c r="Q351" s="26" t="s">
        <v>1884</v>
      </c>
      <c r="R351" s="26" t="s">
        <v>490</v>
      </c>
      <c r="S351" s="26" t="s">
        <v>47</v>
      </c>
      <c r="T351" s="9" t="s">
        <v>146</v>
      </c>
      <c r="U351" s="1" t="s">
        <v>172</v>
      </c>
      <c r="V351" s="7" t="s">
        <v>209</v>
      </c>
      <c r="W351" s="7" t="s">
        <v>81</v>
      </c>
      <c r="X351" s="7" t="s">
        <v>210</v>
      </c>
      <c r="Y351" s="7" t="s">
        <v>8</v>
      </c>
      <c r="Z351" s="7">
        <v>20</v>
      </c>
      <c r="AA351" s="8">
        <v>0.04</v>
      </c>
      <c r="AB351" s="7" t="s">
        <v>66</v>
      </c>
      <c r="AC351" s="7" t="s">
        <v>127</v>
      </c>
      <c r="AD351" s="7" t="s">
        <v>639</v>
      </c>
      <c r="AE351" s="7" t="s">
        <v>54</v>
      </c>
      <c r="AF351" s="7" t="s">
        <v>126</v>
      </c>
      <c r="AG351" s="7">
        <v>1820</v>
      </c>
      <c r="AL351" s="12" t="s">
        <v>2080</v>
      </c>
      <c r="AM351" s="12" t="s">
        <v>5158</v>
      </c>
    </row>
    <row r="352" spans="1:39" ht="132" x14ac:dyDescent="0.3">
      <c r="A352" s="20" t="s">
        <v>1885</v>
      </c>
      <c r="B352" s="4" t="s">
        <v>3396</v>
      </c>
      <c r="C352" s="1" t="s">
        <v>11</v>
      </c>
      <c r="D352" s="7" t="s">
        <v>13</v>
      </c>
      <c r="E352" s="7" t="s">
        <v>58</v>
      </c>
      <c r="F352" s="26" t="s">
        <v>334</v>
      </c>
      <c r="G352" s="25">
        <v>42490</v>
      </c>
      <c r="H352" s="7" t="s">
        <v>176</v>
      </c>
      <c r="I352" s="7" t="s">
        <v>40</v>
      </c>
      <c r="J352" s="7" t="s">
        <v>41</v>
      </c>
      <c r="K352" s="7" t="s">
        <v>42</v>
      </c>
      <c r="L352" s="7">
        <v>1</v>
      </c>
      <c r="M352" s="1" t="s">
        <v>730</v>
      </c>
      <c r="N352" s="20" t="s">
        <v>1886</v>
      </c>
      <c r="O352" s="26" t="s">
        <v>1887</v>
      </c>
      <c r="P352" s="26" t="s">
        <v>1138</v>
      </c>
      <c r="Q352" s="26" t="s">
        <v>1455</v>
      </c>
      <c r="R352" s="26" t="s">
        <v>764</v>
      </c>
      <c r="S352" s="26" t="s">
        <v>47</v>
      </c>
      <c r="T352" s="9" t="s">
        <v>146</v>
      </c>
      <c r="U352" s="1" t="s">
        <v>172</v>
      </c>
      <c r="V352" s="7" t="s">
        <v>65</v>
      </c>
      <c r="W352" s="7" t="s">
        <v>81</v>
      </c>
      <c r="X352" s="7" t="s">
        <v>210</v>
      </c>
      <c r="Y352" s="7" t="s">
        <v>8</v>
      </c>
      <c r="Z352" s="7" t="s">
        <v>8</v>
      </c>
      <c r="AA352" s="7" t="s">
        <v>8</v>
      </c>
      <c r="AB352" s="7" t="s">
        <v>66</v>
      </c>
      <c r="AC352" s="7" t="s">
        <v>127</v>
      </c>
      <c r="AD352" s="7" t="s">
        <v>639</v>
      </c>
      <c r="AE352" s="7" t="s">
        <v>54</v>
      </c>
      <c r="AF352" s="7" t="s">
        <v>126</v>
      </c>
      <c r="AG352" s="7">
        <v>1820</v>
      </c>
      <c r="AL352" s="12" t="s">
        <v>2080</v>
      </c>
      <c r="AM352" s="12" t="s">
        <v>5158</v>
      </c>
    </row>
    <row r="353" spans="1:39" ht="132" x14ac:dyDescent="0.3">
      <c r="A353" s="20" t="s">
        <v>1888</v>
      </c>
      <c r="B353" s="4" t="s">
        <v>3397</v>
      </c>
      <c r="C353" s="1" t="s">
        <v>11</v>
      </c>
      <c r="D353" s="7" t="s">
        <v>13</v>
      </c>
      <c r="E353" s="7" t="s">
        <v>58</v>
      </c>
      <c r="F353" s="26" t="s">
        <v>334</v>
      </c>
      <c r="G353" s="25">
        <v>42490</v>
      </c>
      <c r="H353" s="7" t="s">
        <v>176</v>
      </c>
      <c r="I353" s="7" t="s">
        <v>40</v>
      </c>
      <c r="J353" s="7" t="s">
        <v>41</v>
      </c>
      <c r="K353" s="7" t="s">
        <v>42</v>
      </c>
      <c r="L353" s="7">
        <v>1</v>
      </c>
      <c r="M353" s="1" t="s">
        <v>730</v>
      </c>
      <c r="N353" s="20" t="s">
        <v>1889</v>
      </c>
      <c r="O353" s="26" t="s">
        <v>1890</v>
      </c>
      <c r="P353" s="26" t="s">
        <v>1891</v>
      </c>
      <c r="Q353" s="26" t="s">
        <v>271</v>
      </c>
      <c r="R353" s="26" t="s">
        <v>734</v>
      </c>
      <c r="S353" s="26" t="s">
        <v>47</v>
      </c>
      <c r="T353" s="9" t="s">
        <v>146</v>
      </c>
      <c r="U353" s="1" t="s">
        <v>172</v>
      </c>
      <c r="V353" s="7" t="s">
        <v>209</v>
      </c>
      <c r="W353" s="7" t="s">
        <v>81</v>
      </c>
      <c r="X353" s="7" t="s">
        <v>210</v>
      </c>
      <c r="Y353" s="7" t="s">
        <v>8</v>
      </c>
      <c r="Z353" s="7">
        <v>20</v>
      </c>
      <c r="AA353" s="8">
        <v>0.06</v>
      </c>
      <c r="AB353" s="7" t="s">
        <v>66</v>
      </c>
      <c r="AC353" s="7" t="s">
        <v>127</v>
      </c>
      <c r="AD353" s="7" t="s">
        <v>639</v>
      </c>
      <c r="AE353" s="7" t="s">
        <v>54</v>
      </c>
      <c r="AF353" s="7" t="s">
        <v>126</v>
      </c>
      <c r="AG353" s="7">
        <v>1820</v>
      </c>
      <c r="AL353" s="12" t="s">
        <v>2080</v>
      </c>
      <c r="AM353" s="12" t="s">
        <v>5158</v>
      </c>
    </row>
    <row r="354" spans="1:39" ht="132" x14ac:dyDescent="0.3">
      <c r="A354" s="20" t="s">
        <v>1892</v>
      </c>
      <c r="B354" s="4" t="s">
        <v>3398</v>
      </c>
      <c r="C354" s="1" t="s">
        <v>11</v>
      </c>
      <c r="D354" s="7" t="s">
        <v>13</v>
      </c>
      <c r="E354" s="7" t="s">
        <v>58</v>
      </c>
      <c r="F354" s="26" t="s">
        <v>334</v>
      </c>
      <c r="G354" s="25">
        <v>42490</v>
      </c>
      <c r="H354" s="7" t="s">
        <v>176</v>
      </c>
      <c r="I354" s="7" t="s">
        <v>40</v>
      </c>
      <c r="J354" s="7" t="s">
        <v>41</v>
      </c>
      <c r="K354" s="7" t="s">
        <v>42</v>
      </c>
      <c r="L354" s="7">
        <v>1</v>
      </c>
      <c r="M354" s="1" t="s">
        <v>730</v>
      </c>
      <c r="N354" s="20" t="s">
        <v>1889</v>
      </c>
      <c r="O354" s="26" t="s">
        <v>1893</v>
      </c>
      <c r="P354" s="26" t="s">
        <v>380</v>
      </c>
      <c r="Q354" s="26" t="s">
        <v>783</v>
      </c>
      <c r="R354" s="26" t="s">
        <v>46</v>
      </c>
      <c r="S354" s="26" t="s">
        <v>47</v>
      </c>
      <c r="T354" s="9" t="s">
        <v>146</v>
      </c>
      <c r="U354" s="1" t="s">
        <v>172</v>
      </c>
      <c r="V354" s="7" t="s">
        <v>209</v>
      </c>
      <c r="W354" s="7" t="s">
        <v>81</v>
      </c>
      <c r="X354" s="7" t="s">
        <v>210</v>
      </c>
      <c r="Y354" s="7" t="s">
        <v>8</v>
      </c>
      <c r="Z354" s="7">
        <v>20</v>
      </c>
      <c r="AA354" s="8">
        <v>0.03</v>
      </c>
      <c r="AB354" s="7" t="s">
        <v>66</v>
      </c>
      <c r="AC354" s="7" t="s">
        <v>127</v>
      </c>
      <c r="AD354" s="7" t="s">
        <v>639</v>
      </c>
      <c r="AE354" s="7" t="s">
        <v>54</v>
      </c>
      <c r="AF354" s="7" t="s">
        <v>126</v>
      </c>
      <c r="AG354" s="7">
        <v>1820</v>
      </c>
      <c r="AL354" s="12" t="s">
        <v>2080</v>
      </c>
      <c r="AM354" s="12" t="s">
        <v>5158</v>
      </c>
    </row>
    <row r="355" spans="1:39" ht="132" x14ac:dyDescent="0.3">
      <c r="A355" s="20" t="s">
        <v>1894</v>
      </c>
      <c r="B355" s="4" t="s">
        <v>3399</v>
      </c>
      <c r="C355" s="1" t="s">
        <v>11</v>
      </c>
      <c r="D355" s="7" t="s">
        <v>13</v>
      </c>
      <c r="E355" s="7" t="s">
        <v>58</v>
      </c>
      <c r="F355" s="26" t="s">
        <v>334</v>
      </c>
      <c r="G355" s="25">
        <v>42490</v>
      </c>
      <c r="H355" s="7" t="s">
        <v>176</v>
      </c>
      <c r="I355" s="7" t="s">
        <v>40</v>
      </c>
      <c r="J355" s="7" t="s">
        <v>41</v>
      </c>
      <c r="K355" s="7" t="s">
        <v>42</v>
      </c>
      <c r="L355" s="7">
        <v>1</v>
      </c>
      <c r="M355" s="1" t="s">
        <v>730</v>
      </c>
      <c r="N355" s="20" t="s">
        <v>1895</v>
      </c>
      <c r="O355" s="26" t="s">
        <v>1896</v>
      </c>
      <c r="P355" s="26" t="s">
        <v>1897</v>
      </c>
      <c r="Q355" s="26" t="s">
        <v>1898</v>
      </c>
      <c r="R355" s="26" t="s">
        <v>258</v>
      </c>
      <c r="S355" s="26" t="s">
        <v>47</v>
      </c>
      <c r="T355" s="9" t="s">
        <v>146</v>
      </c>
      <c r="U355" s="1" t="s">
        <v>172</v>
      </c>
      <c r="V355" s="7" t="s">
        <v>65</v>
      </c>
      <c r="W355" s="7" t="s">
        <v>81</v>
      </c>
      <c r="X355" s="7" t="s">
        <v>210</v>
      </c>
      <c r="Y355" s="7" t="s">
        <v>8</v>
      </c>
      <c r="Z355" s="7" t="s">
        <v>8</v>
      </c>
      <c r="AA355" s="7" t="s">
        <v>8</v>
      </c>
      <c r="AB355" s="7" t="s">
        <v>66</v>
      </c>
      <c r="AC355" s="7" t="s">
        <v>127</v>
      </c>
      <c r="AD355" s="7" t="s">
        <v>639</v>
      </c>
      <c r="AE355" s="7" t="s">
        <v>54</v>
      </c>
      <c r="AF355" s="7" t="s">
        <v>126</v>
      </c>
      <c r="AG355" s="7">
        <v>1820</v>
      </c>
      <c r="AL355" s="12" t="s">
        <v>2080</v>
      </c>
      <c r="AM355" s="12" t="s">
        <v>5158</v>
      </c>
    </row>
    <row r="356" spans="1:39" ht="132" x14ac:dyDescent="0.3">
      <c r="A356" s="20" t="s">
        <v>1899</v>
      </c>
      <c r="B356" s="4" t="s">
        <v>3400</v>
      </c>
      <c r="C356" s="1" t="s">
        <v>11</v>
      </c>
      <c r="D356" s="7" t="s">
        <v>13</v>
      </c>
      <c r="E356" s="7" t="s">
        <v>58</v>
      </c>
      <c r="F356" s="26" t="s">
        <v>334</v>
      </c>
      <c r="G356" s="25">
        <v>42490</v>
      </c>
      <c r="H356" s="7" t="s">
        <v>176</v>
      </c>
      <c r="I356" s="7" t="s">
        <v>40</v>
      </c>
      <c r="J356" s="7" t="s">
        <v>41</v>
      </c>
      <c r="K356" s="7" t="s">
        <v>42</v>
      </c>
      <c r="L356" s="7">
        <v>1</v>
      </c>
      <c r="M356" s="1" t="s">
        <v>730</v>
      </c>
      <c r="N356" s="20" t="s">
        <v>1900</v>
      </c>
      <c r="O356" s="26" t="s">
        <v>1901</v>
      </c>
      <c r="P356" s="26" t="s">
        <v>1902</v>
      </c>
      <c r="Q356" s="26" t="s">
        <v>523</v>
      </c>
      <c r="R356" s="26" t="s">
        <v>750</v>
      </c>
      <c r="S356" s="26" t="s">
        <v>47</v>
      </c>
      <c r="T356" s="9" t="s">
        <v>146</v>
      </c>
      <c r="U356" s="1" t="s">
        <v>172</v>
      </c>
      <c r="V356" s="7" t="s">
        <v>209</v>
      </c>
      <c r="W356" s="7" t="s">
        <v>81</v>
      </c>
      <c r="X356" s="7" t="s">
        <v>210</v>
      </c>
      <c r="Y356" s="7" t="s">
        <v>8</v>
      </c>
      <c r="Z356" s="7">
        <v>20</v>
      </c>
      <c r="AA356" s="8">
        <v>0.04</v>
      </c>
      <c r="AB356" s="7" t="s">
        <v>66</v>
      </c>
      <c r="AC356" s="7" t="s">
        <v>127</v>
      </c>
      <c r="AD356" s="7" t="s">
        <v>639</v>
      </c>
      <c r="AE356" s="7" t="s">
        <v>54</v>
      </c>
      <c r="AF356" s="7" t="s">
        <v>126</v>
      </c>
      <c r="AG356" s="7">
        <v>1820</v>
      </c>
      <c r="AL356" s="12" t="s">
        <v>2080</v>
      </c>
      <c r="AM356" s="12" t="s">
        <v>5158</v>
      </c>
    </row>
    <row r="357" spans="1:39" ht="132" x14ac:dyDescent="0.3">
      <c r="A357" s="20" t="s">
        <v>1903</v>
      </c>
      <c r="B357" s="4" t="s">
        <v>3401</v>
      </c>
      <c r="C357" s="1" t="s">
        <v>11</v>
      </c>
      <c r="D357" s="7" t="s">
        <v>13</v>
      </c>
      <c r="E357" s="7" t="s">
        <v>58</v>
      </c>
      <c r="F357" s="26" t="s">
        <v>334</v>
      </c>
      <c r="G357" s="25">
        <v>42490</v>
      </c>
      <c r="H357" s="7" t="s">
        <v>176</v>
      </c>
      <c r="I357" s="7" t="s">
        <v>40</v>
      </c>
      <c r="J357" s="7" t="s">
        <v>41</v>
      </c>
      <c r="K357" s="7" t="s">
        <v>42</v>
      </c>
      <c r="L357" s="7">
        <v>1</v>
      </c>
      <c r="M357" s="1" t="s">
        <v>730</v>
      </c>
      <c r="N357" s="20" t="s">
        <v>1904</v>
      </c>
      <c r="O357" s="26" t="s">
        <v>1906</v>
      </c>
      <c r="P357" s="26" t="s">
        <v>1905</v>
      </c>
      <c r="Q357" s="26" t="s">
        <v>1907</v>
      </c>
      <c r="R357" s="26" t="s">
        <v>952</v>
      </c>
      <c r="S357" s="26" t="s">
        <v>47</v>
      </c>
      <c r="T357" s="9" t="s">
        <v>146</v>
      </c>
      <c r="U357" s="1" t="s">
        <v>172</v>
      </c>
      <c r="V357" s="7" t="s">
        <v>65</v>
      </c>
      <c r="W357" s="7" t="s">
        <v>81</v>
      </c>
      <c r="X357" s="7" t="s">
        <v>210</v>
      </c>
      <c r="Y357" s="7" t="s">
        <v>8</v>
      </c>
      <c r="Z357" s="7" t="s">
        <v>8</v>
      </c>
      <c r="AA357" s="7" t="s">
        <v>8</v>
      </c>
      <c r="AB357" s="7" t="s">
        <v>66</v>
      </c>
      <c r="AC357" s="7" t="s">
        <v>127</v>
      </c>
      <c r="AD357" s="7" t="s">
        <v>639</v>
      </c>
      <c r="AE357" s="7" t="s">
        <v>54</v>
      </c>
      <c r="AF357" s="7" t="s">
        <v>126</v>
      </c>
      <c r="AG357" s="7">
        <v>1820</v>
      </c>
      <c r="AL357" s="12" t="s">
        <v>2080</v>
      </c>
      <c r="AM357" s="12" t="s">
        <v>5158</v>
      </c>
    </row>
    <row r="358" spans="1:39" ht="132" x14ac:dyDescent="0.3">
      <c r="A358" s="20" t="s">
        <v>1908</v>
      </c>
      <c r="B358" s="4" t="s">
        <v>3402</v>
      </c>
      <c r="C358" s="1" t="s">
        <v>11</v>
      </c>
      <c r="D358" s="7" t="s">
        <v>13</v>
      </c>
      <c r="E358" s="7" t="s">
        <v>58</v>
      </c>
      <c r="F358" s="26" t="s">
        <v>334</v>
      </c>
      <c r="G358" s="25">
        <v>42490</v>
      </c>
      <c r="H358" s="7" t="s">
        <v>176</v>
      </c>
      <c r="I358" s="7" t="s">
        <v>40</v>
      </c>
      <c r="J358" s="7" t="s">
        <v>41</v>
      </c>
      <c r="K358" s="7" t="s">
        <v>42</v>
      </c>
      <c r="L358" s="7">
        <v>1</v>
      </c>
      <c r="M358" s="1" t="s">
        <v>730</v>
      </c>
      <c r="N358" s="20" t="s">
        <v>1909</v>
      </c>
      <c r="O358" s="26" t="s">
        <v>1910</v>
      </c>
      <c r="P358" s="26" t="s">
        <v>1633</v>
      </c>
      <c r="Q358" s="26" t="s">
        <v>1911</v>
      </c>
      <c r="R358" s="26" t="s">
        <v>235</v>
      </c>
      <c r="S358" s="26" t="s">
        <v>47</v>
      </c>
      <c r="T358" s="9" t="s">
        <v>146</v>
      </c>
      <c r="U358" s="1" t="s">
        <v>172</v>
      </c>
      <c r="V358" s="7" t="s">
        <v>65</v>
      </c>
      <c r="W358" s="7" t="s">
        <v>81</v>
      </c>
      <c r="X358" s="7" t="s">
        <v>210</v>
      </c>
      <c r="Y358" s="7" t="s">
        <v>8</v>
      </c>
      <c r="Z358" s="7" t="s">
        <v>8</v>
      </c>
      <c r="AA358" s="7" t="s">
        <v>8</v>
      </c>
      <c r="AB358" s="7" t="s">
        <v>66</v>
      </c>
      <c r="AC358" s="7" t="s">
        <v>127</v>
      </c>
      <c r="AD358" s="7" t="s">
        <v>639</v>
      </c>
      <c r="AE358" s="7" t="s">
        <v>54</v>
      </c>
      <c r="AF358" s="7" t="s">
        <v>126</v>
      </c>
      <c r="AG358" s="7">
        <v>1820</v>
      </c>
      <c r="AL358" s="12" t="s">
        <v>2080</v>
      </c>
      <c r="AM358" s="12" t="s">
        <v>5158</v>
      </c>
    </row>
    <row r="359" spans="1:39" ht="132" x14ac:dyDescent="0.3">
      <c r="A359" s="20" t="s">
        <v>1912</v>
      </c>
      <c r="B359" s="4" t="s">
        <v>3403</v>
      </c>
      <c r="C359" s="1" t="s">
        <v>11</v>
      </c>
      <c r="D359" s="7" t="s">
        <v>13</v>
      </c>
      <c r="E359" s="7" t="s">
        <v>58</v>
      </c>
      <c r="F359" s="26" t="s">
        <v>334</v>
      </c>
      <c r="G359" s="25">
        <v>42490</v>
      </c>
      <c r="H359" s="7" t="s">
        <v>176</v>
      </c>
      <c r="I359" s="7" t="s">
        <v>40</v>
      </c>
      <c r="J359" s="7" t="s">
        <v>41</v>
      </c>
      <c r="K359" s="7" t="s">
        <v>42</v>
      </c>
      <c r="L359" s="7">
        <v>1</v>
      </c>
      <c r="M359" s="1" t="s">
        <v>730</v>
      </c>
      <c r="N359" s="20" t="s">
        <v>1913</v>
      </c>
      <c r="O359" s="26" t="s">
        <v>1914</v>
      </c>
      <c r="P359" s="26" t="s">
        <v>1915</v>
      </c>
      <c r="Q359" s="26" t="s">
        <v>1916</v>
      </c>
      <c r="R359" s="26" t="s">
        <v>648</v>
      </c>
      <c r="S359" s="26" t="s">
        <v>47</v>
      </c>
      <c r="T359" s="9" t="s">
        <v>146</v>
      </c>
      <c r="U359" s="1" t="s">
        <v>172</v>
      </c>
      <c r="V359" s="7" t="s">
        <v>65</v>
      </c>
      <c r="W359" s="7" t="s">
        <v>81</v>
      </c>
      <c r="X359" s="7" t="s">
        <v>210</v>
      </c>
      <c r="Y359" s="7" t="s">
        <v>8</v>
      </c>
      <c r="Z359" s="7" t="s">
        <v>8</v>
      </c>
      <c r="AA359" s="7" t="s">
        <v>8</v>
      </c>
      <c r="AB359" s="7" t="s">
        <v>66</v>
      </c>
      <c r="AC359" s="7" t="s">
        <v>127</v>
      </c>
      <c r="AD359" s="7" t="s">
        <v>639</v>
      </c>
      <c r="AE359" s="7" t="s">
        <v>54</v>
      </c>
      <c r="AF359" s="7" t="s">
        <v>126</v>
      </c>
      <c r="AG359" s="7">
        <v>1820</v>
      </c>
      <c r="AL359" s="12" t="s">
        <v>2080</v>
      </c>
      <c r="AM359" s="12" t="s">
        <v>5158</v>
      </c>
    </row>
    <row r="360" spans="1:39" ht="132" x14ac:dyDescent="0.3">
      <c r="A360" s="20" t="s">
        <v>1917</v>
      </c>
      <c r="B360" s="4" t="s">
        <v>3404</v>
      </c>
      <c r="C360" s="1" t="s">
        <v>11</v>
      </c>
      <c r="D360" s="7" t="s">
        <v>13</v>
      </c>
      <c r="E360" s="7" t="s">
        <v>58</v>
      </c>
      <c r="F360" s="26" t="s">
        <v>334</v>
      </c>
      <c r="G360" s="25">
        <v>42490</v>
      </c>
      <c r="H360" s="7" t="s">
        <v>176</v>
      </c>
      <c r="I360" s="7" t="s">
        <v>40</v>
      </c>
      <c r="J360" s="7" t="s">
        <v>41</v>
      </c>
      <c r="K360" s="7" t="s">
        <v>42</v>
      </c>
      <c r="L360" s="7">
        <v>1</v>
      </c>
      <c r="M360" s="1" t="s">
        <v>730</v>
      </c>
      <c r="N360" s="20" t="s">
        <v>1918</v>
      </c>
      <c r="O360" s="26" t="s">
        <v>1919</v>
      </c>
      <c r="P360" s="26" t="s">
        <v>1568</v>
      </c>
      <c r="Q360" s="26" t="s">
        <v>1920</v>
      </c>
      <c r="R360" s="26" t="s">
        <v>750</v>
      </c>
      <c r="S360" s="26" t="s">
        <v>47</v>
      </c>
      <c r="T360" s="9" t="s">
        <v>146</v>
      </c>
      <c r="U360" s="1" t="s">
        <v>172</v>
      </c>
      <c r="V360" s="7" t="s">
        <v>65</v>
      </c>
      <c r="W360" s="7" t="s">
        <v>81</v>
      </c>
      <c r="X360" s="7" t="s">
        <v>210</v>
      </c>
      <c r="Y360" s="7" t="s">
        <v>8</v>
      </c>
      <c r="Z360" s="7" t="s">
        <v>8</v>
      </c>
      <c r="AA360" s="7" t="s">
        <v>8</v>
      </c>
      <c r="AB360" s="7" t="s">
        <v>66</v>
      </c>
      <c r="AC360" s="7" t="s">
        <v>127</v>
      </c>
      <c r="AD360" s="7" t="s">
        <v>639</v>
      </c>
      <c r="AE360" s="7" t="s">
        <v>54</v>
      </c>
      <c r="AF360" s="7" t="s">
        <v>126</v>
      </c>
      <c r="AG360" s="7">
        <v>1820</v>
      </c>
      <c r="AL360" s="12" t="s">
        <v>2080</v>
      </c>
      <c r="AM360" s="12" t="s">
        <v>5158</v>
      </c>
    </row>
    <row r="361" spans="1:39" ht="132" x14ac:dyDescent="0.3">
      <c r="A361" s="20" t="s">
        <v>1921</v>
      </c>
      <c r="B361" s="4" t="s">
        <v>3405</v>
      </c>
      <c r="C361" s="1" t="s">
        <v>11</v>
      </c>
      <c r="D361" s="7" t="s">
        <v>13</v>
      </c>
      <c r="E361" s="7" t="s">
        <v>58</v>
      </c>
      <c r="F361" s="26" t="s">
        <v>334</v>
      </c>
      <c r="G361" s="25">
        <v>42488</v>
      </c>
      <c r="H361" s="7" t="s">
        <v>176</v>
      </c>
      <c r="I361" s="7" t="s">
        <v>40</v>
      </c>
      <c r="J361" s="7" t="s">
        <v>41</v>
      </c>
      <c r="K361" s="7" t="s">
        <v>42</v>
      </c>
      <c r="L361" s="7">
        <v>1</v>
      </c>
      <c r="M361" s="1" t="s">
        <v>730</v>
      </c>
      <c r="N361" s="20" t="s">
        <v>1922</v>
      </c>
      <c r="O361" s="26" t="s">
        <v>1923</v>
      </c>
      <c r="P361" s="26" t="s">
        <v>1924</v>
      </c>
      <c r="Q361" s="26" t="s">
        <v>1911</v>
      </c>
      <c r="R361" s="26" t="s">
        <v>1925</v>
      </c>
      <c r="S361" s="26" t="s">
        <v>47</v>
      </c>
      <c r="T361" s="9" t="s">
        <v>146</v>
      </c>
      <c r="U361" s="1" t="s">
        <v>172</v>
      </c>
      <c r="V361" s="7" t="s">
        <v>209</v>
      </c>
      <c r="W361" s="7" t="s">
        <v>81</v>
      </c>
      <c r="X361" s="7" t="s">
        <v>210</v>
      </c>
      <c r="Y361" s="7" t="s">
        <v>8</v>
      </c>
      <c r="Z361" s="7">
        <v>20</v>
      </c>
      <c r="AA361" s="8">
        <v>0.06</v>
      </c>
      <c r="AB361" s="7" t="s">
        <v>66</v>
      </c>
      <c r="AC361" s="7" t="s">
        <v>127</v>
      </c>
      <c r="AD361" s="7" t="s">
        <v>639</v>
      </c>
      <c r="AE361" s="7" t="s">
        <v>54</v>
      </c>
      <c r="AF361" s="7" t="s">
        <v>126</v>
      </c>
      <c r="AG361" s="7">
        <v>1820</v>
      </c>
      <c r="AL361" s="12" t="s">
        <v>2080</v>
      </c>
      <c r="AM361" s="12" t="s">
        <v>5158</v>
      </c>
    </row>
    <row r="362" spans="1:39" ht="132" x14ac:dyDescent="0.3">
      <c r="A362" s="20" t="s">
        <v>1926</v>
      </c>
      <c r="B362" s="4" t="s">
        <v>3406</v>
      </c>
      <c r="C362" s="1" t="s">
        <v>11</v>
      </c>
      <c r="D362" s="7" t="s">
        <v>13</v>
      </c>
      <c r="E362" s="7" t="s">
        <v>231</v>
      </c>
      <c r="F362" s="26" t="s">
        <v>334</v>
      </c>
      <c r="G362" s="25">
        <v>42490</v>
      </c>
      <c r="H362" s="7" t="s">
        <v>176</v>
      </c>
      <c r="I362" s="7" t="s">
        <v>40</v>
      </c>
      <c r="J362" s="7" t="s">
        <v>41</v>
      </c>
      <c r="K362" s="7" t="s">
        <v>42</v>
      </c>
      <c r="L362" s="7">
        <v>1</v>
      </c>
      <c r="M362" s="1" t="s">
        <v>730</v>
      </c>
      <c r="N362" s="20" t="s">
        <v>1927</v>
      </c>
      <c r="O362" s="26" t="s">
        <v>1928</v>
      </c>
      <c r="P362" s="26" t="s">
        <v>1929</v>
      </c>
      <c r="Q362" s="26" t="s">
        <v>523</v>
      </c>
      <c r="R362" s="26" t="s">
        <v>569</v>
      </c>
      <c r="S362" s="26" t="s">
        <v>47</v>
      </c>
      <c r="T362" s="9" t="s">
        <v>146</v>
      </c>
      <c r="U362" s="1" t="s">
        <v>172</v>
      </c>
      <c r="V362" s="7" t="s">
        <v>209</v>
      </c>
      <c r="W362" s="7" t="s">
        <v>81</v>
      </c>
      <c r="X362" s="7" t="s">
        <v>210</v>
      </c>
      <c r="Y362" s="7" t="s">
        <v>8</v>
      </c>
      <c r="Z362" s="7">
        <v>20</v>
      </c>
      <c r="AA362" s="33">
        <v>3.5000000000000003E-2</v>
      </c>
      <c r="AB362" s="7" t="s">
        <v>66</v>
      </c>
      <c r="AC362" s="7" t="s">
        <v>127</v>
      </c>
      <c r="AD362" s="7" t="s">
        <v>639</v>
      </c>
      <c r="AE362" s="7" t="s">
        <v>54</v>
      </c>
      <c r="AF362" s="7" t="s">
        <v>126</v>
      </c>
      <c r="AG362" s="7">
        <v>1820</v>
      </c>
      <c r="AL362" s="12" t="s">
        <v>2080</v>
      </c>
      <c r="AM362" s="12" t="s">
        <v>5158</v>
      </c>
    </row>
    <row r="363" spans="1:39" ht="79.2" x14ac:dyDescent="0.3">
      <c r="A363" s="20" t="s">
        <v>1930</v>
      </c>
      <c r="B363" s="4" t="s">
        <v>3407</v>
      </c>
      <c r="C363" s="1" t="s">
        <v>11</v>
      </c>
      <c r="D363" s="7" t="s">
        <v>13</v>
      </c>
      <c r="E363" s="7" t="s">
        <v>136</v>
      </c>
      <c r="F363" s="26" t="s">
        <v>334</v>
      </c>
      <c r="G363" s="25">
        <v>42489</v>
      </c>
      <c r="H363" s="7" t="s">
        <v>176</v>
      </c>
      <c r="I363" s="7" t="s">
        <v>40</v>
      </c>
      <c r="J363" s="7" t="s">
        <v>41</v>
      </c>
      <c r="K363" s="7" t="s">
        <v>42</v>
      </c>
      <c r="L363" s="7">
        <v>1</v>
      </c>
      <c r="M363" s="1" t="s">
        <v>48</v>
      </c>
      <c r="N363" s="1" t="s">
        <v>1943</v>
      </c>
      <c r="O363" s="26" t="s">
        <v>1931</v>
      </c>
      <c r="P363" s="26" t="s">
        <v>1932</v>
      </c>
      <c r="Q363" s="26" t="s">
        <v>1933</v>
      </c>
      <c r="R363" s="26" t="s">
        <v>1934</v>
      </c>
      <c r="S363" s="26" t="s">
        <v>47</v>
      </c>
      <c r="T363" s="9" t="s">
        <v>146</v>
      </c>
      <c r="U363" s="1" t="s">
        <v>172</v>
      </c>
      <c r="V363" s="7" t="s">
        <v>65</v>
      </c>
      <c r="W363" s="7" t="s">
        <v>339</v>
      </c>
      <c r="X363" s="7" t="s">
        <v>1935</v>
      </c>
      <c r="Y363" s="7" t="s">
        <v>8</v>
      </c>
      <c r="Z363" s="7" t="s">
        <v>8</v>
      </c>
      <c r="AA363" s="7" t="s">
        <v>8</v>
      </c>
      <c r="AB363" s="7" t="s">
        <v>66</v>
      </c>
      <c r="AC363" s="7" t="s">
        <v>127</v>
      </c>
      <c r="AD363" s="7" t="s">
        <v>639</v>
      </c>
      <c r="AE363" s="7" t="s">
        <v>1966</v>
      </c>
      <c r="AF363" s="7" t="s">
        <v>1937</v>
      </c>
      <c r="AG363" s="7">
        <v>1820</v>
      </c>
      <c r="AL363" s="12" t="s">
        <v>1936</v>
      </c>
      <c r="AM363" s="12" t="s">
        <v>5150</v>
      </c>
    </row>
    <row r="364" spans="1:39" ht="79.2" x14ac:dyDescent="0.3">
      <c r="A364" s="20" t="s">
        <v>1938</v>
      </c>
      <c r="B364" s="4" t="s">
        <v>3408</v>
      </c>
      <c r="C364" s="1" t="s">
        <v>11</v>
      </c>
      <c r="D364" s="7" t="s">
        <v>13</v>
      </c>
      <c r="E364" s="7" t="s">
        <v>58</v>
      </c>
      <c r="F364" s="26" t="s">
        <v>334</v>
      </c>
      <c r="G364" s="25">
        <v>42490</v>
      </c>
      <c r="H364" s="7" t="s">
        <v>176</v>
      </c>
      <c r="I364" s="7" t="s">
        <v>40</v>
      </c>
      <c r="J364" s="7" t="s">
        <v>41</v>
      </c>
      <c r="K364" s="7" t="s">
        <v>42</v>
      </c>
      <c r="L364" s="7">
        <v>1</v>
      </c>
      <c r="M364" s="1" t="s">
        <v>48</v>
      </c>
      <c r="N364" s="1" t="s">
        <v>1944</v>
      </c>
      <c r="O364" s="26" t="s">
        <v>1939</v>
      </c>
      <c r="P364" s="26" t="s">
        <v>1940</v>
      </c>
      <c r="Q364" s="26" t="s">
        <v>1941</v>
      </c>
      <c r="R364" s="26" t="s">
        <v>1942</v>
      </c>
      <c r="S364" s="26" t="s">
        <v>47</v>
      </c>
      <c r="T364" s="9" t="s">
        <v>146</v>
      </c>
      <c r="U364" s="1" t="s">
        <v>172</v>
      </c>
      <c r="V364" s="7" t="s">
        <v>65</v>
      </c>
      <c r="W364" s="7" t="s">
        <v>339</v>
      </c>
      <c r="X364" s="7" t="s">
        <v>1935</v>
      </c>
      <c r="Y364" s="7" t="s">
        <v>8</v>
      </c>
      <c r="Z364" s="7" t="s">
        <v>8</v>
      </c>
      <c r="AA364" s="7" t="s">
        <v>8</v>
      </c>
      <c r="AB364" s="7" t="s">
        <v>66</v>
      </c>
      <c r="AC364" s="7" t="s">
        <v>127</v>
      </c>
      <c r="AD364" s="7" t="s">
        <v>639</v>
      </c>
      <c r="AE364" s="7" t="s">
        <v>1966</v>
      </c>
      <c r="AF364" s="7" t="s">
        <v>1937</v>
      </c>
      <c r="AG364" s="7">
        <v>1820</v>
      </c>
      <c r="AL364" s="12" t="s">
        <v>1936</v>
      </c>
      <c r="AM364" s="12" t="s">
        <v>5150</v>
      </c>
    </row>
    <row r="365" spans="1:39" ht="66" x14ac:dyDescent="0.3">
      <c r="A365" s="20" t="s">
        <v>1945</v>
      </c>
      <c r="B365" s="4" t="s">
        <v>3409</v>
      </c>
      <c r="C365" s="1" t="s">
        <v>11</v>
      </c>
      <c r="D365" s="7" t="s">
        <v>13</v>
      </c>
      <c r="E365" s="7" t="s">
        <v>58</v>
      </c>
      <c r="F365" s="26" t="s">
        <v>334</v>
      </c>
      <c r="G365" s="25">
        <v>42490</v>
      </c>
      <c r="H365" s="7" t="s">
        <v>176</v>
      </c>
      <c r="I365" s="7" t="s">
        <v>40</v>
      </c>
      <c r="J365" s="7" t="s">
        <v>41</v>
      </c>
      <c r="K365" s="7" t="s">
        <v>42</v>
      </c>
      <c r="L365" s="7">
        <v>1</v>
      </c>
      <c r="M365" s="1" t="s">
        <v>48</v>
      </c>
      <c r="N365" s="1" t="s">
        <v>1946</v>
      </c>
      <c r="O365" s="26" t="s">
        <v>1947</v>
      </c>
      <c r="P365" s="26" t="s">
        <v>1948</v>
      </c>
      <c r="Q365" s="26" t="s">
        <v>1949</v>
      </c>
      <c r="R365" s="26" t="s">
        <v>1950</v>
      </c>
      <c r="S365" s="26" t="s">
        <v>47</v>
      </c>
      <c r="T365" s="9" t="s">
        <v>146</v>
      </c>
      <c r="U365" s="1" t="s">
        <v>172</v>
      </c>
      <c r="V365" s="7" t="s">
        <v>65</v>
      </c>
      <c r="W365" s="7" t="s">
        <v>339</v>
      </c>
      <c r="X365" s="7" t="s">
        <v>1935</v>
      </c>
      <c r="Y365" s="7" t="s">
        <v>8</v>
      </c>
      <c r="Z365" s="7" t="s">
        <v>8</v>
      </c>
      <c r="AA365" s="7" t="s">
        <v>8</v>
      </c>
      <c r="AB365" s="7" t="s">
        <v>66</v>
      </c>
      <c r="AC365" s="7" t="s">
        <v>127</v>
      </c>
      <c r="AD365" s="7" t="s">
        <v>639</v>
      </c>
      <c r="AE365" s="7" t="s">
        <v>1966</v>
      </c>
      <c r="AF365" s="7" t="s">
        <v>1937</v>
      </c>
      <c r="AG365" s="7">
        <v>1820</v>
      </c>
      <c r="AL365" s="12" t="s">
        <v>1936</v>
      </c>
      <c r="AM365" s="12" t="s">
        <v>5150</v>
      </c>
    </row>
    <row r="366" spans="1:39" ht="79.2" x14ac:dyDescent="0.3">
      <c r="A366" s="20" t="s">
        <v>1951</v>
      </c>
      <c r="B366" s="4" t="s">
        <v>3410</v>
      </c>
      <c r="C366" s="1" t="s">
        <v>11</v>
      </c>
      <c r="D366" s="7" t="s">
        <v>13</v>
      </c>
      <c r="E366" s="7" t="s">
        <v>58</v>
      </c>
      <c r="F366" s="26" t="s">
        <v>334</v>
      </c>
      <c r="G366" s="25">
        <v>42490</v>
      </c>
      <c r="H366" s="7" t="s">
        <v>176</v>
      </c>
      <c r="I366" s="7" t="s">
        <v>40</v>
      </c>
      <c r="J366" s="7" t="s">
        <v>41</v>
      </c>
      <c r="K366" s="7" t="s">
        <v>42</v>
      </c>
      <c r="L366" s="7">
        <v>1</v>
      </c>
      <c r="M366" s="1" t="s">
        <v>48</v>
      </c>
      <c r="N366" s="1" t="s">
        <v>1952</v>
      </c>
      <c r="O366" s="26" t="s">
        <v>1953</v>
      </c>
      <c r="P366" s="26" t="s">
        <v>1954</v>
      </c>
      <c r="Q366" s="26" t="s">
        <v>805</v>
      </c>
      <c r="R366" s="26" t="s">
        <v>507</v>
      </c>
      <c r="S366" s="26" t="s">
        <v>47</v>
      </c>
      <c r="T366" s="9" t="s">
        <v>146</v>
      </c>
      <c r="U366" s="1" t="s">
        <v>172</v>
      </c>
      <c r="V366" s="7" t="s">
        <v>65</v>
      </c>
      <c r="W366" s="7" t="s">
        <v>339</v>
      </c>
      <c r="X366" s="7" t="s">
        <v>1935</v>
      </c>
      <c r="Y366" s="7" t="s">
        <v>8</v>
      </c>
      <c r="Z366" s="7" t="s">
        <v>8</v>
      </c>
      <c r="AA366" s="7" t="s">
        <v>8</v>
      </c>
      <c r="AB366" s="7" t="s">
        <v>66</v>
      </c>
      <c r="AC366" s="7" t="s">
        <v>127</v>
      </c>
      <c r="AD366" s="7" t="s">
        <v>639</v>
      </c>
      <c r="AE366" s="7" t="s">
        <v>1966</v>
      </c>
      <c r="AF366" s="7" t="s">
        <v>1937</v>
      </c>
      <c r="AG366" s="7">
        <v>1820</v>
      </c>
      <c r="AL366" s="12" t="s">
        <v>1936</v>
      </c>
      <c r="AM366" s="12" t="s">
        <v>5150</v>
      </c>
    </row>
    <row r="367" spans="1:39" ht="52.8" x14ac:dyDescent="0.3">
      <c r="A367" s="20" t="s">
        <v>1955</v>
      </c>
      <c r="B367" s="4" t="s">
        <v>3411</v>
      </c>
      <c r="C367" s="1" t="s">
        <v>11</v>
      </c>
      <c r="D367" s="7" t="s">
        <v>13</v>
      </c>
      <c r="E367" s="7" t="s">
        <v>58</v>
      </c>
      <c r="F367" s="26" t="s">
        <v>334</v>
      </c>
      <c r="G367" s="25">
        <v>42490</v>
      </c>
      <c r="H367" s="7" t="s">
        <v>176</v>
      </c>
      <c r="I367" s="7" t="s">
        <v>40</v>
      </c>
      <c r="J367" s="7" t="s">
        <v>41</v>
      </c>
      <c r="K367" s="7" t="s">
        <v>42</v>
      </c>
      <c r="L367" s="7">
        <v>1</v>
      </c>
      <c r="M367" s="1" t="s">
        <v>48</v>
      </c>
      <c r="N367" s="1" t="s">
        <v>1956</v>
      </c>
      <c r="O367" s="26" t="s">
        <v>86</v>
      </c>
      <c r="P367" s="26" t="s">
        <v>1957</v>
      </c>
      <c r="Q367" s="26" t="s">
        <v>1958</v>
      </c>
      <c r="R367" s="26" t="s">
        <v>119</v>
      </c>
      <c r="S367" s="26" t="s">
        <v>47</v>
      </c>
      <c r="T367" s="9" t="s">
        <v>146</v>
      </c>
      <c r="U367" s="1" t="s">
        <v>172</v>
      </c>
      <c r="V367" s="7" t="s">
        <v>65</v>
      </c>
      <c r="W367" s="7" t="s">
        <v>339</v>
      </c>
      <c r="X367" s="7" t="s">
        <v>1935</v>
      </c>
      <c r="Y367" s="7" t="s">
        <v>8</v>
      </c>
      <c r="Z367" s="7" t="s">
        <v>8</v>
      </c>
      <c r="AA367" s="7" t="s">
        <v>8</v>
      </c>
      <c r="AB367" s="7" t="s">
        <v>66</v>
      </c>
      <c r="AC367" s="7" t="s">
        <v>127</v>
      </c>
      <c r="AD367" s="7" t="s">
        <v>639</v>
      </c>
      <c r="AE367" s="7" t="s">
        <v>1966</v>
      </c>
      <c r="AF367" s="7" t="s">
        <v>890</v>
      </c>
      <c r="AG367" s="7">
        <v>1820</v>
      </c>
      <c r="AL367" s="12" t="s">
        <v>1936</v>
      </c>
      <c r="AM367" s="12" t="s">
        <v>5150</v>
      </c>
    </row>
    <row r="368" spans="1:39" ht="145.19999999999999" x14ac:dyDescent="0.3">
      <c r="A368" s="20" t="s">
        <v>1959</v>
      </c>
      <c r="B368" s="4" t="s">
        <v>3412</v>
      </c>
      <c r="C368" s="1" t="s">
        <v>11</v>
      </c>
      <c r="D368" s="7" t="s">
        <v>13</v>
      </c>
      <c r="E368" s="7" t="s">
        <v>58</v>
      </c>
      <c r="F368" s="26" t="s">
        <v>334</v>
      </c>
      <c r="G368" s="25">
        <v>42490</v>
      </c>
      <c r="H368" s="7" t="s">
        <v>176</v>
      </c>
      <c r="I368" s="7" t="s">
        <v>40</v>
      </c>
      <c r="J368" s="7" t="s">
        <v>41</v>
      </c>
      <c r="K368" s="7" t="s">
        <v>42</v>
      </c>
      <c r="L368" s="7">
        <v>1</v>
      </c>
      <c r="M368" s="1" t="s">
        <v>1713</v>
      </c>
      <c r="N368" s="1" t="s">
        <v>5265</v>
      </c>
      <c r="O368" s="26" t="s">
        <v>1960</v>
      </c>
      <c r="P368" s="26" t="s">
        <v>1961</v>
      </c>
      <c r="Q368" s="26" t="s">
        <v>1962</v>
      </c>
      <c r="R368" s="26" t="s">
        <v>1963</v>
      </c>
      <c r="S368" s="26" t="s">
        <v>47</v>
      </c>
      <c r="T368" s="9" t="s">
        <v>146</v>
      </c>
      <c r="U368" s="1" t="s">
        <v>172</v>
      </c>
      <c r="V368" s="7" t="s">
        <v>50</v>
      </c>
      <c r="W368" s="7" t="s">
        <v>339</v>
      </c>
      <c r="X368" s="7" t="s">
        <v>1935</v>
      </c>
      <c r="Y368" s="7" t="s">
        <v>8</v>
      </c>
      <c r="Z368" s="7" t="s">
        <v>8</v>
      </c>
      <c r="AA368" s="7" t="s">
        <v>8</v>
      </c>
      <c r="AB368" s="7" t="s">
        <v>66</v>
      </c>
      <c r="AC368" s="7" t="s">
        <v>127</v>
      </c>
      <c r="AD368" s="7" t="s">
        <v>639</v>
      </c>
      <c r="AE368" s="7" t="s">
        <v>1965</v>
      </c>
      <c r="AF368" s="7" t="s">
        <v>897</v>
      </c>
      <c r="AG368" s="7">
        <v>1820</v>
      </c>
      <c r="AL368" s="12" t="s">
        <v>1936</v>
      </c>
      <c r="AM368" s="12" t="s">
        <v>5150</v>
      </c>
    </row>
    <row r="369" spans="1:39" ht="66" x14ac:dyDescent="0.3">
      <c r="A369" s="20" t="s">
        <v>1964</v>
      </c>
      <c r="B369" s="4" t="s">
        <v>3414</v>
      </c>
      <c r="C369" s="1" t="s">
        <v>11</v>
      </c>
      <c r="D369" s="7" t="s">
        <v>13</v>
      </c>
      <c r="E369" s="7" t="s">
        <v>58</v>
      </c>
      <c r="F369" s="26" t="s">
        <v>334</v>
      </c>
      <c r="G369" s="25">
        <v>42490</v>
      </c>
      <c r="H369" s="7" t="s">
        <v>176</v>
      </c>
      <c r="I369" s="7" t="s">
        <v>40</v>
      </c>
      <c r="J369" s="7" t="s">
        <v>41</v>
      </c>
      <c r="K369" s="7" t="s">
        <v>42</v>
      </c>
      <c r="L369" s="7">
        <v>1</v>
      </c>
      <c r="M369" s="1" t="s">
        <v>2112</v>
      </c>
      <c r="N369" s="1" t="s">
        <v>1970</v>
      </c>
      <c r="O369" s="26" t="s">
        <v>1967</v>
      </c>
      <c r="P369" s="26" t="s">
        <v>1968</v>
      </c>
      <c r="Q369" s="26" t="s">
        <v>1075</v>
      </c>
      <c r="R369" s="26" t="s">
        <v>1969</v>
      </c>
      <c r="S369" s="26" t="s">
        <v>47</v>
      </c>
      <c r="T369" s="7" t="s">
        <v>49</v>
      </c>
      <c r="U369" s="1" t="s">
        <v>49</v>
      </c>
      <c r="V369" s="7" t="s">
        <v>220</v>
      </c>
      <c r="W369" s="7" t="s">
        <v>107</v>
      </c>
      <c r="X369" s="7" t="s">
        <v>1397</v>
      </c>
      <c r="Y369" s="7">
        <v>17.5</v>
      </c>
      <c r="Z369" s="7" t="s">
        <v>8</v>
      </c>
      <c r="AA369" s="8">
        <v>0.11</v>
      </c>
      <c r="AB369" s="7" t="s">
        <v>108</v>
      </c>
      <c r="AC369" s="7" t="s">
        <v>1971</v>
      </c>
      <c r="AD369" s="7" t="s">
        <v>8</v>
      </c>
      <c r="AE369" s="7" t="s">
        <v>1972</v>
      </c>
      <c r="AF369" s="7" t="s">
        <v>1973</v>
      </c>
      <c r="AL369" s="12" t="s">
        <v>291</v>
      </c>
      <c r="AM369" s="12" t="s">
        <v>1114</v>
      </c>
    </row>
    <row r="370" spans="1:39" ht="52.8" x14ac:dyDescent="0.3">
      <c r="A370" s="20" t="s">
        <v>1974</v>
      </c>
      <c r="B370" s="4" t="s">
        <v>3413</v>
      </c>
      <c r="C370" s="1" t="s">
        <v>11</v>
      </c>
      <c r="D370" s="7" t="s">
        <v>13</v>
      </c>
      <c r="E370" s="7" t="s">
        <v>58</v>
      </c>
      <c r="F370" s="26" t="s">
        <v>334</v>
      </c>
      <c r="G370" s="25">
        <v>42490</v>
      </c>
      <c r="H370" s="7" t="s">
        <v>176</v>
      </c>
      <c r="I370" s="7" t="s">
        <v>40</v>
      </c>
      <c r="J370" s="7" t="s">
        <v>41</v>
      </c>
      <c r="K370" s="7" t="s">
        <v>42</v>
      </c>
      <c r="L370" s="7">
        <v>1</v>
      </c>
      <c r="M370" s="1" t="s">
        <v>2112</v>
      </c>
      <c r="N370" s="1" t="s">
        <v>1975</v>
      </c>
      <c r="O370" s="26" t="s">
        <v>1976</v>
      </c>
      <c r="P370" s="26" t="s">
        <v>1977</v>
      </c>
      <c r="Q370" s="26" t="s">
        <v>321</v>
      </c>
      <c r="R370" s="26" t="s">
        <v>1978</v>
      </c>
      <c r="S370" s="26" t="s">
        <v>47</v>
      </c>
      <c r="T370" s="7" t="s">
        <v>49</v>
      </c>
      <c r="U370" s="1" t="s">
        <v>49</v>
      </c>
      <c r="V370" s="7" t="s">
        <v>65</v>
      </c>
      <c r="W370" s="7" t="s">
        <v>107</v>
      </c>
      <c r="X370" s="7" t="s">
        <v>1397</v>
      </c>
      <c r="Y370" s="7" t="s">
        <v>8</v>
      </c>
      <c r="Z370" s="7" t="s">
        <v>8</v>
      </c>
      <c r="AA370" s="7" t="s">
        <v>8</v>
      </c>
      <c r="AB370" s="7" t="s">
        <v>108</v>
      </c>
      <c r="AC370" s="7" t="s">
        <v>1971</v>
      </c>
      <c r="AD370" s="7" t="s">
        <v>8</v>
      </c>
      <c r="AE370" s="7" t="s">
        <v>1972</v>
      </c>
      <c r="AF370" s="7" t="s">
        <v>1973</v>
      </c>
      <c r="AL370" s="12" t="s">
        <v>291</v>
      </c>
      <c r="AM370" s="12" t="s">
        <v>1114</v>
      </c>
    </row>
    <row r="371" spans="1:39" ht="39.6" x14ac:dyDescent="0.3">
      <c r="A371" s="20" t="s">
        <v>1981</v>
      </c>
      <c r="B371" s="4" t="s">
        <v>3415</v>
      </c>
      <c r="C371" s="1" t="s">
        <v>11</v>
      </c>
      <c r="D371" s="7" t="s">
        <v>13</v>
      </c>
      <c r="E371" s="7" t="s">
        <v>58</v>
      </c>
      <c r="F371" s="26" t="s">
        <v>334</v>
      </c>
      <c r="G371" s="25">
        <v>42490</v>
      </c>
      <c r="H371" s="7" t="s">
        <v>176</v>
      </c>
      <c r="I371" s="7" t="s">
        <v>40</v>
      </c>
      <c r="J371" s="7" t="s">
        <v>41</v>
      </c>
      <c r="K371" s="7" t="s">
        <v>42</v>
      </c>
      <c r="L371" s="7">
        <v>1</v>
      </c>
      <c r="M371" s="1" t="s">
        <v>2112</v>
      </c>
      <c r="N371" s="1" t="s">
        <v>5251</v>
      </c>
      <c r="O371" s="26" t="s">
        <v>1982</v>
      </c>
      <c r="P371" s="26" t="s">
        <v>1626</v>
      </c>
      <c r="Q371" s="26" t="s">
        <v>1982</v>
      </c>
      <c r="R371" s="26" t="s">
        <v>1983</v>
      </c>
      <c r="S371" s="26" t="s">
        <v>1984</v>
      </c>
      <c r="T371" s="7" t="s">
        <v>146</v>
      </c>
      <c r="U371" s="1" t="s">
        <v>172</v>
      </c>
      <c r="V371" s="7" t="s">
        <v>65</v>
      </c>
      <c r="W371" s="7" t="s">
        <v>163</v>
      </c>
      <c r="X371" s="7" t="s">
        <v>1985</v>
      </c>
      <c r="Y371" s="7" t="s">
        <v>8</v>
      </c>
      <c r="Z371" s="7" t="s">
        <v>8</v>
      </c>
      <c r="AA371" s="7" t="s">
        <v>8</v>
      </c>
      <c r="AB371" s="7" t="s">
        <v>66</v>
      </c>
      <c r="AC371" s="7" t="s">
        <v>127</v>
      </c>
      <c r="AD371" s="7" t="s">
        <v>8</v>
      </c>
      <c r="AE371" s="7" t="s">
        <v>1972</v>
      </c>
      <c r="AF371" s="7" t="s">
        <v>1986</v>
      </c>
    </row>
    <row r="372" spans="1:39" ht="39.6" x14ac:dyDescent="0.3">
      <c r="A372" s="20" t="s">
        <v>1987</v>
      </c>
      <c r="B372" s="4" t="s">
        <v>3416</v>
      </c>
      <c r="C372" s="1" t="s">
        <v>11</v>
      </c>
      <c r="D372" s="7" t="s">
        <v>13</v>
      </c>
      <c r="E372" s="7" t="s">
        <v>136</v>
      </c>
      <c r="F372" s="26" t="s">
        <v>334</v>
      </c>
      <c r="G372" s="25">
        <v>42489</v>
      </c>
      <c r="H372" s="7" t="s">
        <v>176</v>
      </c>
      <c r="I372" s="7" t="s">
        <v>40</v>
      </c>
      <c r="J372" s="7" t="s">
        <v>41</v>
      </c>
      <c r="K372" s="8" t="s">
        <v>42</v>
      </c>
      <c r="L372" s="7">
        <v>1</v>
      </c>
      <c r="M372" s="1" t="s">
        <v>1046</v>
      </c>
      <c r="N372" s="1" t="s">
        <v>1988</v>
      </c>
      <c r="O372" s="26" t="s">
        <v>1989</v>
      </c>
      <c r="P372" s="26" t="s">
        <v>1993</v>
      </c>
      <c r="Q372" s="26" t="s">
        <v>1990</v>
      </c>
      <c r="R372" s="26" t="s">
        <v>1991</v>
      </c>
      <c r="S372" s="26" t="s">
        <v>1984</v>
      </c>
      <c r="T372" s="7" t="s">
        <v>64</v>
      </c>
      <c r="U372" s="1" t="s">
        <v>166</v>
      </c>
      <c r="V372" s="7" t="s">
        <v>220</v>
      </c>
      <c r="W372" s="7" t="s">
        <v>81</v>
      </c>
      <c r="X372" s="7" t="s">
        <v>1992</v>
      </c>
      <c r="Y372" s="7">
        <v>4.4000000000000004</v>
      </c>
      <c r="Z372" s="7" t="s">
        <v>8</v>
      </c>
      <c r="AA372" s="8">
        <v>1</v>
      </c>
      <c r="AB372" s="7" t="s">
        <v>66</v>
      </c>
      <c r="AC372" s="7" t="s">
        <v>127</v>
      </c>
      <c r="AD372" s="7" t="s">
        <v>8</v>
      </c>
      <c r="AE372" s="7" t="s">
        <v>67</v>
      </c>
      <c r="AF372" s="7" t="s">
        <v>8</v>
      </c>
      <c r="AL372" s="12" t="s">
        <v>291</v>
      </c>
      <c r="AM372" s="12" t="s">
        <v>1358</v>
      </c>
    </row>
    <row r="373" spans="1:39" ht="132" x14ac:dyDescent="0.3">
      <c r="A373" s="20" t="s">
        <v>1994</v>
      </c>
      <c r="B373" s="4" t="s">
        <v>3066</v>
      </c>
      <c r="C373" s="1" t="s">
        <v>11</v>
      </c>
      <c r="D373" s="7" t="s">
        <v>13</v>
      </c>
      <c r="E373" s="7" t="s">
        <v>136</v>
      </c>
      <c r="F373" s="26" t="s">
        <v>334</v>
      </c>
      <c r="G373" s="25">
        <v>42489</v>
      </c>
      <c r="H373" s="7" t="s">
        <v>176</v>
      </c>
      <c r="I373" s="7" t="s">
        <v>40</v>
      </c>
      <c r="J373" s="7" t="s">
        <v>41</v>
      </c>
      <c r="K373" s="8" t="s">
        <v>42</v>
      </c>
      <c r="L373" s="7">
        <v>1</v>
      </c>
      <c r="M373" s="1" t="s">
        <v>2112</v>
      </c>
      <c r="N373" s="1" t="s">
        <v>5506</v>
      </c>
      <c r="O373" s="26" t="s">
        <v>1995</v>
      </c>
      <c r="P373" s="26" t="s">
        <v>1996</v>
      </c>
      <c r="Q373" s="26" t="s">
        <v>113</v>
      </c>
      <c r="R373" s="26" t="s">
        <v>1997</v>
      </c>
      <c r="S373" s="26" t="s">
        <v>1998</v>
      </c>
      <c r="T373" s="7" t="s">
        <v>146</v>
      </c>
      <c r="U373" s="1" t="s">
        <v>1282</v>
      </c>
      <c r="V373" s="7" t="s">
        <v>220</v>
      </c>
      <c r="W373" s="7" t="s">
        <v>1695</v>
      </c>
      <c r="X373" s="7" t="s">
        <v>5515</v>
      </c>
      <c r="Y373" s="7">
        <v>10.6</v>
      </c>
      <c r="Z373" s="7" t="s">
        <v>8</v>
      </c>
      <c r="AA373" s="8">
        <v>0.85</v>
      </c>
      <c r="AB373" s="7" t="s">
        <v>824</v>
      </c>
      <c r="AC373" s="7" t="s">
        <v>127</v>
      </c>
      <c r="AD373" s="7" t="s">
        <v>8</v>
      </c>
      <c r="AE373" s="7" t="s">
        <v>1972</v>
      </c>
      <c r="AF373" s="7" t="s">
        <v>1692</v>
      </c>
      <c r="AL373" s="12" t="s">
        <v>5516</v>
      </c>
      <c r="AM373" s="12" t="s">
        <v>5517</v>
      </c>
    </row>
    <row r="374" spans="1:39" ht="118.8" x14ac:dyDescent="0.3">
      <c r="A374" s="20" t="s">
        <v>2003</v>
      </c>
      <c r="B374" s="4" t="s">
        <v>3058</v>
      </c>
      <c r="C374" s="1" t="s">
        <v>11</v>
      </c>
      <c r="D374" s="7" t="s">
        <v>13</v>
      </c>
      <c r="E374" s="7" t="s">
        <v>58</v>
      </c>
      <c r="F374" s="26" t="s">
        <v>334</v>
      </c>
      <c r="G374" s="25">
        <v>42490</v>
      </c>
      <c r="H374" s="7" t="s">
        <v>176</v>
      </c>
      <c r="I374" s="7" t="s">
        <v>40</v>
      </c>
      <c r="J374" s="7" t="s">
        <v>41</v>
      </c>
      <c r="K374" s="8" t="s">
        <v>42</v>
      </c>
      <c r="L374" s="7">
        <v>1</v>
      </c>
      <c r="M374" s="1" t="s">
        <v>2112</v>
      </c>
      <c r="N374" s="1" t="s">
        <v>5576</v>
      </c>
      <c r="O374" s="26" t="s">
        <v>1999</v>
      </c>
      <c r="P374" s="26" t="s">
        <v>2000</v>
      </c>
      <c r="Q374" s="26" t="s">
        <v>982</v>
      </c>
      <c r="R374" s="26" t="s">
        <v>2001</v>
      </c>
      <c r="S374" s="26" t="s">
        <v>47</v>
      </c>
      <c r="T374" s="7" t="s">
        <v>146</v>
      </c>
      <c r="U374" s="1" t="s">
        <v>1282</v>
      </c>
      <c r="V374" s="7" t="s">
        <v>220</v>
      </c>
      <c r="W374" s="7" t="s">
        <v>1695</v>
      </c>
      <c r="X374" s="7" t="s">
        <v>5515</v>
      </c>
      <c r="Y374" s="7">
        <v>10.6</v>
      </c>
      <c r="Z374" s="7" t="s">
        <v>8</v>
      </c>
      <c r="AA374" s="8">
        <v>0.85</v>
      </c>
      <c r="AB374" s="7" t="s">
        <v>824</v>
      </c>
      <c r="AC374" s="7" t="s">
        <v>127</v>
      </c>
      <c r="AD374" s="7" t="s">
        <v>8</v>
      </c>
      <c r="AE374" s="7" t="s">
        <v>1972</v>
      </c>
      <c r="AF374" s="7" t="s">
        <v>1692</v>
      </c>
      <c r="AL374" s="12" t="s">
        <v>5516</v>
      </c>
      <c r="AM374" s="12" t="s">
        <v>5517</v>
      </c>
    </row>
    <row r="375" spans="1:39" ht="118.8" x14ac:dyDescent="0.3">
      <c r="A375" s="20" t="s">
        <v>2004</v>
      </c>
      <c r="B375" s="4" t="s">
        <v>3059</v>
      </c>
      <c r="C375" s="1" t="s">
        <v>11</v>
      </c>
      <c r="D375" s="7" t="s">
        <v>13</v>
      </c>
      <c r="E375" s="7" t="s">
        <v>136</v>
      </c>
      <c r="F375" s="26" t="s">
        <v>334</v>
      </c>
      <c r="G375" s="25">
        <v>42489</v>
      </c>
      <c r="H375" s="7" t="s">
        <v>176</v>
      </c>
      <c r="I375" s="7" t="s">
        <v>40</v>
      </c>
      <c r="J375" s="7" t="s">
        <v>41</v>
      </c>
      <c r="K375" s="8" t="s">
        <v>42</v>
      </c>
      <c r="L375" s="7">
        <v>1</v>
      </c>
      <c r="M375" s="1" t="s">
        <v>2112</v>
      </c>
      <c r="N375" s="1" t="s">
        <v>5507</v>
      </c>
      <c r="O375" s="26" t="s">
        <v>2005</v>
      </c>
      <c r="P375" s="26" t="s">
        <v>2006</v>
      </c>
      <c r="Q375" s="26" t="s">
        <v>2007</v>
      </c>
      <c r="R375" s="26" t="s">
        <v>2008</v>
      </c>
      <c r="S375" s="26" t="s">
        <v>47</v>
      </c>
      <c r="T375" s="7" t="s">
        <v>146</v>
      </c>
      <c r="U375" s="1" t="s">
        <v>1282</v>
      </c>
      <c r="V375" s="7" t="s">
        <v>65</v>
      </c>
      <c r="W375" s="7" t="s">
        <v>1695</v>
      </c>
      <c r="X375" s="7" t="s">
        <v>5515</v>
      </c>
      <c r="Y375" s="7" t="s">
        <v>8</v>
      </c>
      <c r="Z375" s="7" t="s">
        <v>8</v>
      </c>
      <c r="AA375" s="7" t="s">
        <v>8</v>
      </c>
      <c r="AB375" s="7" t="s">
        <v>824</v>
      </c>
      <c r="AC375" s="7" t="s">
        <v>127</v>
      </c>
      <c r="AD375" s="7" t="s">
        <v>8</v>
      </c>
      <c r="AE375" s="7" t="s">
        <v>1972</v>
      </c>
      <c r="AF375" s="7" t="s">
        <v>1692</v>
      </c>
      <c r="AL375" s="12" t="s">
        <v>5516</v>
      </c>
      <c r="AM375" s="12" t="s">
        <v>5517</v>
      </c>
    </row>
    <row r="376" spans="1:39" ht="118.8" x14ac:dyDescent="0.3">
      <c r="A376" s="20" t="s">
        <v>2009</v>
      </c>
      <c r="B376" s="4" t="s">
        <v>3060</v>
      </c>
      <c r="C376" s="1" t="s">
        <v>11</v>
      </c>
      <c r="D376" s="7" t="s">
        <v>13</v>
      </c>
      <c r="E376" s="7" t="s">
        <v>136</v>
      </c>
      <c r="F376" s="26" t="s">
        <v>334</v>
      </c>
      <c r="G376" s="25">
        <v>42489</v>
      </c>
      <c r="H376" s="7" t="s">
        <v>176</v>
      </c>
      <c r="I376" s="7" t="s">
        <v>40</v>
      </c>
      <c r="J376" s="7" t="s">
        <v>41</v>
      </c>
      <c r="K376" s="8" t="s">
        <v>42</v>
      </c>
      <c r="L376" s="7">
        <v>1</v>
      </c>
      <c r="M376" s="1" t="s">
        <v>2112</v>
      </c>
      <c r="N376" s="1" t="s">
        <v>5507</v>
      </c>
      <c r="O376" s="26" t="s">
        <v>2010</v>
      </c>
      <c r="P376" s="26" t="s">
        <v>2011</v>
      </c>
      <c r="Q376" s="26" t="s">
        <v>2012</v>
      </c>
      <c r="R376" s="26" t="s">
        <v>2013</v>
      </c>
      <c r="S376" s="26" t="s">
        <v>47</v>
      </c>
      <c r="T376" s="7" t="s">
        <v>146</v>
      </c>
      <c r="U376" s="1" t="s">
        <v>1282</v>
      </c>
      <c r="V376" s="7" t="s">
        <v>65</v>
      </c>
      <c r="W376" s="7" t="s">
        <v>1695</v>
      </c>
      <c r="X376" s="7" t="s">
        <v>5515</v>
      </c>
      <c r="Y376" s="7" t="s">
        <v>8</v>
      </c>
      <c r="Z376" s="7" t="s">
        <v>8</v>
      </c>
      <c r="AA376" s="7" t="s">
        <v>8</v>
      </c>
      <c r="AB376" s="7" t="s">
        <v>824</v>
      </c>
      <c r="AC376" s="7" t="s">
        <v>127</v>
      </c>
      <c r="AD376" s="7" t="s">
        <v>8</v>
      </c>
      <c r="AE376" s="7" t="s">
        <v>1972</v>
      </c>
      <c r="AF376" s="7" t="s">
        <v>1692</v>
      </c>
      <c r="AL376" s="12" t="s">
        <v>5516</v>
      </c>
      <c r="AM376" s="12" t="s">
        <v>5517</v>
      </c>
    </row>
    <row r="377" spans="1:39" ht="118.8" x14ac:dyDescent="0.3">
      <c r="A377" s="20" t="s">
        <v>2014</v>
      </c>
      <c r="B377" s="4" t="s">
        <v>3057</v>
      </c>
      <c r="C377" s="1" t="s">
        <v>11</v>
      </c>
      <c r="D377" s="7" t="s">
        <v>13</v>
      </c>
      <c r="E377" s="7" t="s">
        <v>136</v>
      </c>
      <c r="F377" s="26" t="s">
        <v>334</v>
      </c>
      <c r="G377" s="25">
        <v>42489</v>
      </c>
      <c r="H377" s="7" t="s">
        <v>176</v>
      </c>
      <c r="I377" s="7" t="s">
        <v>40</v>
      </c>
      <c r="J377" s="7" t="s">
        <v>41</v>
      </c>
      <c r="K377" s="8" t="s">
        <v>42</v>
      </c>
      <c r="L377" s="7">
        <v>1</v>
      </c>
      <c r="M377" s="1" t="s">
        <v>1046</v>
      </c>
      <c r="N377" s="1" t="s">
        <v>5508</v>
      </c>
      <c r="O377" s="26" t="s">
        <v>505</v>
      </c>
      <c r="P377" s="26" t="s">
        <v>2015</v>
      </c>
      <c r="Q377" s="26" t="s">
        <v>79</v>
      </c>
      <c r="R377" s="26" t="s">
        <v>383</v>
      </c>
      <c r="S377" s="26" t="s">
        <v>47</v>
      </c>
      <c r="T377" s="7" t="s">
        <v>146</v>
      </c>
      <c r="U377" s="1" t="s">
        <v>1282</v>
      </c>
      <c r="V377" s="7" t="s">
        <v>65</v>
      </c>
      <c r="W377" s="7" t="s">
        <v>1695</v>
      </c>
      <c r="X377" s="7" t="s">
        <v>5515</v>
      </c>
      <c r="Y377" s="7" t="s">
        <v>8</v>
      </c>
      <c r="Z377" s="7" t="s">
        <v>8</v>
      </c>
      <c r="AA377" s="7" t="s">
        <v>8</v>
      </c>
      <c r="AB377" s="7" t="s">
        <v>824</v>
      </c>
      <c r="AC377" s="7" t="s">
        <v>59</v>
      </c>
      <c r="AD377" s="7" t="s">
        <v>8</v>
      </c>
      <c r="AE377" s="7" t="s">
        <v>67</v>
      </c>
      <c r="AF377" s="7" t="s">
        <v>8</v>
      </c>
      <c r="AL377" s="12" t="s">
        <v>5516</v>
      </c>
      <c r="AM377" s="12" t="s">
        <v>5517</v>
      </c>
    </row>
    <row r="378" spans="1:39" ht="224.4" x14ac:dyDescent="0.3">
      <c r="A378" s="20" t="s">
        <v>2016</v>
      </c>
      <c r="B378" s="4" t="s">
        <v>3061</v>
      </c>
      <c r="C378" s="1" t="s">
        <v>11</v>
      </c>
      <c r="D378" s="7" t="s">
        <v>13</v>
      </c>
      <c r="E378" s="7" t="s">
        <v>136</v>
      </c>
      <c r="F378" s="26" t="s">
        <v>334</v>
      </c>
      <c r="G378" s="25">
        <v>42489</v>
      </c>
      <c r="H378" s="7" t="s">
        <v>176</v>
      </c>
      <c r="I378" s="7" t="s">
        <v>40</v>
      </c>
      <c r="J378" s="7" t="s">
        <v>41</v>
      </c>
      <c r="K378" s="8" t="s">
        <v>42</v>
      </c>
      <c r="L378" s="7">
        <v>1</v>
      </c>
      <c r="M378" s="1" t="s">
        <v>2116</v>
      </c>
      <c r="N378" s="1" t="s">
        <v>5509</v>
      </c>
      <c r="O378" s="26" t="s">
        <v>2018</v>
      </c>
      <c r="P378" s="26" t="s">
        <v>2017</v>
      </c>
      <c r="Q378" s="26" t="s">
        <v>2019</v>
      </c>
      <c r="R378" s="26" t="s">
        <v>2020</v>
      </c>
      <c r="S378" s="26" t="s">
        <v>47</v>
      </c>
      <c r="T378" s="7" t="s">
        <v>146</v>
      </c>
      <c r="U378" s="1" t="s">
        <v>1282</v>
      </c>
      <c r="V378" s="7" t="s">
        <v>539</v>
      </c>
      <c r="W378" s="7" t="s">
        <v>1695</v>
      </c>
      <c r="X378" s="7" t="s">
        <v>5515</v>
      </c>
      <c r="Y378" s="7" t="s">
        <v>8</v>
      </c>
      <c r="Z378" s="7">
        <v>13.5</v>
      </c>
      <c r="AA378" s="8">
        <v>0.5</v>
      </c>
      <c r="AB378" s="7" t="s">
        <v>824</v>
      </c>
      <c r="AC378" s="7" t="s">
        <v>127</v>
      </c>
      <c r="AD378" s="7" t="s">
        <v>642</v>
      </c>
      <c r="AE378" s="7" t="s">
        <v>2021</v>
      </c>
      <c r="AF378" s="7" t="s">
        <v>2022</v>
      </c>
      <c r="AL378" s="12" t="s">
        <v>5516</v>
      </c>
      <c r="AM378" s="12" t="s">
        <v>5517</v>
      </c>
    </row>
    <row r="379" spans="1:39" ht="224.4" x14ac:dyDescent="0.3">
      <c r="A379" s="20" t="s">
        <v>2023</v>
      </c>
      <c r="B379" s="4" t="s">
        <v>3067</v>
      </c>
      <c r="C379" s="1" t="s">
        <v>11</v>
      </c>
      <c r="D379" s="7" t="s">
        <v>13</v>
      </c>
      <c r="E379" s="7" t="s">
        <v>136</v>
      </c>
      <c r="F379" s="26" t="s">
        <v>334</v>
      </c>
      <c r="G379" s="25">
        <v>42489</v>
      </c>
      <c r="H379" s="7" t="s">
        <v>176</v>
      </c>
      <c r="I379" s="7" t="s">
        <v>40</v>
      </c>
      <c r="J379" s="7" t="s">
        <v>41</v>
      </c>
      <c r="K379" s="8" t="s">
        <v>42</v>
      </c>
      <c r="L379" s="7">
        <v>1</v>
      </c>
      <c r="M379" s="1" t="s">
        <v>2116</v>
      </c>
      <c r="N379" s="1" t="s">
        <v>5510</v>
      </c>
      <c r="O379" s="26" t="s">
        <v>2024</v>
      </c>
      <c r="P379" s="26" t="s">
        <v>2025</v>
      </c>
      <c r="Q379" s="26" t="s">
        <v>2026</v>
      </c>
      <c r="R379" s="26" t="s">
        <v>2027</v>
      </c>
      <c r="S379" s="26" t="s">
        <v>47</v>
      </c>
      <c r="T379" s="7" t="s">
        <v>146</v>
      </c>
      <c r="U379" s="1" t="s">
        <v>1282</v>
      </c>
      <c r="V379" s="7" t="s">
        <v>539</v>
      </c>
      <c r="W379" s="7" t="s">
        <v>1695</v>
      </c>
      <c r="X379" s="7" t="s">
        <v>5515</v>
      </c>
      <c r="Y379" s="7" t="s">
        <v>8</v>
      </c>
      <c r="Z379" s="7">
        <v>13.5</v>
      </c>
      <c r="AA379" s="8">
        <v>0.5</v>
      </c>
      <c r="AB379" s="7" t="s">
        <v>824</v>
      </c>
      <c r="AC379" s="7" t="s">
        <v>127</v>
      </c>
      <c r="AD379" s="7" t="s">
        <v>642</v>
      </c>
      <c r="AE379" s="7" t="s">
        <v>2021</v>
      </c>
      <c r="AF379" s="7" t="s">
        <v>2022</v>
      </c>
      <c r="AL379" s="12" t="s">
        <v>5516</v>
      </c>
      <c r="AM379" s="12" t="s">
        <v>5517</v>
      </c>
    </row>
    <row r="380" spans="1:39" ht="132" x14ac:dyDescent="0.3">
      <c r="A380" s="20" t="s">
        <v>2028</v>
      </c>
      <c r="B380" s="4" t="s">
        <v>3062</v>
      </c>
      <c r="C380" s="1" t="s">
        <v>11</v>
      </c>
      <c r="D380" s="7" t="s">
        <v>13</v>
      </c>
      <c r="E380" s="7" t="s">
        <v>136</v>
      </c>
      <c r="F380" s="26" t="s">
        <v>334</v>
      </c>
      <c r="G380" s="25">
        <v>42489</v>
      </c>
      <c r="H380" s="7" t="s">
        <v>176</v>
      </c>
      <c r="I380" s="7" t="s">
        <v>40</v>
      </c>
      <c r="J380" s="7" t="s">
        <v>41</v>
      </c>
      <c r="K380" s="8" t="s">
        <v>42</v>
      </c>
      <c r="L380" s="7">
        <v>1</v>
      </c>
      <c r="M380" s="1" t="s">
        <v>2117</v>
      </c>
      <c r="N380" s="1" t="s">
        <v>5511</v>
      </c>
      <c r="O380" s="26" t="s">
        <v>1297</v>
      </c>
      <c r="P380" s="26" t="s">
        <v>2029</v>
      </c>
      <c r="Q380" s="26" t="s">
        <v>2030</v>
      </c>
      <c r="R380" s="26" t="s">
        <v>648</v>
      </c>
      <c r="S380" s="26" t="s">
        <v>47</v>
      </c>
      <c r="T380" s="7" t="s">
        <v>146</v>
      </c>
      <c r="U380" s="1" t="s">
        <v>1282</v>
      </c>
      <c r="V380" s="7" t="s">
        <v>209</v>
      </c>
      <c r="W380" s="7" t="s">
        <v>1695</v>
      </c>
      <c r="X380" s="7" t="s">
        <v>5515</v>
      </c>
      <c r="Y380" s="7" t="s">
        <v>8</v>
      </c>
      <c r="Z380" s="7">
        <v>13.5</v>
      </c>
      <c r="AA380" s="8">
        <v>0.5</v>
      </c>
      <c r="AB380" s="7" t="s">
        <v>824</v>
      </c>
      <c r="AC380" s="7" t="s">
        <v>127</v>
      </c>
      <c r="AD380" s="7" t="s">
        <v>642</v>
      </c>
      <c r="AE380" s="7" t="s">
        <v>2021</v>
      </c>
      <c r="AF380" s="7" t="s">
        <v>2022</v>
      </c>
      <c r="AL380" s="12" t="s">
        <v>5516</v>
      </c>
      <c r="AM380" s="12" t="s">
        <v>5517</v>
      </c>
    </row>
    <row r="381" spans="1:39" ht="158.4" x14ac:dyDescent="0.3">
      <c r="A381" s="20" t="s">
        <v>2031</v>
      </c>
      <c r="B381" s="4" t="s">
        <v>3063</v>
      </c>
      <c r="C381" s="1" t="s">
        <v>11</v>
      </c>
      <c r="D381" s="7" t="s">
        <v>13</v>
      </c>
      <c r="E381" s="7" t="s">
        <v>136</v>
      </c>
      <c r="F381" s="26" t="s">
        <v>334</v>
      </c>
      <c r="G381" s="25">
        <v>42489</v>
      </c>
      <c r="H381" s="7" t="s">
        <v>176</v>
      </c>
      <c r="I381" s="7" t="s">
        <v>40</v>
      </c>
      <c r="J381" s="7" t="s">
        <v>41</v>
      </c>
      <c r="K381" s="8" t="s">
        <v>42</v>
      </c>
      <c r="L381" s="7">
        <v>1</v>
      </c>
      <c r="M381" s="1" t="s">
        <v>2117</v>
      </c>
      <c r="N381" s="1" t="s">
        <v>5512</v>
      </c>
      <c r="O381" s="26" t="s">
        <v>2032</v>
      </c>
      <c r="P381" s="26" t="s">
        <v>2033</v>
      </c>
      <c r="Q381" s="26" t="s">
        <v>2034</v>
      </c>
      <c r="R381" s="26" t="s">
        <v>2035</v>
      </c>
      <c r="S381" s="26" t="s">
        <v>47</v>
      </c>
      <c r="T381" s="7" t="s">
        <v>146</v>
      </c>
      <c r="U381" s="1" t="s">
        <v>1282</v>
      </c>
      <c r="V381" s="7" t="s">
        <v>209</v>
      </c>
      <c r="W381" s="7" t="s">
        <v>1695</v>
      </c>
      <c r="X381" s="7" t="s">
        <v>5515</v>
      </c>
      <c r="Y381" s="7" t="s">
        <v>8</v>
      </c>
      <c r="Z381" s="7">
        <v>13.5</v>
      </c>
      <c r="AA381" s="8">
        <v>0.5</v>
      </c>
      <c r="AB381" s="7" t="s">
        <v>824</v>
      </c>
      <c r="AC381" s="7" t="s">
        <v>127</v>
      </c>
      <c r="AD381" s="7" t="s">
        <v>642</v>
      </c>
      <c r="AE381" s="7" t="s">
        <v>2021</v>
      </c>
      <c r="AF381" s="7" t="s">
        <v>2022</v>
      </c>
      <c r="AL381" s="12" t="s">
        <v>5516</v>
      </c>
      <c r="AM381" s="12" t="s">
        <v>5517</v>
      </c>
    </row>
    <row r="382" spans="1:39" ht="132" x14ac:dyDescent="0.3">
      <c r="A382" s="20" t="s">
        <v>2036</v>
      </c>
      <c r="B382" s="4" t="s">
        <v>3064</v>
      </c>
      <c r="C382" s="1" t="s">
        <v>11</v>
      </c>
      <c r="D382" s="7" t="s">
        <v>13</v>
      </c>
      <c r="E382" s="7" t="s">
        <v>136</v>
      </c>
      <c r="F382" s="26" t="s">
        <v>334</v>
      </c>
      <c r="G382" s="25">
        <v>42489</v>
      </c>
      <c r="H382" s="7" t="s">
        <v>176</v>
      </c>
      <c r="I382" s="7" t="s">
        <v>40</v>
      </c>
      <c r="J382" s="7" t="s">
        <v>41</v>
      </c>
      <c r="K382" s="8" t="s">
        <v>42</v>
      </c>
      <c r="L382" s="7">
        <v>1</v>
      </c>
      <c r="M382" s="1" t="s">
        <v>2118</v>
      </c>
      <c r="N382" s="1" t="s">
        <v>5513</v>
      </c>
      <c r="O382" s="26" t="s">
        <v>2037</v>
      </c>
      <c r="P382" s="26" t="s">
        <v>2038</v>
      </c>
      <c r="Q382" s="26" t="s">
        <v>679</v>
      </c>
      <c r="R382" s="26" t="s">
        <v>456</v>
      </c>
      <c r="S382" s="26" t="s">
        <v>47</v>
      </c>
      <c r="T382" s="7" t="s">
        <v>146</v>
      </c>
      <c r="U382" s="1" t="s">
        <v>1282</v>
      </c>
      <c r="V382" s="7" t="s">
        <v>65</v>
      </c>
      <c r="W382" s="7" t="s">
        <v>1695</v>
      </c>
      <c r="X382" s="7" t="s">
        <v>5515</v>
      </c>
      <c r="Y382" s="7" t="s">
        <v>8</v>
      </c>
      <c r="Z382" s="7" t="s">
        <v>8</v>
      </c>
      <c r="AA382" s="7" t="s">
        <v>8</v>
      </c>
      <c r="AB382" s="7" t="s">
        <v>824</v>
      </c>
      <c r="AC382" s="7" t="s">
        <v>127</v>
      </c>
      <c r="AD382" s="7" t="s">
        <v>8</v>
      </c>
      <c r="AE382" s="7" t="s">
        <v>1972</v>
      </c>
      <c r="AF382" s="7" t="s">
        <v>1692</v>
      </c>
      <c r="AL382" s="12" t="s">
        <v>5516</v>
      </c>
      <c r="AM382" s="12" t="s">
        <v>5517</v>
      </c>
    </row>
    <row r="383" spans="1:39" ht="145.19999999999999" x14ac:dyDescent="0.3">
      <c r="A383" s="20" t="s">
        <v>2039</v>
      </c>
      <c r="B383" s="4" t="s">
        <v>3065</v>
      </c>
      <c r="C383" s="1" t="s">
        <v>11</v>
      </c>
      <c r="D383" s="7" t="s">
        <v>13</v>
      </c>
      <c r="E383" s="7" t="s">
        <v>136</v>
      </c>
      <c r="F383" s="26" t="s">
        <v>334</v>
      </c>
      <c r="G383" s="25">
        <v>42489</v>
      </c>
      <c r="H383" s="7" t="s">
        <v>176</v>
      </c>
      <c r="I383" s="7" t="s">
        <v>40</v>
      </c>
      <c r="J383" s="7" t="s">
        <v>41</v>
      </c>
      <c r="K383" s="8" t="s">
        <v>42</v>
      </c>
      <c r="L383" s="7">
        <v>1</v>
      </c>
      <c r="M383" s="1" t="s">
        <v>2118</v>
      </c>
      <c r="N383" s="1" t="s">
        <v>5514</v>
      </c>
      <c r="O383" s="26" t="s">
        <v>2040</v>
      </c>
      <c r="P383" s="26" t="s">
        <v>2041</v>
      </c>
      <c r="Q383" s="26" t="s">
        <v>2042</v>
      </c>
      <c r="R383" s="26" t="s">
        <v>2043</v>
      </c>
      <c r="S383" s="26" t="s">
        <v>47</v>
      </c>
      <c r="T383" s="7" t="s">
        <v>146</v>
      </c>
      <c r="U383" s="1" t="s">
        <v>1282</v>
      </c>
      <c r="V383" s="7" t="s">
        <v>65</v>
      </c>
      <c r="W383" s="7" t="s">
        <v>1695</v>
      </c>
      <c r="X383" s="7" t="s">
        <v>5515</v>
      </c>
      <c r="Y383" s="7" t="s">
        <v>8</v>
      </c>
      <c r="Z383" s="7" t="s">
        <v>8</v>
      </c>
      <c r="AA383" s="7" t="s">
        <v>8</v>
      </c>
      <c r="AB383" s="7" t="s">
        <v>824</v>
      </c>
      <c r="AC383" s="7" t="s">
        <v>127</v>
      </c>
      <c r="AD383" s="7" t="s">
        <v>8</v>
      </c>
      <c r="AE383" s="7" t="s">
        <v>1972</v>
      </c>
      <c r="AF383" s="7" t="s">
        <v>1692</v>
      </c>
      <c r="AL383" s="12" t="s">
        <v>5516</v>
      </c>
      <c r="AM383" s="12" t="s">
        <v>5517</v>
      </c>
    </row>
    <row r="384" spans="1:39" ht="132" x14ac:dyDescent="0.3">
      <c r="A384" s="20" t="s">
        <v>2044</v>
      </c>
      <c r="B384" s="4" t="s">
        <v>3417</v>
      </c>
      <c r="C384" s="1" t="s">
        <v>11</v>
      </c>
      <c r="D384" s="7" t="s">
        <v>13</v>
      </c>
      <c r="E384" s="7" t="s">
        <v>513</v>
      </c>
      <c r="F384" s="26" t="s">
        <v>239</v>
      </c>
      <c r="G384" s="25">
        <v>42486</v>
      </c>
      <c r="H384" s="7" t="s">
        <v>176</v>
      </c>
      <c r="I384" s="7" t="s">
        <v>40</v>
      </c>
      <c r="J384" s="7" t="s">
        <v>41</v>
      </c>
      <c r="K384" s="8" t="s">
        <v>42</v>
      </c>
      <c r="L384" s="7">
        <v>1</v>
      </c>
      <c r="M384" s="1" t="s">
        <v>2045</v>
      </c>
      <c r="N384" s="1" t="s">
        <v>2050</v>
      </c>
      <c r="O384" s="26" t="s">
        <v>2046</v>
      </c>
      <c r="P384" s="26" t="s">
        <v>2047</v>
      </c>
      <c r="Q384" s="26" t="s">
        <v>2047</v>
      </c>
      <c r="R384" s="26" t="s">
        <v>157</v>
      </c>
      <c r="S384" s="26" t="s">
        <v>1998</v>
      </c>
      <c r="T384" s="7" t="s">
        <v>146</v>
      </c>
      <c r="U384" s="1" t="s">
        <v>2048</v>
      </c>
      <c r="V384" s="7" t="s">
        <v>2051</v>
      </c>
      <c r="W384" s="7" t="s">
        <v>2052</v>
      </c>
      <c r="X384" s="7" t="s">
        <v>2052</v>
      </c>
      <c r="Y384" s="7" t="s">
        <v>8</v>
      </c>
      <c r="Z384" s="7" t="s">
        <v>8</v>
      </c>
      <c r="AA384" s="7" t="s">
        <v>8</v>
      </c>
      <c r="AB384" s="7" t="s">
        <v>66</v>
      </c>
      <c r="AC384" s="7" t="s">
        <v>826</v>
      </c>
      <c r="AD384" s="7" t="s">
        <v>8</v>
      </c>
      <c r="AE384" s="7" t="s">
        <v>2045</v>
      </c>
      <c r="AF384" s="7" t="s">
        <v>8</v>
      </c>
      <c r="AL384" s="12" t="s">
        <v>2049</v>
      </c>
      <c r="AM384" s="49" t="s">
        <v>5249</v>
      </c>
    </row>
    <row r="385" spans="1:39" ht="52.8" x14ac:dyDescent="0.3">
      <c r="A385" s="20" t="s">
        <v>2053</v>
      </c>
      <c r="B385" s="4" t="s">
        <v>3418</v>
      </c>
      <c r="C385" s="1" t="s">
        <v>11</v>
      </c>
      <c r="D385" s="7" t="s">
        <v>13</v>
      </c>
      <c r="E385" s="7" t="s">
        <v>300</v>
      </c>
      <c r="F385" s="26" t="s">
        <v>2054</v>
      </c>
      <c r="G385" s="25">
        <v>42488</v>
      </c>
      <c r="H385" s="7" t="s">
        <v>176</v>
      </c>
      <c r="I385" s="7" t="s">
        <v>40</v>
      </c>
      <c r="J385" s="7" t="s">
        <v>41</v>
      </c>
      <c r="K385" s="8" t="s">
        <v>42</v>
      </c>
      <c r="L385" s="7">
        <v>1</v>
      </c>
      <c r="M385" s="1" t="s">
        <v>543</v>
      </c>
      <c r="N385" s="1" t="s">
        <v>2055</v>
      </c>
      <c r="O385" s="26" t="s">
        <v>2056</v>
      </c>
      <c r="P385" s="26" t="s">
        <v>733</v>
      </c>
      <c r="Q385" s="26" t="s">
        <v>2057</v>
      </c>
      <c r="R385" s="26" t="s">
        <v>125</v>
      </c>
      <c r="S385" s="26" t="s">
        <v>47</v>
      </c>
      <c r="T385" s="7" t="s">
        <v>146</v>
      </c>
      <c r="U385" s="1" t="s">
        <v>172</v>
      </c>
      <c r="V385" s="7" t="s">
        <v>209</v>
      </c>
      <c r="W385" s="7" t="s">
        <v>81</v>
      </c>
      <c r="X385" s="7" t="s">
        <v>199</v>
      </c>
      <c r="Y385" s="7" t="s">
        <v>8</v>
      </c>
      <c r="Z385" s="7">
        <v>12.5</v>
      </c>
      <c r="AA385" s="33">
        <v>4.4999999999999998E-2</v>
      </c>
      <c r="AB385" s="7" t="s">
        <v>66</v>
      </c>
      <c r="AC385" s="7" t="s">
        <v>127</v>
      </c>
      <c r="AD385" s="7" t="s">
        <v>639</v>
      </c>
      <c r="AE385" s="7" t="s">
        <v>543</v>
      </c>
      <c r="AF385" s="7" t="s">
        <v>903</v>
      </c>
      <c r="AG385" s="7">
        <v>1820</v>
      </c>
      <c r="AL385" s="12" t="s">
        <v>1936</v>
      </c>
      <c r="AM385" s="12" t="s">
        <v>5150</v>
      </c>
    </row>
    <row r="386" spans="1:39" ht="52.8" x14ac:dyDescent="0.3">
      <c r="A386" s="20" t="s">
        <v>2058</v>
      </c>
      <c r="B386" s="4" t="s">
        <v>3419</v>
      </c>
      <c r="C386" s="1" t="s">
        <v>11</v>
      </c>
      <c r="D386" s="7" t="s">
        <v>13</v>
      </c>
      <c r="E386" s="7" t="s">
        <v>216</v>
      </c>
      <c r="F386" s="26" t="s">
        <v>2059</v>
      </c>
      <c r="G386" s="25">
        <v>42489</v>
      </c>
      <c r="H386" s="7" t="s">
        <v>176</v>
      </c>
      <c r="I386" s="7" t="s">
        <v>40</v>
      </c>
      <c r="J386" s="7" t="s">
        <v>42</v>
      </c>
      <c r="K386" s="8" t="s">
        <v>42</v>
      </c>
      <c r="L386" s="7">
        <v>1</v>
      </c>
      <c r="M386" s="1" t="s">
        <v>698</v>
      </c>
      <c r="N386" s="1" t="s">
        <v>5196</v>
      </c>
      <c r="O386" s="26" t="s">
        <v>2060</v>
      </c>
      <c r="P386" s="26" t="s">
        <v>2061</v>
      </c>
      <c r="Q386" s="26" t="s">
        <v>1218</v>
      </c>
      <c r="R386" s="26" t="s">
        <v>73</v>
      </c>
      <c r="S386" s="26" t="s">
        <v>47</v>
      </c>
      <c r="T386" s="7" t="s">
        <v>146</v>
      </c>
      <c r="U386" s="1" t="s">
        <v>172</v>
      </c>
      <c r="V386" s="7" t="s">
        <v>65</v>
      </c>
      <c r="W386" s="7" t="s">
        <v>173</v>
      </c>
      <c r="X386" s="7" t="s">
        <v>129</v>
      </c>
      <c r="Y386" s="7" t="s">
        <v>8</v>
      </c>
      <c r="Z386" s="7" t="s">
        <v>8</v>
      </c>
      <c r="AA386" s="7" t="s">
        <v>8</v>
      </c>
      <c r="AB386" s="7" t="s">
        <v>66</v>
      </c>
      <c r="AC386" s="7" t="s">
        <v>127</v>
      </c>
      <c r="AD386" s="7" t="s">
        <v>639</v>
      </c>
      <c r="AE386" s="7" t="s">
        <v>54</v>
      </c>
      <c r="AF386" s="7" t="s">
        <v>100</v>
      </c>
      <c r="AG386" s="7">
        <v>1820</v>
      </c>
      <c r="AL386" s="12" t="s">
        <v>1936</v>
      </c>
      <c r="AM386" s="12" t="s">
        <v>5150</v>
      </c>
    </row>
    <row r="387" spans="1:39" x14ac:dyDescent="0.3">
      <c r="B387" s="4"/>
      <c r="K387" s="8"/>
      <c r="L387" s="7">
        <f>SUM(L2:L386)</f>
        <v>385</v>
      </c>
      <c r="Y387" s="7"/>
    </row>
    <row r="388" spans="1:39" x14ac:dyDescent="0.3">
      <c r="B388" s="4"/>
      <c r="K388" s="8"/>
      <c r="Y388" s="7"/>
    </row>
    <row r="389" spans="1:39" x14ac:dyDescent="0.3">
      <c r="B389" s="4"/>
      <c r="K389" s="8"/>
      <c r="Y389" s="7"/>
    </row>
    <row r="390" spans="1:39" x14ac:dyDescent="0.3">
      <c r="B390" s="4"/>
      <c r="K390" s="8"/>
      <c r="Y390" s="7"/>
    </row>
    <row r="391" spans="1:39" x14ac:dyDescent="0.3">
      <c r="B391" s="4"/>
      <c r="K391" s="8"/>
      <c r="Y391" s="7"/>
    </row>
    <row r="392" spans="1:39" x14ac:dyDescent="0.3">
      <c r="B392" s="4"/>
      <c r="K392" s="8"/>
      <c r="Y392" s="7"/>
    </row>
    <row r="393" spans="1:39" x14ac:dyDescent="0.3">
      <c r="B393" s="4"/>
      <c r="K393" s="8"/>
      <c r="Y393" s="7"/>
    </row>
    <row r="394" spans="1:39" x14ac:dyDescent="0.3">
      <c r="B394" s="4"/>
      <c r="K394" s="8"/>
      <c r="Y394" s="7"/>
    </row>
    <row r="395" spans="1:39" x14ac:dyDescent="0.3">
      <c r="B395" s="4"/>
      <c r="K395" s="8"/>
      <c r="Y395" s="7"/>
    </row>
    <row r="396" spans="1:39" x14ac:dyDescent="0.3">
      <c r="B396" s="4"/>
      <c r="K396" s="8"/>
      <c r="Y396" s="7"/>
    </row>
    <row r="397" spans="1:39" x14ac:dyDescent="0.3">
      <c r="B397" s="4"/>
      <c r="K397" s="8"/>
      <c r="Y397" s="7"/>
    </row>
    <row r="398" spans="1:39" x14ac:dyDescent="0.3">
      <c r="B398" s="4"/>
      <c r="K398" s="8"/>
      <c r="Y398" s="7"/>
    </row>
    <row r="399" spans="1:39" x14ac:dyDescent="0.3">
      <c r="B399" s="4"/>
      <c r="K399" s="8"/>
      <c r="Y399" s="7"/>
    </row>
    <row r="400" spans="1:39" x14ac:dyDescent="0.3">
      <c r="B400" s="4"/>
      <c r="K400" s="8"/>
      <c r="Y400" s="7"/>
    </row>
    <row r="401" spans="1:25" x14ac:dyDescent="0.3">
      <c r="A401" s="4"/>
      <c r="B401" s="4"/>
      <c r="K401" s="8"/>
      <c r="Y401" s="7"/>
    </row>
    <row r="402" spans="1:25" x14ac:dyDescent="0.3">
      <c r="A402" s="4"/>
      <c r="B402" s="4"/>
      <c r="K402" s="8"/>
      <c r="Y402" s="7"/>
    </row>
    <row r="403" spans="1:25" x14ac:dyDescent="0.3">
      <c r="A403" s="4"/>
      <c r="B403" s="4"/>
      <c r="K403" s="8"/>
      <c r="Y403" s="7"/>
    </row>
    <row r="404" spans="1:25" x14ac:dyDescent="0.3">
      <c r="A404" s="4"/>
      <c r="B404" s="4"/>
      <c r="K404" s="8"/>
      <c r="Y404" s="7"/>
    </row>
    <row r="405" spans="1:25" x14ac:dyDescent="0.3">
      <c r="A405" s="4"/>
      <c r="B405" s="4"/>
      <c r="K405" s="8"/>
      <c r="Y405" s="7"/>
    </row>
    <row r="406" spans="1:25" x14ac:dyDescent="0.3">
      <c r="A406" s="4"/>
      <c r="B406" s="4"/>
      <c r="K406" s="8"/>
      <c r="Y406" s="7"/>
    </row>
    <row r="407" spans="1:25" x14ac:dyDescent="0.3">
      <c r="A407" s="4"/>
      <c r="B407" s="4"/>
      <c r="K407" s="8"/>
      <c r="Y407" s="7"/>
    </row>
    <row r="408" spans="1:25" x14ac:dyDescent="0.3">
      <c r="A408" s="4"/>
      <c r="B408" s="4"/>
      <c r="K408" s="8"/>
      <c r="Y408" s="7"/>
    </row>
    <row r="409" spans="1:25" x14ac:dyDescent="0.3">
      <c r="A409" s="4"/>
      <c r="B409" s="4"/>
      <c r="K409" s="8"/>
      <c r="Y409" s="7"/>
    </row>
    <row r="410" spans="1:25" x14ac:dyDescent="0.3">
      <c r="A410" s="4"/>
      <c r="B410" s="4"/>
      <c r="K410" s="8"/>
      <c r="Y410" s="7"/>
    </row>
    <row r="411" spans="1:25" x14ac:dyDescent="0.3">
      <c r="A411" s="4"/>
      <c r="B411" s="4"/>
      <c r="K411" s="8"/>
      <c r="Y411" s="7"/>
    </row>
    <row r="412" spans="1:25" x14ac:dyDescent="0.3">
      <c r="A412" s="4"/>
      <c r="B412" s="4"/>
      <c r="K412" s="8"/>
      <c r="Y412" s="7"/>
    </row>
    <row r="413" spans="1:25" x14ac:dyDescent="0.3">
      <c r="A413" s="4"/>
      <c r="B413" s="4"/>
      <c r="K413" s="8"/>
      <c r="Y413" s="7"/>
    </row>
    <row r="414" spans="1:25" x14ac:dyDescent="0.3">
      <c r="A414" s="4"/>
      <c r="B414" s="4"/>
      <c r="K414" s="8"/>
      <c r="Y414" s="7"/>
    </row>
    <row r="415" spans="1:25" x14ac:dyDescent="0.3">
      <c r="A415" s="4"/>
      <c r="B415" s="4"/>
      <c r="K415" s="8"/>
      <c r="Y415" s="7"/>
    </row>
    <row r="416" spans="1:25" x14ac:dyDescent="0.3">
      <c r="A416" s="4"/>
      <c r="B416" s="4"/>
      <c r="K416" s="8"/>
      <c r="Y416" s="7"/>
    </row>
    <row r="417" spans="1:25" x14ac:dyDescent="0.3">
      <c r="A417" s="4"/>
      <c r="B417" s="4"/>
      <c r="K417" s="8"/>
      <c r="Y417" s="7"/>
    </row>
    <row r="418" spans="1:25" x14ac:dyDescent="0.3">
      <c r="A418" s="4"/>
      <c r="B418" s="4"/>
      <c r="K418" s="8"/>
      <c r="Y418" s="7"/>
    </row>
    <row r="419" spans="1:25" x14ac:dyDescent="0.3">
      <c r="A419" s="4"/>
      <c r="B419" s="4"/>
      <c r="K419" s="8"/>
      <c r="Y419" s="7"/>
    </row>
    <row r="420" spans="1:25" x14ac:dyDescent="0.3">
      <c r="A420" s="4"/>
      <c r="B420" s="4"/>
      <c r="K420" s="8"/>
      <c r="Y420" s="7"/>
    </row>
    <row r="421" spans="1:25" x14ac:dyDescent="0.3">
      <c r="A421" s="4"/>
      <c r="B421" s="4"/>
      <c r="K421" s="8"/>
      <c r="Y421" s="7"/>
    </row>
    <row r="422" spans="1:25" x14ac:dyDescent="0.3">
      <c r="A422" s="4"/>
      <c r="B422" s="4"/>
      <c r="K422" s="8"/>
      <c r="Y422" s="7"/>
    </row>
    <row r="423" spans="1:25" x14ac:dyDescent="0.3">
      <c r="A423" s="4"/>
      <c r="B423" s="4"/>
      <c r="K423" s="8"/>
      <c r="Y423" s="7"/>
    </row>
    <row r="424" spans="1:25" x14ac:dyDescent="0.3">
      <c r="A424" s="4"/>
      <c r="B424" s="4"/>
      <c r="K424" s="8"/>
      <c r="Y424" s="7"/>
    </row>
    <row r="425" spans="1:25" x14ac:dyDescent="0.3">
      <c r="A425" s="4"/>
      <c r="B425" s="4"/>
      <c r="K425" s="8"/>
      <c r="Y425" s="7"/>
    </row>
    <row r="426" spans="1:25" x14ac:dyDescent="0.3">
      <c r="A426" s="4"/>
      <c r="B426" s="4"/>
      <c r="K426" s="8"/>
      <c r="Y426" s="7"/>
    </row>
    <row r="427" spans="1:25" x14ac:dyDescent="0.3">
      <c r="A427" s="4"/>
      <c r="B427" s="4"/>
      <c r="K427" s="8"/>
      <c r="Y427" s="7"/>
    </row>
    <row r="428" spans="1:25" x14ac:dyDescent="0.3">
      <c r="A428" s="4"/>
      <c r="B428" s="4"/>
      <c r="K428" s="8"/>
      <c r="Y428" s="7"/>
    </row>
    <row r="429" spans="1:25" x14ac:dyDescent="0.3">
      <c r="A429" s="4"/>
      <c r="B429" s="4"/>
      <c r="K429" s="8"/>
      <c r="Y429" s="7"/>
    </row>
    <row r="430" spans="1:25" x14ac:dyDescent="0.3">
      <c r="A430" s="4"/>
      <c r="B430" s="4"/>
      <c r="K430" s="8"/>
      <c r="Y430" s="7"/>
    </row>
    <row r="431" spans="1:25" x14ac:dyDescent="0.3">
      <c r="A431" s="4"/>
      <c r="B431" s="4"/>
      <c r="K431" s="8"/>
      <c r="Y431" s="7"/>
    </row>
    <row r="432" spans="1:25" x14ac:dyDescent="0.3">
      <c r="A432" s="4"/>
      <c r="B432" s="4"/>
      <c r="K432" s="8"/>
      <c r="Y432" s="7"/>
    </row>
    <row r="433" spans="1:25" x14ac:dyDescent="0.3">
      <c r="A433" s="4"/>
      <c r="B433" s="4"/>
      <c r="K433" s="8"/>
      <c r="Y433" s="7"/>
    </row>
    <row r="434" spans="1:25" x14ac:dyDescent="0.3">
      <c r="A434" s="4"/>
      <c r="B434" s="4"/>
      <c r="K434" s="8"/>
      <c r="Y434" s="7"/>
    </row>
    <row r="435" spans="1:25" x14ac:dyDescent="0.3">
      <c r="A435" s="4"/>
      <c r="B435" s="4"/>
      <c r="K435" s="8"/>
      <c r="Y435" s="7"/>
    </row>
    <row r="436" spans="1:25" x14ac:dyDescent="0.3">
      <c r="A436" s="4"/>
      <c r="B436" s="4"/>
      <c r="K436" s="8"/>
      <c r="Y436" s="7"/>
    </row>
    <row r="437" spans="1:25" x14ac:dyDescent="0.3">
      <c r="A437" s="4"/>
      <c r="B437" s="4"/>
      <c r="K437" s="8"/>
      <c r="Y437" s="7"/>
    </row>
    <row r="438" spans="1:25" x14ac:dyDescent="0.3">
      <c r="A438" s="4"/>
      <c r="B438" s="4"/>
      <c r="K438" s="8"/>
      <c r="Y438" s="7"/>
    </row>
    <row r="439" spans="1:25" x14ac:dyDescent="0.3">
      <c r="A439" s="4"/>
      <c r="B439" s="4"/>
      <c r="K439" s="8"/>
      <c r="Y439" s="7"/>
    </row>
    <row r="440" spans="1:25" x14ac:dyDescent="0.3">
      <c r="A440" s="4"/>
      <c r="B440" s="4"/>
      <c r="K440" s="8"/>
      <c r="Y440" s="7"/>
    </row>
    <row r="441" spans="1:25" x14ac:dyDescent="0.3">
      <c r="A441" s="4"/>
      <c r="B441" s="4"/>
      <c r="K441" s="8"/>
      <c r="Y441" s="7"/>
    </row>
    <row r="442" spans="1:25" x14ac:dyDescent="0.3">
      <c r="A442" s="4"/>
      <c r="B442" s="4"/>
      <c r="K442" s="8"/>
      <c r="Y442" s="7"/>
    </row>
    <row r="443" spans="1:25" x14ac:dyDescent="0.3">
      <c r="A443" s="4"/>
      <c r="B443" s="4"/>
      <c r="K443" s="8"/>
      <c r="Y443" s="7"/>
    </row>
    <row r="444" spans="1:25" x14ac:dyDescent="0.3">
      <c r="A444" s="4"/>
      <c r="B444" s="4"/>
      <c r="K444" s="8"/>
      <c r="Y444" s="7"/>
    </row>
    <row r="445" spans="1:25" x14ac:dyDescent="0.3">
      <c r="A445" s="4"/>
      <c r="B445" s="4"/>
      <c r="K445" s="8"/>
      <c r="Y445" s="7"/>
    </row>
    <row r="446" spans="1:25" x14ac:dyDescent="0.3">
      <c r="A446" s="4"/>
      <c r="B446" s="4"/>
      <c r="K446" s="8"/>
      <c r="Y446" s="7"/>
    </row>
    <row r="447" spans="1:25" x14ac:dyDescent="0.3">
      <c r="A447" s="4"/>
      <c r="B447" s="4"/>
      <c r="K447" s="8"/>
      <c r="Y447" s="7"/>
    </row>
    <row r="448" spans="1:25" x14ac:dyDescent="0.3">
      <c r="A448" s="4"/>
      <c r="B448" s="4"/>
      <c r="K448" s="8"/>
      <c r="Y448" s="7"/>
    </row>
    <row r="449" spans="1:25" x14ac:dyDescent="0.3">
      <c r="A449" s="4"/>
      <c r="B449" s="4"/>
      <c r="K449" s="8"/>
      <c r="Y449" s="7"/>
    </row>
    <row r="450" spans="1:25" x14ac:dyDescent="0.3">
      <c r="A450" s="4"/>
      <c r="B450" s="4"/>
      <c r="K450" s="8"/>
      <c r="Y450" s="7"/>
    </row>
    <row r="451" spans="1:25" x14ac:dyDescent="0.3">
      <c r="A451" s="4"/>
      <c r="B451" s="4"/>
      <c r="K451" s="8"/>
      <c r="Y451" s="7"/>
    </row>
    <row r="452" spans="1:25" x14ac:dyDescent="0.3">
      <c r="A452" s="4"/>
      <c r="B452" s="4"/>
      <c r="K452" s="8"/>
      <c r="Y452" s="7"/>
    </row>
    <row r="453" spans="1:25" x14ac:dyDescent="0.3">
      <c r="A453" s="4"/>
      <c r="B453" s="4"/>
      <c r="K453" s="8"/>
      <c r="Y453" s="7"/>
    </row>
    <row r="454" spans="1:25" x14ac:dyDescent="0.3">
      <c r="A454" s="4"/>
      <c r="B454" s="4"/>
      <c r="K454" s="8"/>
      <c r="Y454" s="7"/>
    </row>
    <row r="455" spans="1:25" x14ac:dyDescent="0.3">
      <c r="A455" s="4"/>
      <c r="B455" s="4"/>
      <c r="K455" s="8"/>
      <c r="Y455" s="7"/>
    </row>
    <row r="456" spans="1:25" x14ac:dyDescent="0.3">
      <c r="A456" s="4"/>
      <c r="B456" s="4"/>
      <c r="K456" s="8"/>
      <c r="Y456" s="7"/>
    </row>
    <row r="457" spans="1:25" x14ac:dyDescent="0.3">
      <c r="A457" s="4"/>
      <c r="B457" s="4"/>
      <c r="K457" s="8"/>
      <c r="Y457" s="7"/>
    </row>
    <row r="458" spans="1:25" x14ac:dyDescent="0.3">
      <c r="A458" s="4"/>
      <c r="B458" s="4"/>
      <c r="K458" s="8"/>
      <c r="Y458" s="7"/>
    </row>
    <row r="459" spans="1:25" x14ac:dyDescent="0.3">
      <c r="A459" s="4"/>
      <c r="B459" s="4"/>
      <c r="K459" s="8"/>
      <c r="Y459" s="7"/>
    </row>
    <row r="460" spans="1:25" x14ac:dyDescent="0.3">
      <c r="A460" s="4"/>
      <c r="B460" s="4"/>
      <c r="K460" s="8"/>
      <c r="Y460" s="7"/>
    </row>
    <row r="461" spans="1:25" x14ac:dyDescent="0.3">
      <c r="A461" s="4"/>
      <c r="B461" s="4"/>
      <c r="K461" s="8"/>
      <c r="Y461" s="7"/>
    </row>
    <row r="462" spans="1:25" x14ac:dyDescent="0.3">
      <c r="A462" s="4"/>
      <c r="B462" s="4"/>
      <c r="K462" s="8"/>
      <c r="Y462" s="7"/>
    </row>
    <row r="463" spans="1:25" x14ac:dyDescent="0.3">
      <c r="A463" s="4"/>
      <c r="B463" s="4"/>
      <c r="K463" s="8"/>
      <c r="Y463" s="7"/>
    </row>
    <row r="464" spans="1:25" x14ac:dyDescent="0.3">
      <c r="A464" s="4"/>
      <c r="B464" s="4"/>
      <c r="K464" s="8"/>
      <c r="Y464" s="7"/>
    </row>
    <row r="465" spans="1:25" x14ac:dyDescent="0.3">
      <c r="A465" s="4"/>
      <c r="B465" s="4"/>
      <c r="K465" s="8"/>
      <c r="Y465" s="7"/>
    </row>
    <row r="466" spans="1:25" x14ac:dyDescent="0.3">
      <c r="A466" s="4"/>
      <c r="B466" s="4"/>
      <c r="K466" s="8"/>
      <c r="Y466" s="7"/>
    </row>
    <row r="467" spans="1:25" x14ac:dyDescent="0.3">
      <c r="A467" s="4"/>
      <c r="B467" s="4"/>
      <c r="K467" s="8"/>
      <c r="Y467" s="7"/>
    </row>
    <row r="468" spans="1:25" x14ac:dyDescent="0.3">
      <c r="A468" s="4"/>
      <c r="B468" s="4"/>
      <c r="K468" s="8"/>
      <c r="Y468" s="7"/>
    </row>
    <row r="469" spans="1:25" x14ac:dyDescent="0.3">
      <c r="A469" s="4"/>
      <c r="B469" s="4"/>
      <c r="K469" s="8"/>
      <c r="Y469" s="7"/>
    </row>
    <row r="470" spans="1:25" x14ac:dyDescent="0.3">
      <c r="A470" s="4"/>
      <c r="B470" s="4"/>
      <c r="K470" s="8"/>
      <c r="Y470" s="7"/>
    </row>
    <row r="471" spans="1:25" x14ac:dyDescent="0.3">
      <c r="A471" s="4"/>
      <c r="B471" s="4"/>
      <c r="K471" s="8"/>
      <c r="Y471" s="7"/>
    </row>
    <row r="472" spans="1:25" x14ac:dyDescent="0.3">
      <c r="A472" s="4"/>
      <c r="B472" s="4"/>
      <c r="K472" s="8"/>
      <c r="Y472" s="7"/>
    </row>
    <row r="473" spans="1:25" x14ac:dyDescent="0.3">
      <c r="A473" s="4"/>
      <c r="B473" s="4"/>
      <c r="K473" s="8"/>
      <c r="Y473" s="7"/>
    </row>
    <row r="474" spans="1:25" x14ac:dyDescent="0.3">
      <c r="A474" s="4"/>
      <c r="B474" s="4"/>
      <c r="K474" s="8"/>
      <c r="Y474" s="7"/>
    </row>
    <row r="475" spans="1:25" x14ac:dyDescent="0.3">
      <c r="A475" s="4"/>
      <c r="B475" s="4"/>
      <c r="K475" s="8"/>
      <c r="Y475" s="7"/>
    </row>
    <row r="476" spans="1:25" x14ac:dyDescent="0.3">
      <c r="A476" s="4"/>
      <c r="B476" s="4"/>
      <c r="K476" s="8"/>
      <c r="Y476" s="7"/>
    </row>
    <row r="477" spans="1:25" x14ac:dyDescent="0.3">
      <c r="A477" s="4"/>
      <c r="B477" s="4"/>
      <c r="K477" s="8"/>
      <c r="Y477" s="7"/>
    </row>
    <row r="478" spans="1:25" x14ac:dyDescent="0.3">
      <c r="A478" s="4"/>
      <c r="B478" s="4"/>
      <c r="K478" s="8"/>
      <c r="Y478" s="7"/>
    </row>
    <row r="479" spans="1:25" x14ac:dyDescent="0.3">
      <c r="A479" s="4"/>
      <c r="B479" s="4"/>
      <c r="K479" s="8"/>
      <c r="Y479" s="7"/>
    </row>
    <row r="480" spans="1:25" x14ac:dyDescent="0.3">
      <c r="A480" s="4"/>
      <c r="B480" s="4"/>
      <c r="K480" s="8"/>
      <c r="Y480" s="7"/>
    </row>
    <row r="481" spans="1:25" x14ac:dyDescent="0.3">
      <c r="A481" s="4"/>
      <c r="B481" s="4"/>
      <c r="K481" s="8"/>
      <c r="Y481" s="7"/>
    </row>
    <row r="482" spans="1:25" x14ac:dyDescent="0.3">
      <c r="A482" s="4"/>
      <c r="B482" s="4"/>
      <c r="K482" s="8"/>
      <c r="Y482" s="7"/>
    </row>
    <row r="483" spans="1:25" x14ac:dyDescent="0.3">
      <c r="A483" s="4"/>
      <c r="B483" s="4"/>
      <c r="K483" s="8"/>
      <c r="Y483" s="7"/>
    </row>
    <row r="484" spans="1:25" x14ac:dyDescent="0.3">
      <c r="A484" s="4"/>
      <c r="B484" s="4"/>
      <c r="K484" s="8"/>
      <c r="Y484" s="7"/>
    </row>
    <row r="485" spans="1:25" x14ac:dyDescent="0.3">
      <c r="A485" s="4"/>
      <c r="B485" s="4"/>
      <c r="K485" s="8"/>
      <c r="Y485" s="7"/>
    </row>
    <row r="486" spans="1:25" x14ac:dyDescent="0.3">
      <c r="A486" s="4"/>
      <c r="B486" s="4"/>
      <c r="K486" s="8"/>
      <c r="Y486" s="7"/>
    </row>
    <row r="487" spans="1:25" x14ac:dyDescent="0.3">
      <c r="A487" s="4"/>
      <c r="B487" s="4"/>
      <c r="K487" s="8"/>
      <c r="Y487" s="7"/>
    </row>
    <row r="488" spans="1:25" x14ac:dyDescent="0.3">
      <c r="A488" s="4"/>
      <c r="B488" s="4"/>
      <c r="K488" s="8"/>
      <c r="Y488" s="7"/>
    </row>
    <row r="489" spans="1:25" x14ac:dyDescent="0.3">
      <c r="A489" s="4"/>
      <c r="B489" s="4"/>
      <c r="K489" s="8"/>
      <c r="Y489" s="7"/>
    </row>
    <row r="490" spans="1:25" x14ac:dyDescent="0.3">
      <c r="A490" s="4"/>
      <c r="B490" s="4"/>
      <c r="K490" s="8"/>
      <c r="Y490" s="7"/>
    </row>
    <row r="491" spans="1:25" x14ac:dyDescent="0.3">
      <c r="A491" s="4"/>
      <c r="B491" s="4"/>
      <c r="K491" s="8"/>
      <c r="Y491" s="7"/>
    </row>
    <row r="492" spans="1:25" x14ac:dyDescent="0.3">
      <c r="A492" s="4"/>
      <c r="B492" s="4"/>
      <c r="K492" s="8"/>
      <c r="Y492" s="7"/>
    </row>
    <row r="493" spans="1:25" x14ac:dyDescent="0.3">
      <c r="A493" s="4"/>
      <c r="B493" s="4"/>
      <c r="K493" s="8"/>
      <c r="Y493" s="7"/>
    </row>
    <row r="494" spans="1:25" x14ac:dyDescent="0.3">
      <c r="A494" s="4"/>
      <c r="B494" s="4"/>
      <c r="K494" s="8"/>
      <c r="Y494" s="7"/>
    </row>
    <row r="495" spans="1:25" x14ac:dyDescent="0.3">
      <c r="A495" s="4"/>
      <c r="B495" s="4"/>
      <c r="K495" s="8"/>
      <c r="Y495" s="7"/>
    </row>
    <row r="496" spans="1:25" x14ac:dyDescent="0.3">
      <c r="A496" s="4"/>
      <c r="B496" s="4"/>
      <c r="K496" s="8"/>
      <c r="Y496" s="7"/>
    </row>
    <row r="497" spans="1:25" x14ac:dyDescent="0.3">
      <c r="A497" s="4"/>
      <c r="B497" s="4"/>
      <c r="K497" s="8"/>
      <c r="Y497" s="7"/>
    </row>
    <row r="498" spans="1:25" x14ac:dyDescent="0.3">
      <c r="A498" s="4"/>
      <c r="B498" s="4"/>
      <c r="K498" s="8"/>
      <c r="Y498" s="7"/>
    </row>
    <row r="499" spans="1:25" x14ac:dyDescent="0.3">
      <c r="A499" s="4"/>
      <c r="B499" s="4"/>
      <c r="K499" s="8"/>
      <c r="Y499" s="7"/>
    </row>
    <row r="500" spans="1:25" x14ac:dyDescent="0.3">
      <c r="A500" s="4"/>
      <c r="B500" s="4"/>
      <c r="K500" s="8"/>
      <c r="Y500" s="7"/>
    </row>
    <row r="501" spans="1:25" x14ac:dyDescent="0.3">
      <c r="A501" s="4"/>
      <c r="B501" s="4"/>
      <c r="K501" s="8"/>
      <c r="Y501" s="7"/>
    </row>
    <row r="502" spans="1:25" x14ac:dyDescent="0.3">
      <c r="A502" s="4"/>
      <c r="B502" s="4"/>
      <c r="K502" s="8"/>
      <c r="Y502" s="7"/>
    </row>
    <row r="503" spans="1:25" x14ac:dyDescent="0.3">
      <c r="A503" s="4"/>
      <c r="B503" s="4"/>
      <c r="K503" s="8"/>
      <c r="Y503" s="7"/>
    </row>
    <row r="504" spans="1:25" x14ac:dyDescent="0.3">
      <c r="A504" s="4"/>
      <c r="B504" s="4"/>
      <c r="K504" s="8"/>
      <c r="Y504" s="7"/>
    </row>
    <row r="505" spans="1:25" x14ac:dyDescent="0.3">
      <c r="A505" s="4"/>
      <c r="B505" s="4"/>
      <c r="K505" s="8"/>
      <c r="Y505" s="7"/>
    </row>
    <row r="506" spans="1:25" x14ac:dyDescent="0.3">
      <c r="A506" s="4"/>
      <c r="B506" s="4"/>
      <c r="K506" s="8"/>
      <c r="Y506" s="7"/>
    </row>
    <row r="507" spans="1:25" x14ac:dyDescent="0.3">
      <c r="A507" s="4"/>
      <c r="B507" s="4"/>
      <c r="K507" s="8"/>
      <c r="Y507" s="7"/>
    </row>
    <row r="508" spans="1:25" x14ac:dyDescent="0.3">
      <c r="A508" s="4"/>
      <c r="B508" s="4"/>
      <c r="K508" s="8"/>
      <c r="Y508" s="7"/>
    </row>
    <row r="509" spans="1:25" x14ac:dyDescent="0.3">
      <c r="A509" s="4"/>
      <c r="B509" s="4"/>
      <c r="K509" s="8"/>
      <c r="Y509" s="7"/>
    </row>
    <row r="510" spans="1:25" x14ac:dyDescent="0.3">
      <c r="A510" s="4"/>
      <c r="B510" s="4"/>
      <c r="K510" s="8"/>
      <c r="Y510" s="7"/>
    </row>
    <row r="511" spans="1:25" x14ac:dyDescent="0.3">
      <c r="A511" s="4"/>
      <c r="B511" s="4"/>
      <c r="K511" s="8"/>
      <c r="Y511" s="7"/>
    </row>
    <row r="512" spans="1:25" x14ac:dyDescent="0.3">
      <c r="A512" s="4"/>
      <c r="B512" s="4"/>
      <c r="K512" s="8"/>
      <c r="Y512" s="7"/>
    </row>
    <row r="513" spans="1:25" x14ac:dyDescent="0.3">
      <c r="A513" s="4"/>
      <c r="B513" s="4"/>
      <c r="K513" s="8"/>
      <c r="Y513" s="7"/>
    </row>
    <row r="514" spans="1:25" x14ac:dyDescent="0.3">
      <c r="A514" s="4"/>
      <c r="B514" s="4"/>
      <c r="K514" s="8"/>
      <c r="Y514" s="7"/>
    </row>
    <row r="515" spans="1:25" x14ac:dyDescent="0.3">
      <c r="A515" s="4"/>
      <c r="B515" s="4"/>
      <c r="K515" s="8"/>
      <c r="Y515" s="7"/>
    </row>
    <row r="516" spans="1:25" x14ac:dyDescent="0.3">
      <c r="A516" s="4"/>
      <c r="B516" s="4"/>
      <c r="K516" s="8"/>
      <c r="Y516" s="7"/>
    </row>
    <row r="517" spans="1:25" x14ac:dyDescent="0.3">
      <c r="A517" s="4"/>
      <c r="B517" s="4"/>
      <c r="K517" s="8"/>
      <c r="Y517" s="7"/>
    </row>
    <row r="518" spans="1:25" x14ac:dyDescent="0.3">
      <c r="A518" s="4"/>
      <c r="B518" s="4"/>
      <c r="K518" s="8"/>
      <c r="Y518" s="7"/>
    </row>
    <row r="519" spans="1:25" x14ac:dyDescent="0.3">
      <c r="A519" s="4"/>
      <c r="B519" s="4"/>
      <c r="K519" s="8"/>
      <c r="Y519" s="7"/>
    </row>
    <row r="520" spans="1:25" x14ac:dyDescent="0.3">
      <c r="A520" s="4"/>
      <c r="B520" s="4"/>
      <c r="K520" s="8"/>
      <c r="Y520" s="7"/>
    </row>
    <row r="521" spans="1:25" x14ac:dyDescent="0.3">
      <c r="A521" s="4"/>
      <c r="B521" s="4"/>
      <c r="K521" s="8"/>
      <c r="Y521" s="7"/>
    </row>
    <row r="522" spans="1:25" x14ac:dyDescent="0.3">
      <c r="A522" s="4"/>
      <c r="B522" s="4"/>
      <c r="K522" s="8"/>
      <c r="Y522" s="7"/>
    </row>
    <row r="523" spans="1:25" x14ac:dyDescent="0.3">
      <c r="A523" s="4"/>
      <c r="B523" s="4"/>
      <c r="K523" s="8"/>
      <c r="Y523" s="7"/>
    </row>
    <row r="524" spans="1:25" x14ac:dyDescent="0.3">
      <c r="A524" s="4"/>
      <c r="B524" s="4"/>
      <c r="K524" s="8"/>
      <c r="Y524" s="7"/>
    </row>
    <row r="525" spans="1:25" x14ac:dyDescent="0.3">
      <c r="A525" s="4"/>
      <c r="B525" s="4"/>
      <c r="K525" s="8"/>
      <c r="Y525" s="7"/>
    </row>
    <row r="526" spans="1:25" x14ac:dyDescent="0.3">
      <c r="A526" s="4"/>
      <c r="B526" s="4"/>
      <c r="K526" s="8"/>
      <c r="Y526" s="7"/>
    </row>
    <row r="527" spans="1:25" x14ac:dyDescent="0.3">
      <c r="A527" s="4"/>
      <c r="B527" s="4"/>
      <c r="K527" s="8"/>
      <c r="Y527" s="7"/>
    </row>
    <row r="528" spans="1:25" x14ac:dyDescent="0.3">
      <c r="A528" s="4"/>
      <c r="B528" s="4"/>
      <c r="K528" s="8"/>
      <c r="Y528" s="7"/>
    </row>
    <row r="529" spans="1:25" x14ac:dyDescent="0.3">
      <c r="A529" s="4"/>
      <c r="B529" s="4"/>
      <c r="K529" s="8"/>
      <c r="Y529" s="7"/>
    </row>
    <row r="530" spans="1:25" x14ac:dyDescent="0.3">
      <c r="A530" s="4"/>
      <c r="B530" s="4"/>
      <c r="K530" s="8"/>
      <c r="Y530" s="7"/>
    </row>
    <row r="531" spans="1:25" x14ac:dyDescent="0.3">
      <c r="A531" s="4"/>
      <c r="B531" s="4"/>
      <c r="Y531" s="7"/>
    </row>
    <row r="532" spans="1:25" x14ac:dyDescent="0.3">
      <c r="A532" s="4"/>
      <c r="B532" s="4"/>
      <c r="K532" s="8"/>
      <c r="Y532" s="7"/>
    </row>
    <row r="533" spans="1:25" x14ac:dyDescent="0.3">
      <c r="A533" s="4"/>
      <c r="B533" s="4"/>
      <c r="K533" s="8"/>
      <c r="Y533" s="7"/>
    </row>
    <row r="534" spans="1:25" x14ac:dyDescent="0.3">
      <c r="A534" s="4"/>
      <c r="B534" s="4"/>
      <c r="K534" s="8"/>
      <c r="Y534" s="7"/>
    </row>
    <row r="535" spans="1:25" x14ac:dyDescent="0.3">
      <c r="A535" s="4"/>
      <c r="B535" s="4"/>
      <c r="K535" s="8"/>
      <c r="Y535" s="7"/>
    </row>
    <row r="536" spans="1:25" x14ac:dyDescent="0.3">
      <c r="A536" s="4"/>
      <c r="B536" s="4"/>
      <c r="Y536" s="7"/>
    </row>
    <row r="537" spans="1:25" x14ac:dyDescent="0.3">
      <c r="A537" s="4"/>
      <c r="B537" s="4"/>
      <c r="Y537" s="7"/>
    </row>
    <row r="538" spans="1:25" x14ac:dyDescent="0.3">
      <c r="A538" s="4"/>
      <c r="B538" s="4"/>
      <c r="Y538" s="7"/>
    </row>
    <row r="539" spans="1:25" x14ac:dyDescent="0.3">
      <c r="A539" s="4"/>
      <c r="B539" s="4"/>
      <c r="K539" s="8"/>
      <c r="Y539" s="7"/>
    </row>
    <row r="540" spans="1:25" x14ac:dyDescent="0.3">
      <c r="A540" s="4"/>
      <c r="B540" s="4"/>
      <c r="K540" s="8"/>
      <c r="Y540" s="7"/>
    </row>
    <row r="541" spans="1:25" x14ac:dyDescent="0.3">
      <c r="A541" s="4"/>
      <c r="B541" s="4"/>
      <c r="Y541" s="7"/>
    </row>
    <row r="542" spans="1:25" x14ac:dyDescent="0.3">
      <c r="A542" s="4"/>
      <c r="B542" s="4"/>
      <c r="K542" s="8"/>
      <c r="Y542" s="7"/>
    </row>
    <row r="543" spans="1:25" x14ac:dyDescent="0.3">
      <c r="A543" s="4"/>
      <c r="B543" s="4"/>
      <c r="Y543" s="7"/>
    </row>
    <row r="544" spans="1:25" x14ac:dyDescent="0.3">
      <c r="A544" s="4"/>
      <c r="B544" s="4"/>
      <c r="K544" s="8"/>
      <c r="Y544" s="7"/>
    </row>
    <row r="545" spans="1:38" x14ac:dyDescent="0.3">
      <c r="A545" s="4"/>
      <c r="B545" s="4"/>
      <c r="K545" s="8"/>
      <c r="Y545" s="7"/>
    </row>
    <row r="546" spans="1:38" x14ac:dyDescent="0.3">
      <c r="A546" s="4"/>
      <c r="B546" s="4"/>
      <c r="K546" s="8"/>
      <c r="Y546" s="7"/>
    </row>
    <row r="547" spans="1:38" x14ac:dyDescent="0.3">
      <c r="A547" s="4"/>
      <c r="B547" s="4"/>
      <c r="K547" s="8"/>
      <c r="Y547" s="7"/>
    </row>
    <row r="548" spans="1:38" x14ac:dyDescent="0.3">
      <c r="A548" s="4"/>
      <c r="B548" s="4"/>
      <c r="K548" s="8"/>
      <c r="Y548" s="7"/>
    </row>
    <row r="549" spans="1:38" x14ac:dyDescent="0.3">
      <c r="A549" s="4"/>
      <c r="B549" s="4"/>
      <c r="K549" s="8"/>
      <c r="Y549" s="7"/>
    </row>
    <row r="550" spans="1:38" x14ac:dyDescent="0.3">
      <c r="A550" s="4"/>
      <c r="B550" s="4"/>
      <c r="Y550" s="7"/>
    </row>
    <row r="551" spans="1:38" x14ac:dyDescent="0.3">
      <c r="A551" s="4"/>
      <c r="B551" s="4"/>
      <c r="K551" s="8"/>
      <c r="Y551" s="7"/>
    </row>
    <row r="552" spans="1:38" x14ac:dyDescent="0.3">
      <c r="A552" s="4"/>
      <c r="B552" s="4"/>
      <c r="Y552" s="7"/>
    </row>
    <row r="553" spans="1:38" x14ac:dyDescent="0.3">
      <c r="A553" s="4"/>
      <c r="B553" s="4"/>
      <c r="K553" s="8"/>
      <c r="Y553" s="7"/>
    </row>
    <row r="554" spans="1:38" x14ac:dyDescent="0.3">
      <c r="A554" s="4"/>
      <c r="B554" s="4"/>
      <c r="K554" s="8"/>
      <c r="Y554" s="7"/>
    </row>
    <row r="555" spans="1:38" x14ac:dyDescent="0.3">
      <c r="A555" s="4"/>
      <c r="B555" s="4"/>
      <c r="K555" s="8"/>
      <c r="Y555" s="7"/>
    </row>
    <row r="556" spans="1:38" x14ac:dyDescent="0.3">
      <c r="A556" s="4"/>
      <c r="B556" s="4"/>
      <c r="F556" s="7"/>
      <c r="K556" s="8"/>
      <c r="L556" s="1"/>
      <c r="O556" s="7"/>
      <c r="P556" s="7"/>
      <c r="Q556" s="7"/>
      <c r="R556" s="7"/>
      <c r="S556" s="7"/>
      <c r="Y556" s="7"/>
      <c r="AK556" s="7"/>
      <c r="AL556" s="11"/>
    </row>
    <row r="557" spans="1:38" x14ac:dyDescent="0.3">
      <c r="A557" s="4"/>
      <c r="B557" s="4"/>
      <c r="F557" s="7"/>
      <c r="K557" s="8"/>
      <c r="L557" s="1"/>
      <c r="O557" s="7"/>
      <c r="P557" s="7"/>
      <c r="Q557" s="7"/>
      <c r="R557" s="7"/>
      <c r="S557" s="7"/>
      <c r="Y557" s="7"/>
      <c r="AK557" s="7"/>
      <c r="AL557" s="11"/>
    </row>
    <row r="558" spans="1:38" x14ac:dyDescent="0.3">
      <c r="A558" s="4"/>
      <c r="B558" s="4"/>
      <c r="Y558" s="7"/>
    </row>
    <row r="559" spans="1:38" x14ac:dyDescent="0.3">
      <c r="A559" s="4"/>
      <c r="B559" s="4"/>
      <c r="K559" s="8"/>
      <c r="Y559" s="7"/>
    </row>
    <row r="560" spans="1:38" x14ac:dyDescent="0.3">
      <c r="A560" s="4"/>
      <c r="B560" s="4"/>
      <c r="K560" s="8"/>
      <c r="Y560" s="7"/>
    </row>
    <row r="561" spans="1:40" x14ac:dyDescent="0.3">
      <c r="A561" s="4"/>
      <c r="B561" s="4"/>
      <c r="K561" s="8"/>
      <c r="Y561" s="7"/>
    </row>
    <row r="562" spans="1:40" ht="14.4" x14ac:dyDescent="0.3">
      <c r="A562" s="4"/>
      <c r="B562" s="4"/>
      <c r="K562" s="8"/>
      <c r="Y562" s="7"/>
      <c r="AN562" s="13"/>
    </row>
    <row r="563" spans="1:40" x14ac:dyDescent="0.3">
      <c r="A563" s="4"/>
      <c r="B563" s="4"/>
      <c r="K563" s="8"/>
      <c r="Y563" s="7"/>
    </row>
    <row r="564" spans="1:40" x14ac:dyDescent="0.3">
      <c r="A564" s="4"/>
      <c r="B564" s="4"/>
      <c r="K564" s="8"/>
      <c r="Y564" s="7"/>
    </row>
    <row r="565" spans="1:40" x14ac:dyDescent="0.3">
      <c r="A565" s="4"/>
      <c r="B565" s="4"/>
      <c r="K565" s="8"/>
      <c r="Y565" s="7"/>
    </row>
    <row r="566" spans="1:40" x14ac:dyDescent="0.3">
      <c r="A566" s="4"/>
      <c r="B566" s="4"/>
      <c r="K566" s="8"/>
      <c r="Y566" s="7"/>
    </row>
    <row r="567" spans="1:40" x14ac:dyDescent="0.3">
      <c r="A567" s="4"/>
      <c r="B567" s="4"/>
      <c r="K567" s="8"/>
      <c r="Y567" s="7"/>
    </row>
    <row r="568" spans="1:40" x14ac:dyDescent="0.3">
      <c r="A568" s="4"/>
      <c r="B568" s="4"/>
      <c r="K568" s="8"/>
      <c r="Y568" s="7"/>
    </row>
    <row r="569" spans="1:40" x14ac:dyDescent="0.3">
      <c r="A569" s="4"/>
      <c r="B569" s="4"/>
      <c r="K569" s="8"/>
      <c r="Y569" s="7"/>
    </row>
    <row r="570" spans="1:40" x14ac:dyDescent="0.3">
      <c r="A570" s="4"/>
      <c r="B570" s="4"/>
      <c r="K570" s="8"/>
      <c r="Y570" s="7"/>
    </row>
    <row r="571" spans="1:40" x14ac:dyDescent="0.3">
      <c r="A571" s="4"/>
      <c r="B571" s="4"/>
      <c r="K571" s="8"/>
      <c r="Y571" s="7"/>
    </row>
    <row r="572" spans="1:40" x14ac:dyDescent="0.3">
      <c r="A572" s="4"/>
      <c r="B572" s="4"/>
      <c r="K572" s="8"/>
      <c r="Y572" s="7"/>
    </row>
    <row r="573" spans="1:40" x14ac:dyDescent="0.3">
      <c r="A573" s="4"/>
      <c r="B573" s="4"/>
      <c r="K573" s="8"/>
      <c r="Y573" s="7"/>
      <c r="AL573" s="1"/>
      <c r="AM573" s="1"/>
    </row>
    <row r="574" spans="1:40" x14ac:dyDescent="0.3">
      <c r="A574" s="4"/>
      <c r="B574" s="4"/>
      <c r="K574" s="8"/>
      <c r="Y574" s="7"/>
      <c r="AL574" s="14"/>
      <c r="AM574" s="14"/>
    </row>
    <row r="575" spans="1:40" x14ac:dyDescent="0.3">
      <c r="A575" s="4"/>
      <c r="B575" s="4"/>
      <c r="K575" s="8"/>
      <c r="Y575" s="7"/>
      <c r="AL575" s="1"/>
      <c r="AM575" s="1"/>
    </row>
    <row r="576" spans="1:40" x14ac:dyDescent="0.3">
      <c r="A576" s="4"/>
      <c r="B576" s="4"/>
      <c r="K576" s="8"/>
      <c r="Y576" s="7"/>
    </row>
    <row r="577" spans="1:25" x14ac:dyDescent="0.3">
      <c r="A577" s="4"/>
      <c r="B577" s="4"/>
      <c r="K577" s="8"/>
      <c r="Y577" s="7"/>
    </row>
    <row r="578" spans="1:25" x14ac:dyDescent="0.3">
      <c r="A578" s="4"/>
      <c r="B578" s="4"/>
      <c r="K578" s="8"/>
      <c r="Y578" s="7"/>
    </row>
    <row r="579" spans="1:25" x14ac:dyDescent="0.3">
      <c r="A579" s="4"/>
      <c r="B579" s="4"/>
      <c r="K579" s="8"/>
      <c r="Y579" s="7"/>
    </row>
    <row r="580" spans="1:25" x14ac:dyDescent="0.3">
      <c r="A580" s="4"/>
      <c r="B580" s="4"/>
      <c r="K580" s="8"/>
      <c r="Y580" s="7"/>
    </row>
    <row r="581" spans="1:25" x14ac:dyDescent="0.3">
      <c r="A581" s="4"/>
      <c r="B581" s="4"/>
      <c r="K581" s="8"/>
      <c r="Y581" s="7"/>
    </row>
    <row r="582" spans="1:25" x14ac:dyDescent="0.3">
      <c r="A582" s="4"/>
      <c r="B582" s="4"/>
      <c r="Y582" s="7"/>
    </row>
    <row r="583" spans="1:25" x14ac:dyDescent="0.3">
      <c r="A583" s="4"/>
      <c r="B583" s="4"/>
      <c r="Y583" s="7"/>
    </row>
    <row r="584" spans="1:25" x14ac:dyDescent="0.3">
      <c r="A584" s="4"/>
      <c r="B584" s="4"/>
      <c r="Y584" s="7"/>
    </row>
    <row r="585" spans="1:25" x14ac:dyDescent="0.3">
      <c r="A585" s="4"/>
      <c r="B585" s="4"/>
      <c r="Y585" s="7"/>
    </row>
    <row r="586" spans="1:25" x14ac:dyDescent="0.3">
      <c r="A586" s="4"/>
      <c r="B586" s="4"/>
      <c r="Y586" s="7"/>
    </row>
    <row r="587" spans="1:25" x14ac:dyDescent="0.3">
      <c r="A587" s="4"/>
      <c r="B587" s="4"/>
      <c r="K587" s="8"/>
      <c r="Y587" s="7"/>
    </row>
    <row r="588" spans="1:25" x14ac:dyDescent="0.3">
      <c r="A588" s="4"/>
      <c r="B588" s="4"/>
      <c r="Y588" s="7"/>
    </row>
    <row r="589" spans="1:25" x14ac:dyDescent="0.3">
      <c r="A589" s="4"/>
      <c r="B589" s="4"/>
      <c r="Y589" s="7"/>
    </row>
    <row r="590" spans="1:25" x14ac:dyDescent="0.3">
      <c r="A590" s="4"/>
      <c r="B590" s="4"/>
      <c r="Y590" s="7"/>
    </row>
    <row r="591" spans="1:25" x14ac:dyDescent="0.3">
      <c r="A591" s="4"/>
      <c r="B591" s="4"/>
      <c r="Y591" s="7"/>
    </row>
    <row r="592" spans="1:25" x14ac:dyDescent="0.3">
      <c r="A592" s="4"/>
      <c r="B592" s="4"/>
      <c r="Y592" s="7"/>
    </row>
    <row r="593" spans="1:25" x14ac:dyDescent="0.3">
      <c r="A593" s="4"/>
      <c r="B593" s="4"/>
      <c r="Y593" s="7"/>
    </row>
    <row r="594" spans="1:25" x14ac:dyDescent="0.3">
      <c r="A594" s="4"/>
      <c r="B594" s="4"/>
      <c r="Y594" s="7"/>
    </row>
    <row r="595" spans="1:25" x14ac:dyDescent="0.3">
      <c r="A595" s="4"/>
      <c r="B595" s="4"/>
      <c r="Y595" s="7"/>
    </row>
    <row r="596" spans="1:25" x14ac:dyDescent="0.3">
      <c r="A596" s="4"/>
      <c r="B596" s="4"/>
      <c r="Y596" s="7"/>
    </row>
    <row r="597" spans="1:25" x14ac:dyDescent="0.3">
      <c r="A597" s="4"/>
      <c r="B597" s="4"/>
      <c r="Y597" s="7"/>
    </row>
    <row r="598" spans="1:25" x14ac:dyDescent="0.3">
      <c r="A598" s="4"/>
      <c r="B598" s="4"/>
      <c r="Y598" s="7"/>
    </row>
    <row r="599" spans="1:25" x14ac:dyDescent="0.3">
      <c r="A599" s="4"/>
      <c r="B599" s="4"/>
      <c r="Y599" s="7"/>
    </row>
    <row r="600" spans="1:25" x14ac:dyDescent="0.3">
      <c r="A600" s="4"/>
      <c r="B600" s="4"/>
      <c r="Y600" s="7"/>
    </row>
    <row r="601" spans="1:25" x14ac:dyDescent="0.3">
      <c r="A601" s="4"/>
      <c r="B601" s="4"/>
      <c r="Y601" s="7"/>
    </row>
    <row r="602" spans="1:25" x14ac:dyDescent="0.3">
      <c r="A602" s="4"/>
      <c r="B602" s="4"/>
      <c r="Y602" s="7"/>
    </row>
    <row r="603" spans="1:25" x14ac:dyDescent="0.3">
      <c r="A603" s="4"/>
      <c r="B603" s="4"/>
      <c r="Y603" s="7"/>
    </row>
    <row r="604" spans="1:25" x14ac:dyDescent="0.3">
      <c r="A604" s="4"/>
      <c r="B604" s="4"/>
      <c r="Y604" s="7"/>
    </row>
    <row r="605" spans="1:25" x14ac:dyDescent="0.3">
      <c r="A605" s="4"/>
      <c r="B605" s="4"/>
      <c r="Y605" s="7"/>
    </row>
    <row r="606" spans="1:25" x14ac:dyDescent="0.3">
      <c r="A606" s="4"/>
      <c r="B606" s="4"/>
      <c r="K606" s="8"/>
      <c r="Y606" s="7"/>
    </row>
    <row r="607" spans="1:25" x14ac:dyDescent="0.3">
      <c r="A607" s="4"/>
      <c r="B607" s="4"/>
      <c r="K607" s="8"/>
      <c r="Y607" s="7"/>
    </row>
    <row r="608" spans="1:25" x14ac:dyDescent="0.3">
      <c r="A608" s="4"/>
      <c r="B608" s="4"/>
      <c r="K608" s="8"/>
      <c r="Y608" s="7"/>
    </row>
    <row r="609" spans="1:25" x14ac:dyDescent="0.3">
      <c r="A609" s="4"/>
      <c r="B609" s="4"/>
      <c r="K609" s="8"/>
      <c r="Y609" s="7"/>
    </row>
    <row r="610" spans="1:25" x14ac:dyDescent="0.3">
      <c r="A610" s="4"/>
      <c r="B610" s="4"/>
      <c r="K610" s="8"/>
      <c r="Y610" s="7"/>
    </row>
    <row r="611" spans="1:25" x14ac:dyDescent="0.3">
      <c r="A611" s="4"/>
      <c r="B611" s="4"/>
      <c r="K611" s="8"/>
      <c r="Y611" s="7"/>
    </row>
    <row r="612" spans="1:25" x14ac:dyDescent="0.3">
      <c r="A612" s="4"/>
      <c r="B612" s="4"/>
      <c r="K612" s="8"/>
      <c r="Y612" s="7"/>
    </row>
    <row r="613" spans="1:25" x14ac:dyDescent="0.3">
      <c r="A613" s="4"/>
      <c r="B613" s="4"/>
      <c r="K613" s="8"/>
      <c r="Y613" s="7"/>
    </row>
    <row r="614" spans="1:25" x14ac:dyDescent="0.3">
      <c r="A614" s="4"/>
      <c r="B614" s="4"/>
      <c r="K614" s="8"/>
      <c r="Y614" s="7"/>
    </row>
    <row r="615" spans="1:25" x14ac:dyDescent="0.3">
      <c r="A615" s="4"/>
      <c r="B615" s="4"/>
      <c r="K615" s="8"/>
      <c r="Y615" s="7"/>
    </row>
    <row r="616" spans="1:25" x14ac:dyDescent="0.3">
      <c r="A616" s="4"/>
      <c r="B616" s="4"/>
      <c r="K616" s="8"/>
      <c r="Y616" s="7"/>
    </row>
    <row r="617" spans="1:25" x14ac:dyDescent="0.3">
      <c r="A617" s="4"/>
      <c r="B617" s="4"/>
      <c r="K617" s="8"/>
      <c r="Y617" s="7"/>
    </row>
    <row r="618" spans="1:25" x14ac:dyDescent="0.3">
      <c r="A618" s="4"/>
      <c r="B618" s="4"/>
      <c r="K618" s="8"/>
      <c r="Y618" s="7"/>
    </row>
    <row r="619" spans="1:25" x14ac:dyDescent="0.3">
      <c r="A619" s="4"/>
      <c r="B619" s="4"/>
      <c r="K619" s="8"/>
      <c r="Y619" s="7"/>
    </row>
    <row r="620" spans="1:25" x14ac:dyDescent="0.3">
      <c r="A620" s="4"/>
      <c r="B620" s="4"/>
      <c r="K620" s="8"/>
      <c r="Y620" s="7"/>
    </row>
    <row r="621" spans="1:25" x14ac:dyDescent="0.3">
      <c r="A621" s="4"/>
      <c r="B621" s="4"/>
      <c r="K621" s="8"/>
      <c r="Y621" s="7"/>
    </row>
    <row r="622" spans="1:25" x14ac:dyDescent="0.3">
      <c r="A622" s="4"/>
      <c r="B622" s="4"/>
      <c r="K622" s="8"/>
      <c r="Y622" s="7"/>
    </row>
    <row r="623" spans="1:25" x14ac:dyDescent="0.3">
      <c r="A623" s="4"/>
      <c r="B623" s="4"/>
      <c r="K623" s="8"/>
      <c r="Y623" s="7"/>
    </row>
    <row r="624" spans="1:25" x14ac:dyDescent="0.3">
      <c r="A624" s="4"/>
      <c r="B624" s="4"/>
      <c r="K624" s="8"/>
      <c r="Y624" s="7"/>
    </row>
    <row r="625" spans="1:25" x14ac:dyDescent="0.3">
      <c r="A625" s="4"/>
      <c r="B625" s="4"/>
      <c r="K625" s="8"/>
      <c r="Y625" s="7"/>
    </row>
    <row r="626" spans="1:25" x14ac:dyDescent="0.3">
      <c r="A626" s="4"/>
      <c r="B626" s="4"/>
      <c r="K626" s="8"/>
      <c r="Y626" s="7"/>
    </row>
    <row r="627" spans="1:25" x14ac:dyDescent="0.3">
      <c r="A627" s="4"/>
      <c r="B627" s="4"/>
      <c r="K627" s="8"/>
      <c r="Y627" s="7"/>
    </row>
    <row r="628" spans="1:25" x14ac:dyDescent="0.3">
      <c r="A628" s="4"/>
      <c r="B628" s="4"/>
      <c r="K628" s="8"/>
      <c r="Y628" s="7"/>
    </row>
    <row r="629" spans="1:25" x14ac:dyDescent="0.3">
      <c r="A629" s="4"/>
      <c r="B629" s="4"/>
      <c r="K629" s="8"/>
      <c r="Y629" s="7"/>
    </row>
    <row r="630" spans="1:25" x14ac:dyDescent="0.3">
      <c r="A630" s="4"/>
      <c r="B630" s="4"/>
      <c r="K630" s="8"/>
      <c r="Y630" s="7"/>
    </row>
    <row r="631" spans="1:25" x14ac:dyDescent="0.3">
      <c r="A631" s="4"/>
      <c r="B631" s="4"/>
      <c r="K631" s="8"/>
      <c r="Y631" s="7"/>
    </row>
    <row r="632" spans="1:25" x14ac:dyDescent="0.3">
      <c r="A632" s="4"/>
      <c r="B632" s="4"/>
      <c r="K632" s="8"/>
      <c r="Y632" s="7"/>
    </row>
    <row r="633" spans="1:25" x14ac:dyDescent="0.3">
      <c r="A633" s="4"/>
      <c r="B633" s="4"/>
      <c r="K633" s="8"/>
      <c r="Y633" s="7"/>
    </row>
    <row r="634" spans="1:25" x14ac:dyDescent="0.3">
      <c r="A634" s="4"/>
      <c r="B634" s="4"/>
      <c r="K634" s="8"/>
      <c r="Y634" s="7"/>
    </row>
    <row r="635" spans="1:25" x14ac:dyDescent="0.3">
      <c r="A635" s="4"/>
      <c r="B635" s="4"/>
      <c r="K635" s="8"/>
      <c r="Y635" s="7"/>
    </row>
    <row r="636" spans="1:25" x14ac:dyDescent="0.3">
      <c r="A636" s="4"/>
      <c r="B636" s="4"/>
      <c r="K636" s="8"/>
      <c r="Y636" s="7"/>
    </row>
    <row r="637" spans="1:25" x14ac:dyDescent="0.3">
      <c r="A637" s="4"/>
      <c r="B637" s="4"/>
      <c r="K637" s="8"/>
      <c r="Y637" s="7"/>
    </row>
    <row r="638" spans="1:25" x14ac:dyDescent="0.3">
      <c r="A638" s="4"/>
      <c r="B638" s="4"/>
      <c r="K638" s="8"/>
      <c r="Y638" s="7"/>
    </row>
    <row r="639" spans="1:25" x14ac:dyDescent="0.3">
      <c r="A639" s="4"/>
      <c r="B639" s="4"/>
      <c r="K639" s="8"/>
      <c r="Y639" s="7"/>
    </row>
    <row r="640" spans="1:25" x14ac:dyDescent="0.3">
      <c r="A640" s="4"/>
      <c r="B640" s="4"/>
      <c r="K640" s="8"/>
      <c r="Y640" s="7"/>
    </row>
    <row r="641" spans="1:25" x14ac:dyDescent="0.3">
      <c r="A641" s="4"/>
      <c r="B641" s="4"/>
      <c r="K641" s="8"/>
      <c r="Y641" s="7"/>
    </row>
    <row r="642" spans="1:25" x14ac:dyDescent="0.3">
      <c r="A642" s="4"/>
      <c r="B642" s="4"/>
      <c r="K642" s="8"/>
      <c r="Y642" s="7"/>
    </row>
    <row r="643" spans="1:25" x14ac:dyDescent="0.3">
      <c r="A643" s="4"/>
      <c r="B643" s="4"/>
      <c r="K643" s="8"/>
      <c r="Y643" s="7"/>
    </row>
    <row r="644" spans="1:25" x14ac:dyDescent="0.3">
      <c r="A644" s="4"/>
      <c r="B644" s="4"/>
      <c r="K644" s="8"/>
      <c r="Y644" s="7"/>
    </row>
    <row r="645" spans="1:25" x14ac:dyDescent="0.3">
      <c r="A645" s="4"/>
      <c r="B645" s="4"/>
      <c r="K645" s="8"/>
      <c r="Y645" s="7"/>
    </row>
    <row r="646" spans="1:25" x14ac:dyDescent="0.3">
      <c r="A646" s="4"/>
      <c r="B646" s="4"/>
      <c r="K646" s="8"/>
      <c r="Y646" s="7"/>
    </row>
    <row r="647" spans="1:25" x14ac:dyDescent="0.3">
      <c r="A647" s="4"/>
      <c r="B647" s="4"/>
      <c r="K647" s="8"/>
      <c r="Y647" s="7"/>
    </row>
    <row r="648" spans="1:25" x14ac:dyDescent="0.3">
      <c r="A648" s="4"/>
      <c r="B648" s="4"/>
      <c r="K648" s="8"/>
      <c r="Y648" s="7"/>
    </row>
    <row r="649" spans="1:25" x14ac:dyDescent="0.3">
      <c r="A649" s="4"/>
      <c r="B649" s="4"/>
      <c r="K649" s="8"/>
      <c r="Y649" s="7"/>
    </row>
    <row r="650" spans="1:25" x14ac:dyDescent="0.3">
      <c r="A650" s="4"/>
      <c r="B650" s="4"/>
      <c r="K650" s="8"/>
      <c r="Y650" s="7"/>
    </row>
    <row r="651" spans="1:25" x14ac:dyDescent="0.3">
      <c r="A651" s="4"/>
      <c r="B651" s="4"/>
      <c r="K651" s="8"/>
      <c r="Y651" s="7"/>
    </row>
    <row r="652" spans="1:25" x14ac:dyDescent="0.3">
      <c r="A652" s="4"/>
      <c r="B652" s="4"/>
      <c r="K652" s="8"/>
      <c r="Y652" s="7"/>
    </row>
    <row r="653" spans="1:25" x14ac:dyDescent="0.3">
      <c r="A653" s="4"/>
      <c r="B653" s="4"/>
      <c r="K653" s="8"/>
      <c r="Y653" s="7"/>
    </row>
    <row r="654" spans="1:25" x14ac:dyDescent="0.3">
      <c r="A654" s="4"/>
      <c r="B654" s="4"/>
      <c r="K654" s="8"/>
      <c r="Y654" s="7"/>
    </row>
    <row r="655" spans="1:25" x14ac:dyDescent="0.3">
      <c r="A655" s="4"/>
      <c r="B655" s="4"/>
      <c r="K655" s="8"/>
      <c r="Y655" s="7"/>
    </row>
    <row r="656" spans="1:25" x14ac:dyDescent="0.3">
      <c r="A656" s="4"/>
      <c r="B656" s="4"/>
      <c r="K656" s="8"/>
      <c r="Y656" s="7"/>
    </row>
    <row r="657" spans="1:25" x14ac:dyDescent="0.3">
      <c r="A657" s="4"/>
      <c r="B657" s="4"/>
      <c r="K657" s="8"/>
      <c r="Y657" s="7"/>
    </row>
    <row r="658" spans="1:25" x14ac:dyDescent="0.3">
      <c r="A658" s="4"/>
      <c r="B658" s="4"/>
      <c r="K658" s="8"/>
      <c r="Y658" s="7"/>
    </row>
    <row r="659" spans="1:25" x14ac:dyDescent="0.3">
      <c r="A659" s="4"/>
      <c r="B659" s="4"/>
      <c r="K659" s="8"/>
      <c r="Y659" s="7"/>
    </row>
    <row r="660" spans="1:25" x14ac:dyDescent="0.3">
      <c r="A660" s="4"/>
      <c r="B660" s="4"/>
      <c r="K660" s="8"/>
      <c r="Y660" s="7"/>
    </row>
    <row r="661" spans="1:25" x14ac:dyDescent="0.3">
      <c r="A661" s="4"/>
      <c r="B661" s="4"/>
      <c r="K661" s="8"/>
      <c r="Y661" s="7"/>
    </row>
    <row r="662" spans="1:25" x14ac:dyDescent="0.3">
      <c r="A662" s="4"/>
      <c r="B662" s="4"/>
      <c r="K662" s="8"/>
      <c r="Y662" s="7"/>
    </row>
    <row r="663" spans="1:25" x14ac:dyDescent="0.3">
      <c r="A663" s="4"/>
      <c r="B663" s="4"/>
      <c r="K663" s="8"/>
      <c r="Y663" s="7"/>
    </row>
    <row r="664" spans="1:25" x14ac:dyDescent="0.3">
      <c r="A664" s="4"/>
      <c r="B664" s="4"/>
      <c r="K664" s="8"/>
      <c r="Y664" s="7"/>
    </row>
    <row r="665" spans="1:25" x14ac:dyDescent="0.3">
      <c r="A665" s="4"/>
      <c r="B665" s="4"/>
      <c r="K665" s="8"/>
      <c r="Y665" s="7"/>
    </row>
    <row r="666" spans="1:25" x14ac:dyDescent="0.3">
      <c r="A666" s="4"/>
      <c r="B666" s="4"/>
      <c r="K666" s="8"/>
      <c r="Y666" s="7"/>
    </row>
    <row r="667" spans="1:25" x14ac:dyDescent="0.3">
      <c r="A667" s="4"/>
      <c r="B667" s="4"/>
      <c r="K667" s="8"/>
      <c r="Y667" s="7"/>
    </row>
    <row r="668" spans="1:25" x14ac:dyDescent="0.3">
      <c r="A668" s="4"/>
      <c r="B668" s="4"/>
      <c r="K668" s="8"/>
      <c r="Y668" s="7"/>
    </row>
    <row r="669" spans="1:25" x14ac:dyDescent="0.3">
      <c r="A669" s="4"/>
      <c r="B669" s="4"/>
      <c r="K669" s="8"/>
      <c r="Y669" s="7"/>
    </row>
    <row r="670" spans="1:25" x14ac:dyDescent="0.3">
      <c r="A670" s="4"/>
      <c r="B670" s="4"/>
      <c r="K670" s="8"/>
      <c r="Y670" s="7"/>
    </row>
    <row r="671" spans="1:25" x14ac:dyDescent="0.3">
      <c r="A671" s="4"/>
      <c r="B671" s="4"/>
      <c r="K671" s="8"/>
      <c r="Y671" s="7"/>
    </row>
    <row r="672" spans="1:25" x14ac:dyDescent="0.3">
      <c r="A672" s="4"/>
      <c r="B672" s="4"/>
      <c r="K672" s="8"/>
      <c r="Y672" s="7"/>
    </row>
    <row r="673" spans="1:25" x14ac:dyDescent="0.3">
      <c r="A673" s="4"/>
      <c r="B673" s="4"/>
      <c r="K673" s="8"/>
      <c r="Y673" s="7"/>
    </row>
    <row r="674" spans="1:25" x14ac:dyDescent="0.3">
      <c r="A674" s="4"/>
      <c r="B674" s="4"/>
      <c r="K674" s="8"/>
      <c r="Y674" s="7"/>
    </row>
    <row r="675" spans="1:25" x14ac:dyDescent="0.3">
      <c r="A675" s="4"/>
      <c r="B675" s="4"/>
      <c r="K675" s="8"/>
      <c r="Y675" s="7"/>
    </row>
    <row r="676" spans="1:25" x14ac:dyDescent="0.3">
      <c r="A676" s="4"/>
      <c r="B676" s="4"/>
      <c r="K676" s="8"/>
      <c r="Y676" s="7"/>
    </row>
    <row r="677" spans="1:25" x14ac:dyDescent="0.3">
      <c r="A677" s="4"/>
      <c r="B677" s="4"/>
      <c r="K677" s="8"/>
      <c r="Y677" s="7"/>
    </row>
    <row r="678" spans="1:25" x14ac:dyDescent="0.3">
      <c r="A678" s="4"/>
      <c r="B678" s="4"/>
      <c r="K678" s="8"/>
      <c r="Y678" s="7"/>
    </row>
    <row r="679" spans="1:25" x14ac:dyDescent="0.3">
      <c r="A679" s="4"/>
      <c r="B679" s="4"/>
      <c r="K679" s="8"/>
      <c r="Y679" s="7"/>
    </row>
    <row r="680" spans="1:25" x14ac:dyDescent="0.3">
      <c r="A680" s="4"/>
      <c r="B680" s="4"/>
      <c r="K680" s="8"/>
      <c r="Y680" s="7"/>
    </row>
    <row r="681" spans="1:25" x14ac:dyDescent="0.3">
      <c r="A681" s="4"/>
      <c r="B681" s="4"/>
      <c r="K681" s="8"/>
      <c r="Y681" s="7"/>
    </row>
    <row r="682" spans="1:25" x14ac:dyDescent="0.3">
      <c r="A682" s="4"/>
      <c r="B682" s="4"/>
      <c r="K682" s="8"/>
      <c r="Y682" s="7"/>
    </row>
    <row r="683" spans="1:25" x14ac:dyDescent="0.3">
      <c r="A683" s="4"/>
      <c r="B683" s="4"/>
      <c r="K683" s="8"/>
      <c r="Y683" s="7"/>
    </row>
    <row r="684" spans="1:25" x14ac:dyDescent="0.3">
      <c r="A684" s="4"/>
      <c r="B684" s="4"/>
      <c r="K684" s="8"/>
      <c r="Y684" s="7"/>
    </row>
    <row r="685" spans="1:25" x14ac:dyDescent="0.3">
      <c r="A685" s="4"/>
      <c r="B685" s="4"/>
      <c r="K685" s="8"/>
      <c r="Y685" s="7"/>
    </row>
    <row r="686" spans="1:25" x14ac:dyDescent="0.3">
      <c r="A686" s="4"/>
      <c r="B686" s="4"/>
      <c r="K686" s="8"/>
      <c r="Y686" s="7"/>
    </row>
    <row r="687" spans="1:25" x14ac:dyDescent="0.3">
      <c r="A687" s="4"/>
      <c r="B687" s="4"/>
      <c r="K687" s="8"/>
      <c r="Y687" s="7"/>
    </row>
    <row r="688" spans="1:25" x14ac:dyDescent="0.3">
      <c r="A688" s="4"/>
      <c r="B688" s="4"/>
      <c r="K688" s="8"/>
      <c r="Y688" s="7"/>
    </row>
    <row r="689" spans="1:25" x14ac:dyDescent="0.3">
      <c r="A689" s="4"/>
      <c r="B689" s="4"/>
      <c r="K689" s="8"/>
      <c r="Y689" s="7"/>
    </row>
    <row r="690" spans="1:25" x14ac:dyDescent="0.3">
      <c r="A690" s="4"/>
      <c r="B690" s="4"/>
      <c r="K690" s="8"/>
      <c r="Y690" s="7"/>
    </row>
    <row r="691" spans="1:25" x14ac:dyDescent="0.3">
      <c r="A691" s="4"/>
      <c r="B691" s="4"/>
      <c r="K691" s="8"/>
      <c r="Y691" s="7"/>
    </row>
    <row r="692" spans="1:25" x14ac:dyDescent="0.3">
      <c r="A692" s="4"/>
      <c r="B692" s="4"/>
      <c r="K692" s="8"/>
      <c r="Y692" s="7"/>
    </row>
    <row r="693" spans="1:25" x14ac:dyDescent="0.3">
      <c r="A693" s="4"/>
      <c r="B693" s="4"/>
      <c r="K693" s="8"/>
      <c r="Y693" s="7"/>
    </row>
    <row r="694" spans="1:25" x14ac:dyDescent="0.3">
      <c r="A694" s="4"/>
      <c r="B694" s="4"/>
      <c r="K694" s="8"/>
      <c r="Y694" s="7"/>
    </row>
    <row r="695" spans="1:25" x14ac:dyDescent="0.3">
      <c r="A695" s="4"/>
      <c r="B695" s="4"/>
      <c r="K695" s="8"/>
      <c r="Y695" s="7"/>
    </row>
    <row r="696" spans="1:25" x14ac:dyDescent="0.3">
      <c r="A696" s="4"/>
      <c r="B696" s="4"/>
      <c r="K696" s="8"/>
      <c r="Y696" s="7"/>
    </row>
    <row r="697" spans="1:25" x14ac:dyDescent="0.3">
      <c r="A697" s="4"/>
      <c r="B697" s="4"/>
      <c r="K697" s="8"/>
      <c r="Y697" s="7"/>
    </row>
    <row r="698" spans="1:25" x14ac:dyDescent="0.3">
      <c r="A698" s="4"/>
      <c r="B698" s="4"/>
      <c r="K698" s="8"/>
      <c r="Y698" s="7"/>
    </row>
    <row r="699" spans="1:25" x14ac:dyDescent="0.3">
      <c r="A699" s="4"/>
      <c r="B699" s="4"/>
      <c r="K699" s="8"/>
      <c r="Y699" s="7"/>
    </row>
    <row r="700" spans="1:25" x14ac:dyDescent="0.3">
      <c r="A700" s="4"/>
      <c r="B700" s="4"/>
      <c r="K700" s="8"/>
      <c r="Y700" s="7"/>
    </row>
    <row r="701" spans="1:25" x14ac:dyDescent="0.3">
      <c r="A701" s="4"/>
      <c r="B701" s="4"/>
      <c r="K701" s="8"/>
      <c r="Y701" s="7"/>
    </row>
    <row r="702" spans="1:25" x14ac:dyDescent="0.3">
      <c r="A702" s="4"/>
      <c r="B702" s="4"/>
      <c r="K702" s="8"/>
      <c r="Y702" s="7"/>
    </row>
    <row r="703" spans="1:25" x14ac:dyDescent="0.3">
      <c r="A703" s="4"/>
      <c r="B703" s="4"/>
      <c r="K703" s="8"/>
      <c r="Y703" s="7"/>
    </row>
    <row r="704" spans="1:25" x14ac:dyDescent="0.3">
      <c r="A704" s="4"/>
      <c r="B704" s="4"/>
      <c r="K704" s="8"/>
      <c r="Y704" s="7"/>
    </row>
    <row r="705" spans="1:25" x14ac:dyDescent="0.3">
      <c r="A705" s="4"/>
      <c r="B705" s="4"/>
      <c r="K705" s="8"/>
      <c r="Y705" s="7"/>
    </row>
    <row r="706" spans="1:25" x14ac:dyDescent="0.3">
      <c r="A706" s="4"/>
      <c r="B706" s="4"/>
      <c r="K706" s="8"/>
      <c r="Y706" s="7"/>
    </row>
    <row r="707" spans="1:25" x14ac:dyDescent="0.3">
      <c r="A707" s="4"/>
      <c r="B707" s="4"/>
      <c r="K707" s="8"/>
      <c r="Y707" s="7"/>
    </row>
    <row r="708" spans="1:25" x14ac:dyDescent="0.3">
      <c r="A708" s="4"/>
      <c r="B708" s="4"/>
      <c r="K708" s="8"/>
      <c r="Y708" s="7"/>
    </row>
    <row r="709" spans="1:25" x14ac:dyDescent="0.3">
      <c r="A709" s="4"/>
      <c r="B709" s="4"/>
      <c r="K709" s="8"/>
      <c r="Y709" s="7"/>
    </row>
    <row r="710" spans="1:25" x14ac:dyDescent="0.3">
      <c r="A710" s="4"/>
      <c r="B710" s="4"/>
      <c r="K710" s="8"/>
      <c r="Y710" s="7"/>
    </row>
    <row r="711" spans="1:25" x14ac:dyDescent="0.3">
      <c r="A711" s="4"/>
      <c r="B711" s="4"/>
      <c r="K711" s="8"/>
      <c r="Y711" s="7"/>
    </row>
    <row r="712" spans="1:25" x14ac:dyDescent="0.3">
      <c r="A712" s="4"/>
      <c r="B712" s="4"/>
      <c r="K712" s="8"/>
      <c r="Y712" s="7"/>
    </row>
    <row r="713" spans="1:25" x14ac:dyDescent="0.3">
      <c r="A713" s="4"/>
      <c r="B713" s="4"/>
      <c r="K713" s="8"/>
      <c r="Y713" s="7"/>
    </row>
    <row r="714" spans="1:25" x14ac:dyDescent="0.3">
      <c r="A714" s="4"/>
      <c r="B714" s="4"/>
      <c r="K714" s="8"/>
      <c r="Y714" s="7"/>
    </row>
    <row r="715" spans="1:25" x14ac:dyDescent="0.3">
      <c r="A715" s="4"/>
      <c r="B715" s="4"/>
      <c r="K715" s="8"/>
      <c r="Y715" s="7"/>
    </row>
    <row r="716" spans="1:25" x14ac:dyDescent="0.3">
      <c r="A716" s="4"/>
      <c r="B716" s="4"/>
      <c r="K716" s="8"/>
      <c r="Y716" s="7"/>
    </row>
    <row r="717" spans="1:25" x14ac:dyDescent="0.3">
      <c r="A717" s="4"/>
      <c r="B717" s="4"/>
      <c r="K717" s="8"/>
      <c r="Y717" s="7"/>
    </row>
    <row r="718" spans="1:25" x14ac:dyDescent="0.3">
      <c r="A718" s="4"/>
      <c r="B718" s="4"/>
      <c r="K718" s="8"/>
      <c r="Y718" s="7"/>
    </row>
    <row r="719" spans="1:25" x14ac:dyDescent="0.3">
      <c r="A719" s="4"/>
      <c r="B719" s="4"/>
      <c r="K719" s="8"/>
      <c r="Y719" s="7"/>
    </row>
    <row r="720" spans="1:25" x14ac:dyDescent="0.3">
      <c r="A720" s="4"/>
      <c r="B720" s="4"/>
      <c r="K720" s="8"/>
      <c r="Y720" s="7"/>
    </row>
    <row r="721" spans="1:36" x14ac:dyDescent="0.3">
      <c r="A721" s="4"/>
      <c r="B721" s="4"/>
      <c r="K721" s="8"/>
      <c r="Y721" s="7"/>
    </row>
    <row r="722" spans="1:36" x14ac:dyDescent="0.3">
      <c r="A722" s="4"/>
      <c r="B722" s="4"/>
      <c r="K722" s="8"/>
      <c r="Y722" s="7"/>
    </row>
    <row r="723" spans="1:36" x14ac:dyDescent="0.3">
      <c r="A723" s="4"/>
      <c r="B723" s="4"/>
      <c r="K723" s="8"/>
      <c r="Y723" s="7"/>
    </row>
    <row r="724" spans="1:36" x14ac:dyDescent="0.3">
      <c r="A724" s="4"/>
      <c r="B724" s="4"/>
      <c r="K724" s="8"/>
      <c r="Y724" s="7"/>
    </row>
    <row r="725" spans="1:36" x14ac:dyDescent="0.3">
      <c r="A725" s="4"/>
      <c r="B725" s="4"/>
      <c r="K725" s="8"/>
      <c r="Y725" s="7"/>
    </row>
    <row r="726" spans="1:36" x14ac:dyDescent="0.3">
      <c r="A726" s="4"/>
      <c r="B726" s="4"/>
      <c r="K726" s="8"/>
      <c r="Y726" s="7"/>
    </row>
    <row r="727" spans="1:36" x14ac:dyDescent="0.3">
      <c r="A727" s="4"/>
      <c r="B727" s="4"/>
      <c r="K727" s="8"/>
      <c r="Y727" s="7"/>
    </row>
    <row r="728" spans="1:36" x14ac:dyDescent="0.3">
      <c r="A728" s="4"/>
      <c r="B728" s="4"/>
      <c r="K728" s="8"/>
      <c r="Y728" s="7"/>
    </row>
    <row r="729" spans="1:36" x14ac:dyDescent="0.3">
      <c r="A729" s="4"/>
      <c r="B729" s="4"/>
      <c r="K729" s="8"/>
      <c r="Y729" s="7"/>
    </row>
    <row r="730" spans="1:36" x14ac:dyDescent="0.3">
      <c r="A730" s="4"/>
      <c r="B730" s="4"/>
      <c r="K730" s="8"/>
      <c r="Y730" s="7"/>
    </row>
    <row r="731" spans="1:36" x14ac:dyDescent="0.3">
      <c r="A731" s="4"/>
      <c r="B731" s="4"/>
      <c r="K731" s="8"/>
      <c r="Y731" s="7"/>
    </row>
    <row r="732" spans="1:36" x14ac:dyDescent="0.3">
      <c r="A732" s="4"/>
      <c r="B732" s="4"/>
      <c r="Y732" s="7"/>
    </row>
    <row r="733" spans="1:36" x14ac:dyDescent="0.3">
      <c r="A733" s="4"/>
      <c r="B733" s="4"/>
      <c r="K733" s="8"/>
      <c r="Y733" s="7"/>
    </row>
    <row r="734" spans="1:36" x14ac:dyDescent="0.3">
      <c r="A734" s="4"/>
      <c r="B734" s="4"/>
      <c r="K734" s="8"/>
      <c r="Y734" s="7"/>
    </row>
    <row r="735" spans="1:36" x14ac:dyDescent="0.3">
      <c r="A735" s="4"/>
      <c r="B735" s="4"/>
      <c r="K735" s="8"/>
      <c r="Y735" s="7"/>
    </row>
    <row r="736" spans="1:36" x14ac:dyDescent="0.3">
      <c r="A736" s="4"/>
      <c r="B736" s="4"/>
      <c r="Y736" s="7"/>
      <c r="AI736" s="12"/>
      <c r="AJ736" s="12"/>
    </row>
    <row r="737" spans="1:38" x14ac:dyDescent="0.3">
      <c r="A737" s="4"/>
      <c r="B737" s="4"/>
      <c r="K737" s="8"/>
      <c r="Y737" s="7"/>
    </row>
    <row r="738" spans="1:38" x14ac:dyDescent="0.3">
      <c r="A738" s="4"/>
      <c r="B738" s="4"/>
      <c r="Y738" s="7"/>
    </row>
    <row r="739" spans="1:38" x14ac:dyDescent="0.3">
      <c r="A739" s="4"/>
      <c r="B739" s="4"/>
      <c r="K739" s="8"/>
      <c r="Y739" s="7"/>
    </row>
    <row r="740" spans="1:38" x14ac:dyDescent="0.3">
      <c r="A740" s="4"/>
      <c r="B740" s="4"/>
      <c r="K740" s="8"/>
      <c r="Y740" s="7"/>
    </row>
    <row r="741" spans="1:38" x14ac:dyDescent="0.3">
      <c r="A741" s="4"/>
      <c r="B741" s="4"/>
      <c r="Y741" s="7"/>
    </row>
    <row r="742" spans="1:38" x14ac:dyDescent="0.3">
      <c r="A742" s="4"/>
      <c r="B742" s="4"/>
      <c r="Y742" s="7"/>
    </row>
    <row r="743" spans="1:38" x14ac:dyDescent="0.3">
      <c r="A743" s="4"/>
      <c r="B743" s="4"/>
      <c r="K743" s="8"/>
      <c r="Y743" s="7"/>
    </row>
    <row r="744" spans="1:38" x14ac:dyDescent="0.3">
      <c r="A744" s="4"/>
      <c r="B744" s="4"/>
      <c r="Y744" s="7"/>
    </row>
    <row r="745" spans="1:38" x14ac:dyDescent="0.3">
      <c r="A745" s="4"/>
      <c r="B745" s="4"/>
      <c r="Y745" s="7"/>
    </row>
    <row r="746" spans="1:38" x14ac:dyDescent="0.3">
      <c r="A746" s="4"/>
      <c r="B746" s="4"/>
      <c r="K746" s="8"/>
      <c r="Y746" s="7"/>
    </row>
    <row r="747" spans="1:38" x14ac:dyDescent="0.3">
      <c r="A747" s="4"/>
      <c r="B747" s="4"/>
      <c r="K747" s="8"/>
      <c r="Y747" s="7"/>
    </row>
    <row r="748" spans="1:38" x14ac:dyDescent="0.3">
      <c r="A748" s="4"/>
      <c r="B748" s="4"/>
      <c r="K748" s="8"/>
      <c r="Y748" s="7"/>
    </row>
    <row r="749" spans="1:38" x14ac:dyDescent="0.3">
      <c r="A749" s="4"/>
      <c r="B749" s="4"/>
      <c r="K749" s="8"/>
      <c r="Y749" s="7"/>
    </row>
    <row r="750" spans="1:38" x14ac:dyDescent="0.3">
      <c r="A750" s="4"/>
      <c r="B750" s="4"/>
      <c r="F750" s="7"/>
      <c r="K750" s="8"/>
      <c r="L750" s="1"/>
      <c r="O750" s="7"/>
      <c r="P750" s="7"/>
      <c r="Q750" s="7"/>
      <c r="R750" s="7"/>
      <c r="S750" s="7"/>
      <c r="Y750" s="7"/>
      <c r="AK750" s="7"/>
      <c r="AL750" s="11"/>
    </row>
    <row r="751" spans="1:38" x14ac:dyDescent="0.3">
      <c r="A751" s="4"/>
      <c r="B751" s="4"/>
      <c r="F751" s="7"/>
      <c r="L751" s="1"/>
      <c r="O751" s="7"/>
      <c r="P751" s="7"/>
      <c r="Q751" s="7"/>
      <c r="R751" s="7"/>
      <c r="S751" s="7"/>
      <c r="Y751" s="7"/>
      <c r="AK751" s="7"/>
      <c r="AL751" s="11"/>
    </row>
    <row r="752" spans="1:38" x14ac:dyDescent="0.3">
      <c r="A752" s="4"/>
      <c r="B752" s="4"/>
      <c r="K752" s="8"/>
      <c r="Y752" s="7"/>
    </row>
    <row r="753" spans="1:25" x14ac:dyDescent="0.3">
      <c r="A753" s="4"/>
      <c r="B753" s="4"/>
      <c r="K753" s="8"/>
      <c r="Y753" s="7"/>
    </row>
    <row r="754" spans="1:25" x14ac:dyDescent="0.3">
      <c r="A754" s="4"/>
      <c r="B754" s="4"/>
      <c r="K754" s="8"/>
      <c r="Y754" s="7"/>
    </row>
    <row r="755" spans="1:25" x14ac:dyDescent="0.3">
      <c r="A755" s="4"/>
      <c r="B755" s="4"/>
      <c r="K755" s="8"/>
      <c r="Y755" s="7"/>
    </row>
    <row r="756" spans="1:25" x14ac:dyDescent="0.3">
      <c r="A756" s="4"/>
      <c r="B756" s="4"/>
      <c r="K756" s="8"/>
      <c r="Y756" s="7"/>
    </row>
    <row r="757" spans="1:25" x14ac:dyDescent="0.3">
      <c r="A757" s="4"/>
      <c r="B757" s="4"/>
      <c r="K757" s="8"/>
      <c r="Y757" s="7"/>
    </row>
    <row r="758" spans="1:25" x14ac:dyDescent="0.3">
      <c r="A758" s="4"/>
      <c r="B758" s="4"/>
      <c r="K758" s="8"/>
      <c r="Y758" s="7"/>
    </row>
    <row r="759" spans="1:25" x14ac:dyDescent="0.3">
      <c r="A759" s="4"/>
      <c r="B759" s="4"/>
      <c r="K759" s="8"/>
      <c r="Y759" s="7"/>
    </row>
    <row r="760" spans="1:25" x14ac:dyDescent="0.3">
      <c r="A760" s="4"/>
      <c r="B760" s="4"/>
      <c r="K760" s="8"/>
      <c r="Y760" s="7"/>
    </row>
    <row r="761" spans="1:25" x14ac:dyDescent="0.3">
      <c r="A761" s="4"/>
      <c r="B761" s="4"/>
      <c r="Y761" s="7"/>
    </row>
    <row r="762" spans="1:25" x14ac:dyDescent="0.3">
      <c r="A762" s="4"/>
      <c r="B762" s="4"/>
      <c r="K762" s="8"/>
      <c r="Y762" s="7"/>
    </row>
    <row r="763" spans="1:25" x14ac:dyDescent="0.3">
      <c r="A763" s="4"/>
      <c r="B763" s="4"/>
      <c r="K763" s="8"/>
      <c r="Y763" s="7"/>
    </row>
    <row r="764" spans="1:25" x14ac:dyDescent="0.3">
      <c r="K764" s="8"/>
      <c r="Y764" s="7"/>
    </row>
    <row r="765" spans="1:25" x14ac:dyDescent="0.3">
      <c r="A765" s="4"/>
      <c r="B765" s="4"/>
      <c r="K765" s="8"/>
      <c r="Y765" s="7"/>
    </row>
    <row r="766" spans="1:25" x14ac:dyDescent="0.3">
      <c r="A766" s="4"/>
      <c r="B766" s="4"/>
      <c r="K766" s="8"/>
      <c r="Y766" s="7"/>
    </row>
    <row r="767" spans="1:25" x14ac:dyDescent="0.3">
      <c r="A767" s="4"/>
      <c r="B767" s="4"/>
      <c r="K767" s="8"/>
      <c r="Y767" s="7"/>
    </row>
    <row r="768" spans="1:25" x14ac:dyDescent="0.3">
      <c r="A768" s="4"/>
      <c r="B768" s="4"/>
      <c r="K768" s="8"/>
      <c r="Y768" s="7"/>
    </row>
    <row r="769" spans="1:25" x14ac:dyDescent="0.3">
      <c r="A769" s="4"/>
      <c r="B769" s="4"/>
      <c r="K769" s="8"/>
      <c r="Y769" s="7"/>
    </row>
    <row r="770" spans="1:25" x14ac:dyDescent="0.3">
      <c r="A770" s="4"/>
      <c r="B770" s="4"/>
      <c r="K770" s="8"/>
      <c r="Y770" s="7"/>
    </row>
    <row r="771" spans="1:25" x14ac:dyDescent="0.3">
      <c r="A771" s="4"/>
      <c r="B771" s="4"/>
      <c r="K771" s="8"/>
      <c r="Y771" s="7"/>
    </row>
    <row r="772" spans="1:25" x14ac:dyDescent="0.3">
      <c r="A772" s="4"/>
      <c r="B772" s="4"/>
      <c r="K772" s="8"/>
      <c r="Y772" s="7"/>
    </row>
    <row r="773" spans="1:25" x14ac:dyDescent="0.3">
      <c r="A773" s="4"/>
      <c r="B773" s="4"/>
      <c r="K773" s="8"/>
      <c r="Y773" s="7"/>
    </row>
    <row r="774" spans="1:25" x14ac:dyDescent="0.3">
      <c r="A774" s="4"/>
      <c r="B774" s="4"/>
      <c r="K774" s="8"/>
      <c r="Y774" s="7"/>
    </row>
    <row r="775" spans="1:25" x14ac:dyDescent="0.3">
      <c r="A775" s="4"/>
      <c r="B775" s="4"/>
      <c r="K775" s="8"/>
      <c r="Y775" s="7"/>
    </row>
    <row r="776" spans="1:25" x14ac:dyDescent="0.3">
      <c r="A776" s="4"/>
      <c r="B776" s="4"/>
      <c r="K776" s="8"/>
      <c r="Y776" s="7"/>
    </row>
    <row r="777" spans="1:25" x14ac:dyDescent="0.3">
      <c r="A777" s="4"/>
      <c r="B777" s="4"/>
      <c r="K777" s="8"/>
      <c r="Y777" s="7"/>
    </row>
    <row r="778" spans="1:25" x14ac:dyDescent="0.3">
      <c r="A778" s="4"/>
      <c r="B778" s="4"/>
      <c r="K778" s="8"/>
      <c r="Y778" s="7"/>
    </row>
    <row r="779" spans="1:25" x14ac:dyDescent="0.3">
      <c r="A779" s="4"/>
      <c r="B779" s="4"/>
      <c r="K779" s="8"/>
      <c r="Y779" s="7"/>
    </row>
    <row r="780" spans="1:25" x14ac:dyDescent="0.3">
      <c r="A780" s="4"/>
      <c r="B780" s="4"/>
      <c r="K780" s="8"/>
      <c r="Y780" s="7"/>
    </row>
    <row r="781" spans="1:25" x14ac:dyDescent="0.3">
      <c r="A781" s="4"/>
      <c r="B781" s="4"/>
      <c r="K781" s="8"/>
      <c r="Y781" s="7"/>
    </row>
    <row r="782" spans="1:25" x14ac:dyDescent="0.3">
      <c r="A782" s="4"/>
      <c r="B782" s="4"/>
      <c r="K782" s="8"/>
      <c r="Y782" s="7"/>
    </row>
    <row r="783" spans="1:25" x14ac:dyDescent="0.3">
      <c r="A783" s="4"/>
      <c r="B783" s="4"/>
      <c r="K783" s="8"/>
      <c r="Y783" s="7"/>
    </row>
    <row r="784" spans="1:25" x14ac:dyDescent="0.3">
      <c r="A784" s="4"/>
      <c r="B784" s="4"/>
      <c r="K784" s="8"/>
      <c r="Y784" s="7"/>
    </row>
    <row r="785" spans="1:39" x14ac:dyDescent="0.3">
      <c r="A785" s="4"/>
      <c r="B785" s="4"/>
      <c r="Y785" s="7"/>
    </row>
    <row r="786" spans="1:39" s="2" customFormat="1" x14ac:dyDescent="0.3">
      <c r="A786" s="6"/>
      <c r="B786" s="6"/>
      <c r="D786" s="9"/>
      <c r="E786" s="9"/>
      <c r="F786" s="28"/>
      <c r="G786" s="9"/>
      <c r="H786" s="9"/>
      <c r="I786" s="9"/>
      <c r="J786" s="9"/>
      <c r="K786" s="10"/>
      <c r="L786" s="9"/>
      <c r="O786" s="28"/>
      <c r="P786" s="28"/>
      <c r="Q786" s="28"/>
      <c r="R786" s="28"/>
      <c r="S786" s="28"/>
      <c r="T786" s="9"/>
      <c r="V786" s="9"/>
      <c r="W786" s="9"/>
      <c r="X786" s="9"/>
      <c r="Y786" s="9"/>
      <c r="Z786" s="9"/>
      <c r="AA786" s="9"/>
      <c r="AB786" s="9"/>
      <c r="AC786" s="9"/>
      <c r="AD786" s="9"/>
      <c r="AE786" s="9"/>
      <c r="AF786" s="9"/>
      <c r="AG786" s="9"/>
      <c r="AH786" s="9"/>
      <c r="AI786" s="9"/>
      <c r="AJ786" s="9"/>
      <c r="AK786" s="19"/>
      <c r="AL786" s="19"/>
      <c r="AM786" s="19"/>
    </row>
    <row r="787" spans="1:39" x14ac:dyDescent="0.3">
      <c r="A787" s="4"/>
      <c r="B787" s="4"/>
      <c r="K787" s="8"/>
      <c r="Y787" s="7"/>
    </row>
    <row r="788" spans="1:39" x14ac:dyDescent="0.3">
      <c r="A788" s="4"/>
      <c r="B788" s="4"/>
      <c r="K788" s="8"/>
      <c r="Y788" s="7"/>
    </row>
    <row r="789" spans="1:39" x14ac:dyDescent="0.3">
      <c r="A789" s="4"/>
      <c r="B789" s="4"/>
      <c r="K789" s="8"/>
      <c r="Y789" s="7"/>
    </row>
    <row r="790" spans="1:39" x14ac:dyDescent="0.3">
      <c r="A790" s="4"/>
      <c r="B790" s="4"/>
      <c r="K790" s="8"/>
      <c r="Y790" s="7"/>
    </row>
    <row r="791" spans="1:39" x14ac:dyDescent="0.3">
      <c r="A791" s="4"/>
      <c r="B791" s="4"/>
      <c r="K791" s="8"/>
      <c r="Y791" s="7"/>
    </row>
    <row r="792" spans="1:39" x14ac:dyDescent="0.3">
      <c r="A792" s="4"/>
      <c r="B792" s="4"/>
      <c r="K792" s="8"/>
      <c r="Y792" s="7"/>
    </row>
    <row r="793" spans="1:39" x14ac:dyDescent="0.3">
      <c r="A793" s="4"/>
      <c r="B793" s="4"/>
      <c r="K793" s="8"/>
      <c r="Y793" s="7"/>
    </row>
    <row r="794" spans="1:39" x14ac:dyDescent="0.3">
      <c r="A794" s="4"/>
      <c r="B794" s="4"/>
      <c r="Y794" s="7"/>
    </row>
    <row r="795" spans="1:39" x14ac:dyDescent="0.3">
      <c r="A795" s="4"/>
      <c r="B795" s="4"/>
      <c r="Y795" s="7"/>
    </row>
    <row r="796" spans="1:39" x14ac:dyDescent="0.3">
      <c r="A796" s="4"/>
      <c r="B796" s="4"/>
      <c r="F796" s="7"/>
      <c r="K796" s="8"/>
      <c r="L796" s="1"/>
      <c r="O796" s="7"/>
      <c r="P796" s="7"/>
      <c r="Q796" s="7"/>
      <c r="R796" s="7"/>
      <c r="S796" s="7"/>
      <c r="Y796" s="7"/>
      <c r="AK796" s="7"/>
      <c r="AL796" s="11"/>
    </row>
    <row r="797" spans="1:39" x14ac:dyDescent="0.3">
      <c r="A797" s="4"/>
      <c r="B797" s="4"/>
      <c r="K797" s="8"/>
      <c r="Y797" s="7"/>
    </row>
    <row r="798" spans="1:39" x14ac:dyDescent="0.3">
      <c r="A798" s="4"/>
      <c r="B798" s="4"/>
      <c r="K798" s="8"/>
      <c r="Y798" s="7"/>
    </row>
    <row r="799" spans="1:39" x14ac:dyDescent="0.3">
      <c r="A799" s="4"/>
      <c r="B799" s="4"/>
      <c r="K799" s="8"/>
      <c r="Y799" s="7"/>
    </row>
    <row r="800" spans="1:39" x14ac:dyDescent="0.3">
      <c r="A800" s="4"/>
      <c r="B800" s="4"/>
      <c r="K800" s="8"/>
      <c r="Y800" s="7"/>
    </row>
    <row r="801" spans="1:25" x14ac:dyDescent="0.3">
      <c r="A801" s="4"/>
      <c r="B801" s="4"/>
      <c r="K801" s="8"/>
      <c r="Y801" s="7"/>
    </row>
    <row r="802" spans="1:25" x14ac:dyDescent="0.3">
      <c r="A802" s="4"/>
      <c r="B802" s="4"/>
      <c r="K802" s="8"/>
      <c r="Y802" s="7"/>
    </row>
    <row r="803" spans="1:25" x14ac:dyDescent="0.3">
      <c r="A803" s="4"/>
      <c r="B803" s="4"/>
      <c r="K803" s="8"/>
      <c r="Y803" s="7"/>
    </row>
    <row r="804" spans="1:25" x14ac:dyDescent="0.3">
      <c r="A804" s="4"/>
      <c r="B804" s="4"/>
      <c r="K804" s="8"/>
      <c r="Y804" s="7"/>
    </row>
    <row r="805" spans="1:25" x14ac:dyDescent="0.3">
      <c r="A805" s="4"/>
      <c r="B805" s="4"/>
      <c r="K805" s="8"/>
      <c r="Y805" s="7"/>
    </row>
    <row r="806" spans="1:25" x14ac:dyDescent="0.3">
      <c r="A806" s="4"/>
      <c r="B806" s="4"/>
      <c r="K806" s="8"/>
      <c r="Y806" s="7"/>
    </row>
    <row r="807" spans="1:25" x14ac:dyDescent="0.3">
      <c r="A807" s="4"/>
      <c r="B807" s="4"/>
      <c r="K807" s="8"/>
      <c r="Y807" s="7"/>
    </row>
    <row r="808" spans="1:25" x14ac:dyDescent="0.3">
      <c r="A808" s="4"/>
      <c r="B808" s="4"/>
      <c r="K808" s="8"/>
      <c r="Y808" s="7"/>
    </row>
    <row r="809" spans="1:25" x14ac:dyDescent="0.3">
      <c r="A809" s="4"/>
      <c r="B809" s="4"/>
      <c r="K809" s="8"/>
      <c r="Y809" s="7"/>
    </row>
    <row r="810" spans="1:25" x14ac:dyDescent="0.3">
      <c r="A810" s="4"/>
      <c r="B810" s="4"/>
      <c r="K810" s="8"/>
      <c r="Y810" s="7"/>
    </row>
    <row r="811" spans="1:25" x14ac:dyDescent="0.3">
      <c r="A811" s="4"/>
      <c r="B811" s="4"/>
      <c r="K811" s="8"/>
      <c r="Y811" s="7"/>
    </row>
    <row r="812" spans="1:25" x14ac:dyDescent="0.3">
      <c r="A812" s="4"/>
      <c r="B812" s="4"/>
      <c r="K812" s="8"/>
      <c r="Y812" s="7"/>
    </row>
    <row r="813" spans="1:25" x14ac:dyDescent="0.3">
      <c r="A813" s="4"/>
      <c r="B813" s="4"/>
      <c r="K813" s="8"/>
      <c r="Y813" s="7"/>
    </row>
    <row r="814" spans="1:25" x14ac:dyDescent="0.3">
      <c r="A814" s="4"/>
      <c r="B814" s="4"/>
      <c r="K814" s="8"/>
      <c r="Y814" s="7"/>
    </row>
    <row r="815" spans="1:25" x14ac:dyDescent="0.3">
      <c r="A815" s="4"/>
      <c r="B815" s="4"/>
      <c r="Y815" s="7"/>
    </row>
    <row r="816" spans="1:25" x14ac:dyDescent="0.3">
      <c r="A816" s="4"/>
      <c r="B816" s="4"/>
      <c r="K816" s="8"/>
      <c r="Y816" s="7"/>
    </row>
    <row r="817" spans="1:25" x14ac:dyDescent="0.3">
      <c r="A817" s="4"/>
      <c r="B817" s="4"/>
      <c r="K817" s="8"/>
      <c r="Y817" s="7"/>
    </row>
    <row r="818" spans="1:25" x14ac:dyDescent="0.3">
      <c r="A818" s="4"/>
      <c r="B818" s="4"/>
      <c r="K818" s="8"/>
      <c r="Y818" s="7"/>
    </row>
    <row r="819" spans="1:25" x14ac:dyDescent="0.3">
      <c r="A819" s="4"/>
      <c r="B819" s="4"/>
      <c r="K819" s="8"/>
      <c r="Y819" s="7"/>
    </row>
    <row r="820" spans="1:25" x14ac:dyDescent="0.3">
      <c r="A820" s="4"/>
      <c r="B820" s="4"/>
      <c r="K820" s="8"/>
      <c r="Y820" s="7"/>
    </row>
    <row r="821" spans="1:25" x14ac:dyDescent="0.3">
      <c r="A821" s="4"/>
      <c r="B821" s="4"/>
      <c r="K821" s="8"/>
      <c r="Y821" s="7"/>
    </row>
    <row r="822" spans="1:25" x14ac:dyDescent="0.3">
      <c r="A822" s="4"/>
      <c r="B822" s="4"/>
      <c r="K822" s="8"/>
      <c r="Y822" s="7"/>
    </row>
    <row r="823" spans="1:25" x14ac:dyDescent="0.3">
      <c r="A823" s="4"/>
      <c r="B823" s="4"/>
      <c r="K823" s="8"/>
      <c r="Y823" s="7"/>
    </row>
    <row r="824" spans="1:25" x14ac:dyDescent="0.3">
      <c r="A824" s="4"/>
      <c r="B824" s="4"/>
      <c r="K824" s="8"/>
      <c r="Y824" s="7"/>
    </row>
    <row r="825" spans="1:25" x14ac:dyDescent="0.3">
      <c r="A825" s="4"/>
      <c r="B825" s="4"/>
      <c r="K825" s="8"/>
      <c r="Y825" s="7"/>
    </row>
    <row r="826" spans="1:25" x14ac:dyDescent="0.3">
      <c r="A826" s="4"/>
      <c r="B826" s="4"/>
      <c r="K826" s="8"/>
      <c r="Y826" s="7"/>
    </row>
    <row r="827" spans="1:25" x14ac:dyDescent="0.3">
      <c r="A827" s="4"/>
      <c r="B827" s="4"/>
      <c r="K827" s="8"/>
      <c r="Y827" s="7"/>
    </row>
    <row r="828" spans="1:25" x14ac:dyDescent="0.3">
      <c r="A828" s="4"/>
      <c r="B828" s="4"/>
      <c r="K828" s="8"/>
      <c r="Y828" s="7"/>
    </row>
    <row r="829" spans="1:25" x14ac:dyDescent="0.3">
      <c r="A829" s="4"/>
      <c r="B829" s="4"/>
      <c r="K829" s="8"/>
      <c r="Y829" s="7"/>
    </row>
    <row r="830" spans="1:25" x14ac:dyDescent="0.3">
      <c r="A830" s="4"/>
      <c r="B830" s="4"/>
      <c r="K830" s="8"/>
      <c r="Y830" s="7"/>
    </row>
    <row r="831" spans="1:25" x14ac:dyDescent="0.3">
      <c r="A831" s="4"/>
      <c r="B831" s="4"/>
      <c r="K831" s="8"/>
      <c r="Y831" s="7"/>
    </row>
    <row r="832" spans="1:25" x14ac:dyDescent="0.3">
      <c r="A832" s="4"/>
      <c r="B832" s="4"/>
      <c r="K832" s="8"/>
      <c r="Y832" s="7"/>
    </row>
    <row r="833" spans="1:25" x14ac:dyDescent="0.3">
      <c r="A833" s="4"/>
      <c r="B833" s="4"/>
      <c r="K833" s="8"/>
      <c r="Y833" s="7"/>
    </row>
    <row r="834" spans="1:25" x14ac:dyDescent="0.3">
      <c r="A834" s="4"/>
      <c r="B834" s="4"/>
      <c r="K834" s="8"/>
      <c r="Y834" s="7"/>
    </row>
    <row r="835" spans="1:25" x14ac:dyDescent="0.3">
      <c r="A835" s="4"/>
      <c r="B835" s="4"/>
      <c r="K835" s="8"/>
      <c r="Y835" s="7"/>
    </row>
    <row r="836" spans="1:25" x14ac:dyDescent="0.3">
      <c r="A836" s="4"/>
      <c r="B836" s="4"/>
      <c r="K836" s="8"/>
      <c r="Y836" s="7"/>
    </row>
    <row r="837" spans="1:25" x14ac:dyDescent="0.3">
      <c r="A837" s="4"/>
      <c r="B837" s="4"/>
      <c r="K837" s="8"/>
      <c r="Y837" s="7"/>
    </row>
    <row r="838" spans="1:25" x14ac:dyDescent="0.3">
      <c r="A838" s="4"/>
      <c r="B838" s="4"/>
      <c r="K838" s="8"/>
      <c r="Y838" s="7"/>
    </row>
    <row r="839" spans="1:25" x14ac:dyDescent="0.3">
      <c r="A839" s="4"/>
      <c r="B839" s="4"/>
      <c r="K839" s="8"/>
      <c r="Y839" s="7"/>
    </row>
    <row r="840" spans="1:25" x14ac:dyDescent="0.3">
      <c r="A840" s="4"/>
      <c r="B840" s="4"/>
      <c r="K840" s="8"/>
      <c r="Y840" s="7"/>
    </row>
    <row r="841" spans="1:25" x14ac:dyDescent="0.3">
      <c r="A841" s="4"/>
      <c r="B841" s="4"/>
      <c r="K841" s="8"/>
      <c r="Y841" s="7"/>
    </row>
    <row r="842" spans="1:25" x14ac:dyDescent="0.3">
      <c r="A842" s="4"/>
      <c r="B842" s="4"/>
      <c r="K842" s="8"/>
      <c r="Y842" s="7"/>
    </row>
    <row r="843" spans="1:25" x14ac:dyDescent="0.3">
      <c r="A843" s="4"/>
      <c r="B843" s="4"/>
      <c r="K843" s="8"/>
      <c r="Y843" s="7"/>
    </row>
    <row r="844" spans="1:25" x14ac:dyDescent="0.3">
      <c r="A844" s="4"/>
      <c r="B844" s="4"/>
      <c r="Y844" s="7"/>
    </row>
    <row r="845" spans="1:25" x14ac:dyDescent="0.3">
      <c r="A845" s="4"/>
      <c r="B845" s="4"/>
      <c r="K845" s="8"/>
      <c r="Y845" s="7"/>
    </row>
    <row r="846" spans="1:25" x14ac:dyDescent="0.3">
      <c r="A846" s="4"/>
      <c r="B846" s="4"/>
      <c r="Y846" s="7"/>
    </row>
    <row r="847" spans="1:25" x14ac:dyDescent="0.3">
      <c r="A847" s="4"/>
      <c r="B847" s="4"/>
      <c r="K847" s="8"/>
      <c r="Y847" s="7"/>
    </row>
    <row r="848" spans="1:25" x14ac:dyDescent="0.3">
      <c r="A848" s="4"/>
      <c r="B848" s="4"/>
      <c r="K848" s="8"/>
      <c r="Y848" s="7"/>
    </row>
    <row r="849" spans="1:25" x14ac:dyDescent="0.3">
      <c r="A849" s="4"/>
      <c r="B849" s="4"/>
      <c r="K849" s="8"/>
      <c r="Y849" s="7"/>
    </row>
    <row r="850" spans="1:25" x14ac:dyDescent="0.3">
      <c r="A850" s="4"/>
      <c r="B850" s="4"/>
      <c r="K850" s="8"/>
      <c r="Y850" s="7"/>
    </row>
    <row r="851" spans="1:25" x14ac:dyDescent="0.3">
      <c r="A851" s="4"/>
      <c r="B851" s="4"/>
      <c r="K851" s="8"/>
      <c r="Y851" s="7"/>
    </row>
    <row r="852" spans="1:25" x14ac:dyDescent="0.3">
      <c r="A852" s="4"/>
      <c r="B852" s="4"/>
      <c r="Y852" s="7"/>
    </row>
    <row r="853" spans="1:25" x14ac:dyDescent="0.3">
      <c r="A853" s="4"/>
      <c r="B853" s="4"/>
      <c r="K853" s="8"/>
      <c r="Y853" s="7"/>
    </row>
    <row r="854" spans="1:25" x14ac:dyDescent="0.3">
      <c r="A854" s="4"/>
      <c r="B854" s="4"/>
      <c r="Y854" s="7"/>
    </row>
    <row r="855" spans="1:25" x14ac:dyDescent="0.3">
      <c r="A855" s="4"/>
      <c r="B855" s="4"/>
      <c r="Y855" s="7"/>
    </row>
    <row r="856" spans="1:25" x14ac:dyDescent="0.3">
      <c r="A856" s="4"/>
      <c r="B856" s="4"/>
      <c r="K856" s="8"/>
      <c r="Y856" s="7"/>
    </row>
    <row r="857" spans="1:25" x14ac:dyDescent="0.3">
      <c r="A857" s="4"/>
      <c r="B857" s="4"/>
      <c r="K857" s="8"/>
      <c r="Y857" s="7"/>
    </row>
    <row r="858" spans="1:25" x14ac:dyDescent="0.3">
      <c r="A858" s="4"/>
      <c r="B858" s="4"/>
      <c r="K858" s="8"/>
      <c r="Y858" s="7"/>
    </row>
    <row r="859" spans="1:25" x14ac:dyDescent="0.3">
      <c r="A859" s="4"/>
      <c r="B859" s="4"/>
      <c r="K859" s="8"/>
      <c r="Y859" s="7"/>
    </row>
    <row r="860" spans="1:25" x14ac:dyDescent="0.3">
      <c r="A860" s="4"/>
      <c r="B860" s="4"/>
      <c r="Y860" s="7"/>
    </row>
    <row r="861" spans="1:25" x14ac:dyDescent="0.3">
      <c r="A861" s="4"/>
      <c r="B861" s="4"/>
      <c r="Y861" s="7"/>
    </row>
    <row r="862" spans="1:25" x14ac:dyDescent="0.3">
      <c r="A862" s="4"/>
      <c r="B862" s="4"/>
      <c r="Y862" s="7"/>
    </row>
    <row r="863" spans="1:25" x14ac:dyDescent="0.3">
      <c r="A863" s="4"/>
      <c r="B863" s="4"/>
      <c r="Y863" s="7"/>
    </row>
    <row r="864" spans="1:25" x14ac:dyDescent="0.3">
      <c r="A864" s="4"/>
      <c r="B864" s="4"/>
      <c r="Y864" s="7"/>
    </row>
    <row r="865" spans="1:25" x14ac:dyDescent="0.3">
      <c r="A865" s="4"/>
      <c r="B865" s="4"/>
      <c r="Y865" s="7"/>
    </row>
    <row r="866" spans="1:25" x14ac:dyDescent="0.3">
      <c r="A866" s="4"/>
      <c r="B866" s="4"/>
      <c r="Y866" s="7"/>
    </row>
    <row r="867" spans="1:25" x14ac:dyDescent="0.3">
      <c r="A867" s="4"/>
      <c r="B867" s="4"/>
      <c r="Y867" s="7"/>
    </row>
    <row r="868" spans="1:25" x14ac:dyDescent="0.3">
      <c r="A868" s="4"/>
      <c r="B868" s="4"/>
      <c r="Y868" s="7"/>
    </row>
    <row r="869" spans="1:25" x14ac:dyDescent="0.3">
      <c r="A869" s="4"/>
      <c r="B869" s="4"/>
      <c r="Y869" s="7"/>
    </row>
    <row r="870" spans="1:25" x14ac:dyDescent="0.3">
      <c r="A870" s="4"/>
      <c r="B870" s="4"/>
      <c r="Y870" s="7"/>
    </row>
    <row r="871" spans="1:25" x14ac:dyDescent="0.3">
      <c r="A871" s="4"/>
      <c r="B871" s="4"/>
      <c r="Y871" s="7"/>
    </row>
    <row r="872" spans="1:25" x14ac:dyDescent="0.3">
      <c r="A872" s="4"/>
      <c r="B872" s="4"/>
      <c r="Y872" s="7"/>
    </row>
    <row r="873" spans="1:25" x14ac:dyDescent="0.3">
      <c r="A873" s="4"/>
      <c r="B873" s="4"/>
      <c r="Y873" s="7"/>
    </row>
    <row r="874" spans="1:25" x14ac:dyDescent="0.3">
      <c r="A874" s="4"/>
      <c r="B874" s="4"/>
      <c r="Y874" s="7"/>
    </row>
    <row r="875" spans="1:25" x14ac:dyDescent="0.3">
      <c r="A875" s="4"/>
      <c r="B875" s="4"/>
      <c r="Y875" s="7"/>
    </row>
    <row r="876" spans="1:25" x14ac:dyDescent="0.3">
      <c r="A876" s="4"/>
      <c r="B876" s="4"/>
      <c r="Y876" s="7"/>
    </row>
    <row r="877" spans="1:25" x14ac:dyDescent="0.3">
      <c r="A877" s="4"/>
      <c r="B877" s="4"/>
      <c r="Y877" s="7"/>
    </row>
    <row r="878" spans="1:25" x14ac:dyDescent="0.3">
      <c r="A878" s="4"/>
      <c r="B878" s="4"/>
      <c r="Y878" s="7"/>
    </row>
    <row r="879" spans="1:25" x14ac:dyDescent="0.3">
      <c r="A879" s="4"/>
      <c r="B879" s="4"/>
      <c r="Y879" s="7"/>
    </row>
    <row r="880" spans="1:25" x14ac:dyDescent="0.3">
      <c r="A880" s="4"/>
      <c r="B880" s="4"/>
      <c r="Y880" s="7"/>
    </row>
    <row r="881" spans="1:25" x14ac:dyDescent="0.3">
      <c r="A881" s="4"/>
      <c r="B881" s="4"/>
      <c r="Y881" s="7"/>
    </row>
    <row r="882" spans="1:25" x14ac:dyDescent="0.3">
      <c r="A882" s="4"/>
      <c r="B882" s="4"/>
      <c r="K882" s="8"/>
      <c r="Y882" s="7"/>
    </row>
    <row r="883" spans="1:25" x14ac:dyDescent="0.3">
      <c r="A883" s="4"/>
      <c r="B883" s="4"/>
      <c r="K883" s="8"/>
      <c r="Y883" s="7"/>
    </row>
    <row r="884" spans="1:25" x14ac:dyDescent="0.3">
      <c r="A884" s="4"/>
      <c r="B884" s="4"/>
      <c r="K884" s="8"/>
      <c r="Y884" s="7"/>
    </row>
    <row r="885" spans="1:25" x14ac:dyDescent="0.3">
      <c r="A885" s="4"/>
      <c r="B885" s="4"/>
      <c r="K885" s="8"/>
      <c r="Y885" s="7"/>
    </row>
    <row r="886" spans="1:25" x14ac:dyDescent="0.3">
      <c r="A886" s="4"/>
      <c r="B886" s="4"/>
      <c r="K886" s="8"/>
      <c r="Y886" s="7"/>
    </row>
    <row r="887" spans="1:25" x14ac:dyDescent="0.3">
      <c r="A887" s="4"/>
      <c r="B887" s="4"/>
      <c r="K887" s="8"/>
      <c r="Y887" s="7"/>
    </row>
    <row r="888" spans="1:25" x14ac:dyDescent="0.3">
      <c r="A888" s="4"/>
      <c r="B888" s="4"/>
      <c r="K888" s="8"/>
      <c r="Y888" s="7"/>
    </row>
    <row r="889" spans="1:25" x14ac:dyDescent="0.3">
      <c r="A889" s="4"/>
      <c r="B889" s="4"/>
      <c r="K889" s="8"/>
      <c r="Y889" s="7"/>
    </row>
    <row r="890" spans="1:25" x14ac:dyDescent="0.3">
      <c r="A890" s="4"/>
      <c r="B890" s="4"/>
      <c r="Y890" s="7"/>
    </row>
    <row r="891" spans="1:25" x14ac:dyDescent="0.3">
      <c r="A891" s="4"/>
      <c r="B891" s="4"/>
      <c r="Y891" s="7"/>
    </row>
    <row r="892" spans="1:25" x14ac:dyDescent="0.3">
      <c r="A892" s="4"/>
      <c r="B892" s="4"/>
      <c r="K892" s="8"/>
      <c r="Y892" s="7"/>
    </row>
    <row r="893" spans="1:25" x14ac:dyDescent="0.3">
      <c r="A893" s="4"/>
      <c r="B893" s="4"/>
      <c r="K893" s="8"/>
      <c r="Y893" s="7"/>
    </row>
    <row r="894" spans="1:25" x14ac:dyDescent="0.3">
      <c r="A894" s="4"/>
      <c r="B894" s="4"/>
      <c r="Y894" s="7"/>
    </row>
    <row r="895" spans="1:25" x14ac:dyDescent="0.3">
      <c r="A895" s="4"/>
      <c r="B895" s="4"/>
      <c r="K895" s="8"/>
      <c r="Y895" s="7"/>
    </row>
    <row r="896" spans="1:25" x14ac:dyDescent="0.3">
      <c r="A896" s="4"/>
      <c r="B896" s="4"/>
      <c r="Y896" s="7"/>
    </row>
    <row r="897" spans="1:25" x14ac:dyDescent="0.3">
      <c r="A897" s="4"/>
      <c r="B897" s="4"/>
      <c r="Y897" s="7"/>
    </row>
    <row r="898" spans="1:25" x14ac:dyDescent="0.3">
      <c r="A898" s="4"/>
      <c r="B898" s="4"/>
      <c r="Y898" s="7"/>
    </row>
    <row r="899" spans="1:25" x14ac:dyDescent="0.3">
      <c r="A899" s="4"/>
      <c r="B899" s="4"/>
      <c r="Y899" s="7"/>
    </row>
    <row r="900" spans="1:25" x14ac:dyDescent="0.3">
      <c r="A900" s="4"/>
      <c r="B900" s="4"/>
      <c r="Y900" s="7"/>
    </row>
    <row r="901" spans="1:25" x14ac:dyDescent="0.3">
      <c r="A901" s="4"/>
      <c r="B901" s="4"/>
      <c r="Y901" s="7"/>
    </row>
    <row r="902" spans="1:25" x14ac:dyDescent="0.3">
      <c r="A902" s="4"/>
      <c r="B902" s="4"/>
      <c r="K902" s="8"/>
      <c r="Y902" s="7"/>
    </row>
    <row r="903" spans="1:25" x14ac:dyDescent="0.3">
      <c r="A903" s="4"/>
      <c r="B903" s="4"/>
      <c r="K903" s="8"/>
      <c r="Y903" s="7"/>
    </row>
    <row r="904" spans="1:25" x14ac:dyDescent="0.3">
      <c r="A904" s="4"/>
      <c r="B904" s="4"/>
      <c r="Y904" s="7"/>
    </row>
    <row r="905" spans="1:25" x14ac:dyDescent="0.3">
      <c r="A905" s="4"/>
      <c r="B905" s="4"/>
      <c r="Y905" s="7"/>
    </row>
    <row r="906" spans="1:25" x14ac:dyDescent="0.3">
      <c r="A906" s="4"/>
      <c r="B906" s="4"/>
      <c r="K906" s="8"/>
      <c r="Y906" s="7"/>
    </row>
    <row r="907" spans="1:25" x14ac:dyDescent="0.3">
      <c r="A907" s="4"/>
      <c r="B907" s="4"/>
      <c r="Y907" s="7"/>
    </row>
    <row r="908" spans="1:25" x14ac:dyDescent="0.3">
      <c r="A908" s="4"/>
      <c r="B908" s="4"/>
      <c r="Y908" s="7"/>
    </row>
    <row r="909" spans="1:25" x14ac:dyDescent="0.3">
      <c r="A909" s="4"/>
      <c r="B909" s="4"/>
      <c r="Y909" s="7"/>
    </row>
    <row r="910" spans="1:25" x14ac:dyDescent="0.3">
      <c r="A910" s="4"/>
      <c r="B910" s="4"/>
      <c r="Y910" s="7"/>
    </row>
    <row r="911" spans="1:25" x14ac:dyDescent="0.3">
      <c r="A911" s="4"/>
      <c r="B911" s="4"/>
      <c r="K911" s="8"/>
      <c r="Y911" s="7"/>
    </row>
    <row r="912" spans="1:25" x14ac:dyDescent="0.3">
      <c r="A912" s="4"/>
      <c r="B912" s="4"/>
      <c r="Y912" s="7"/>
    </row>
    <row r="913" spans="1:39" x14ac:dyDescent="0.3">
      <c r="A913" s="4"/>
      <c r="B913" s="4"/>
      <c r="Y913" s="7"/>
      <c r="AL913" s="7"/>
      <c r="AM913" s="7"/>
    </row>
    <row r="914" spans="1:39" x14ac:dyDescent="0.3">
      <c r="A914" s="4"/>
      <c r="B914" s="4"/>
      <c r="Y914" s="7"/>
      <c r="AL914" s="7"/>
      <c r="AM914" s="7"/>
    </row>
    <row r="915" spans="1:39" x14ac:dyDescent="0.3">
      <c r="A915" s="4"/>
      <c r="B915" s="4"/>
      <c r="Y915" s="7"/>
    </row>
    <row r="916" spans="1:39" x14ac:dyDescent="0.3">
      <c r="A916" s="4"/>
      <c r="B916" s="4"/>
      <c r="Y916" s="7"/>
    </row>
    <row r="917" spans="1:39" x14ac:dyDescent="0.3">
      <c r="A917" s="4"/>
      <c r="B917" s="4"/>
      <c r="Y917" s="7"/>
    </row>
    <row r="918" spans="1:39" x14ac:dyDescent="0.3">
      <c r="A918" s="4"/>
      <c r="B918" s="4"/>
      <c r="K918" s="8"/>
      <c r="Y918" s="7"/>
    </row>
    <row r="919" spans="1:39" x14ac:dyDescent="0.3">
      <c r="A919" s="4"/>
      <c r="B919" s="4"/>
      <c r="Y919" s="7"/>
    </row>
    <row r="920" spans="1:39" x14ac:dyDescent="0.3">
      <c r="A920" s="4"/>
      <c r="B920" s="4"/>
      <c r="Y920" s="7"/>
    </row>
    <row r="921" spans="1:39" x14ac:dyDescent="0.3">
      <c r="A921" s="4"/>
      <c r="B921" s="4"/>
      <c r="Y921" s="7"/>
    </row>
    <row r="922" spans="1:39" x14ac:dyDescent="0.3">
      <c r="A922" s="4"/>
      <c r="B922" s="4"/>
      <c r="Y922" s="7"/>
    </row>
    <row r="923" spans="1:39" x14ac:dyDescent="0.3">
      <c r="A923" s="4"/>
      <c r="B923" s="4"/>
      <c r="K923" s="8"/>
      <c r="Y923" s="7"/>
    </row>
    <row r="924" spans="1:39" x14ac:dyDescent="0.3">
      <c r="A924" s="4"/>
      <c r="B924" s="4"/>
      <c r="K924" s="8"/>
      <c r="Y924" s="7"/>
    </row>
    <row r="925" spans="1:39" x14ac:dyDescent="0.3">
      <c r="A925" s="4"/>
      <c r="B925" s="4"/>
      <c r="Y925" s="7"/>
    </row>
    <row r="926" spans="1:39" x14ac:dyDescent="0.3">
      <c r="A926" s="4"/>
      <c r="B926" s="4"/>
      <c r="K926" s="8"/>
      <c r="Y926" s="7"/>
    </row>
    <row r="927" spans="1:39" x14ac:dyDescent="0.3">
      <c r="A927" s="4"/>
      <c r="B927" s="4"/>
      <c r="K927" s="8"/>
      <c r="Y927" s="7"/>
    </row>
    <row r="928" spans="1:39" x14ac:dyDescent="0.3">
      <c r="A928" s="4"/>
      <c r="B928" s="4"/>
      <c r="Y928" s="7"/>
    </row>
    <row r="929" spans="1:39" x14ac:dyDescent="0.3">
      <c r="A929" s="4"/>
      <c r="B929" s="4"/>
      <c r="Y929" s="7"/>
    </row>
    <row r="930" spans="1:39" x14ac:dyDescent="0.3">
      <c r="A930" s="4"/>
      <c r="B930" s="4"/>
      <c r="Y930" s="7"/>
    </row>
    <row r="931" spans="1:39" x14ac:dyDescent="0.3">
      <c r="A931" s="4"/>
      <c r="B931" s="4"/>
      <c r="Y931" s="7"/>
    </row>
    <row r="932" spans="1:39" x14ac:dyDescent="0.3">
      <c r="A932" s="4"/>
      <c r="B932" s="4"/>
      <c r="Y932" s="7"/>
    </row>
    <row r="933" spans="1:39" x14ac:dyDescent="0.3">
      <c r="A933" s="4"/>
      <c r="B933" s="4"/>
      <c r="Y933" s="7"/>
    </row>
    <row r="934" spans="1:39" x14ac:dyDescent="0.3">
      <c r="A934" s="4"/>
      <c r="B934" s="4"/>
      <c r="F934" s="7"/>
      <c r="K934" s="9"/>
      <c r="L934" s="1"/>
      <c r="O934" s="7"/>
      <c r="P934" s="7"/>
      <c r="Q934" s="7"/>
      <c r="R934" s="7"/>
      <c r="S934" s="7"/>
      <c r="Y934" s="7"/>
      <c r="AK934" s="7"/>
      <c r="AL934" s="11"/>
    </row>
    <row r="935" spans="1:39" x14ac:dyDescent="0.3">
      <c r="G935" s="25"/>
      <c r="K935" s="8"/>
      <c r="T935" s="9"/>
    </row>
    <row r="936" spans="1:39" x14ac:dyDescent="0.3">
      <c r="G936" s="25"/>
      <c r="K936" s="8"/>
      <c r="T936" s="9"/>
    </row>
    <row r="937" spans="1:39" x14ac:dyDescent="0.3">
      <c r="G937" s="25"/>
      <c r="K937" s="8"/>
      <c r="T937" s="9"/>
    </row>
    <row r="938" spans="1:39" x14ac:dyDescent="0.3">
      <c r="AL938" s="7"/>
      <c r="AM938" s="7"/>
    </row>
  </sheetData>
  <autoFilter ref="A1:BD937" xr:uid="{00000000-0009-0000-0000-000000000000}"/>
  <conditionalFormatting sqref="AN596:XFD596 AN598:XFD598 AN895:XFD895 AN892:XFD893 AN581:XFD581 AN899:XFD899 AN913:XFD914 AN603:XFD604 AN858:XFD858 AN601:XFD601 AN907:XFD907 AN483:XFD494 AN700:XFD710 AN474:XFD479 AN644:XFD669 AN671:XFD680 AN682:XFD697 AN752:XFD754 AN394:XFD472 AN606:XFD632 A745:AG745 AM34:XFD34 AN35:XFD35 A2:AF2 N64:AE64 N66:U66 N67:X67 W73:Y73 AE73:AF73 A80:M80 AN61:XFD81 A87:K87 V87 Y87:AA87 AN86:XFD87 V935 X935:AA935 A935:R937 V937 Y937:AA937 V91:AA91 AF91 V92:AF92 V93:AE93 V94:AF94 V95:W95 V96:AA96 W97:AA97 AN91:XFD98 V98:AA98 AM99:XFD100 AM102:XFD103 V107 V110 X121:Y121 X123:Y123 O61:U62 W61:AE62 W66:AE66 AA121 X126:AA128 V135:AA135 V137 Z137:AA137 X117:X134 X113:X115 W111:X111 A139:X139 AM139:XFD139 A4:AF4 N6:AF6 N16:AF16 N69:R70 N68:AE68 A185:R185 A60 C60:K60 AM19:XFD19 AN186:XFD191 A197:AF197 AN193:XFD202 A205:S205 U206 A207:F207 H207:R207 A208:D209 N208:AA209 A210:F210 N210:S210 AN205:XFD208 A211:R211 V211:AA211 AN210:XFD211 AM212:XFD212 A216:N216 Y216:AF216 A219:AA219 A217:R218 A220:V221 A222:R228 R230 AN214:XFD231 AN233:XFD234 A236:U236 A237:R239 A240:X240 AN14:XFD14 AN935:XFD938 A304:X304 A305:R306 W306 AN307:XFD307 N92:T92 N94:R95 V326 AN314:XFD330 AM331:XFD331 V332:AE333 V338:AA338 AF337:AF338 Y339:AA339 V341:W341 V345 V349:AA349 Y350:AA350 V352 Z351:AA352 Y353:AA353 AA354 V355 Z355:AA355 Y356:AA357 V361 Z362:AA362 V363:AD363 V368 AN332:XFD368 AN385:XFD386 AN22:XFD22 O80:AE80 AM82:XFD85 V228:W228 A264:L267 A61:K79 A58:K58 A52:K52 B59:K59 A41:K50 A55:K56 M5:AF5 A5:L7 A8:AF8 A10:AF13 A14:L17 A21:AE21 A23:AF26 A28:AF36 M71:R73 M65:AE65 M63:AE63 L39:L79 A91:K98 M96:R98 M93:R93 M91:R91 M87:R87 L87:L98 A99:R138 A206:R206 L210 A214:AF215 M231:R231 M230:N230 M229:R229 A229:L231 A233:R234 A316:AF319 M325:R327 A320:L327 A328:R370 AN104:XFD138 V344:AA344 Y341:AA341 V343:W343 Y343:AA343 AI745:XFD745 A596:AK596 A895:AK895 A892:AK893 A581:AK581 A899:AK899 A913:AK914 A603:AK604 A858:AK858 A601:AK601 A907:AK907 A598:AK598 A483:AK494 A700:AK710 A474:AK479 A644:AK669 A671:AK680 A682:AK697 A752:AK754 A606:AK632 A394:AK472 A894:XFD894 A597:XFD597 A896:XFD898 A602:XFD602 A908:XFD912 A900:XFD906 A746:XFD751 A599:XFD600 A495:XFD580 A711:XFD744 A605:XFD605 A473:XFD473 A480:XFD482 A670:XFD670 A681:XFD681 A698:XFD699 A755:XFD857 A633:XFD643 A859:XFD891 A582:XFD595 A1:XFD1 AH2:XFD2 A27:XFD27 AH34:AK35 AH36:XFD36 AH61:AK73 AG80:AK80 AH87:AK98 A915:XFD934 AH935:AK937 T99:AK100 T101:XFD101 T102:AK102 Y103:AK103 W105:AK105 Z106:AK106 AF107:AK111 V104:AK104 AH112:AK138 AF139:AK139 N7:XFD7 N17:XFD17 N15:XFD15 A9:XFD9 A20:XFD20 A19:AK19 AI197:AK197 AG206:AH206 AG208:AH208 AI215:AK225 U226:AK226 V227:AK227 X230:AK231 A3:XFD3 V185:XFD185 A192:XFD192 A203:XFD204 AG209:XFD209 A213:XFD213 A232:XFD232 AH234:AK234 A235:XFD235 AG236:XFD236 W237:XFD237 AG239:XFD239 N14:AK14 AB240:XFD240 O267:XFD267 A939:XFD1048576 A938:AK938 AG304:XFD306 AI307:AK307 AI308:XFD313 A307:AH315 N60:AK60 AF325:AK326 V328:AK331 AH334:AK362 AH364:AK368 AF363:AK363 T369:XFD369 V370:XFD370 V238:XFD238 A387:XFD393 A22:AK22 V229:AK229 Y228:AK228 N264:XFD266 A268:XFD303 A241:XFD263 A37:AK37 AG39:AK39 AG57:AK57 AG53:AK54 AG51:AK51 N40:AK40 AF38:AK38 AI205:AK208 AG210:AK211 AG214:AK214 V233:AK233 AG316:AH316 AI314:AK319 W327:AK327 AF332:AK332 AG333:AK333 M55:AK56 M52:AK52 M58:AK59 A81:AK86 A186:AK191 A193:AK196 A198:AK202 M320:AK324 A385:AK386 AH4:XFD6 AH8:XFD8 AH10:XFD13 AH16:XFD16 AH21:XFD21 AH23:XFD26 AH28:XFD33 M41:AK50 A18:XFD18 A140:XFD184 A212:AK212 M74:AK79 A371:XFD384">
    <cfRule type="expression" dxfId="12388" priority="1353">
      <formula>MOD(ROW(),2)=0</formula>
    </cfRule>
  </conditionalFormatting>
  <conditionalFormatting sqref="AL603:AM603">
    <cfRule type="expression" dxfId="12387" priority="1352">
      <formula>MOD(ROW(),2)=0</formula>
    </cfRule>
  </conditionalFormatting>
  <conditionalFormatting sqref="AL596:AM596">
    <cfRule type="expression" dxfId="12386" priority="1351">
      <formula>MOD(ROW(),2)=0</formula>
    </cfRule>
  </conditionalFormatting>
  <conditionalFormatting sqref="AL598:AM598">
    <cfRule type="expression" dxfId="12385" priority="1350">
      <formula>MOD(ROW(),2)=0</formula>
    </cfRule>
  </conditionalFormatting>
  <conditionalFormatting sqref="AL892:AM892">
    <cfRule type="expression" dxfId="12384" priority="1349">
      <formula>MOD(ROW(),2)=0</formula>
    </cfRule>
  </conditionalFormatting>
  <conditionalFormatting sqref="AL895:AM895">
    <cfRule type="expression" dxfId="12383" priority="1348">
      <formula>MOD(ROW(),2)=0</formula>
    </cfRule>
  </conditionalFormatting>
  <conditionalFormatting sqref="AH745">
    <cfRule type="expression" dxfId="12382" priority="1347">
      <formula>MOD(ROW(),2)=0</formula>
    </cfRule>
  </conditionalFormatting>
  <conditionalFormatting sqref="AL893:AM893">
    <cfRule type="expression" dxfId="12381" priority="1346">
      <formula>MOD(ROW(),2)=0</formula>
    </cfRule>
  </conditionalFormatting>
  <conditionalFormatting sqref="AL581:AM581">
    <cfRule type="expression" dxfId="12380" priority="1345">
      <formula>MOD(ROW(),2)=0</formula>
    </cfRule>
  </conditionalFormatting>
  <conditionalFormatting sqref="AL899:AM899">
    <cfRule type="expression" dxfId="12379" priority="1341">
      <formula>MOD(ROW(),2)=0</formula>
    </cfRule>
  </conditionalFormatting>
  <conditionalFormatting sqref="AL913:AM913">
    <cfRule type="expression" dxfId="12378" priority="1340">
      <formula>MOD(ROW(),2)=0</formula>
    </cfRule>
  </conditionalFormatting>
  <conditionalFormatting sqref="AL914:AM914">
    <cfRule type="expression" dxfId="12377" priority="1339">
      <formula>MOD(ROW(),2)=0</formula>
    </cfRule>
  </conditionalFormatting>
  <conditionalFormatting sqref="AL604:AM604">
    <cfRule type="expression" dxfId="12376" priority="1338">
      <formula>MOD(ROW(),2)=0</formula>
    </cfRule>
  </conditionalFormatting>
  <conditionalFormatting sqref="AL858:AM858">
    <cfRule type="expression" dxfId="12375" priority="1337">
      <formula>MOD(ROW(),2)=0</formula>
    </cfRule>
  </conditionalFormatting>
  <conditionalFormatting sqref="AL601:AM601">
    <cfRule type="expression" dxfId="12374" priority="1336">
      <formula>MOD(ROW(),2)=0</formula>
    </cfRule>
  </conditionalFormatting>
  <conditionalFormatting sqref="AL907:AM907">
    <cfRule type="expression" dxfId="12373" priority="1335">
      <formula>MOD(ROW(),2)=0</formula>
    </cfRule>
  </conditionalFormatting>
  <conditionalFormatting sqref="AL483:AM483">
    <cfRule type="expression" dxfId="12372" priority="1334">
      <formula>MOD(ROW(),2)=0</formula>
    </cfRule>
  </conditionalFormatting>
  <conditionalFormatting sqref="AL485:AM485">
    <cfRule type="expression" dxfId="12371" priority="1332">
      <formula>MOD(ROW(),2)=0</formula>
    </cfRule>
  </conditionalFormatting>
  <conditionalFormatting sqref="AL700:AM701 AL486:AM494">
    <cfRule type="expression" dxfId="12370" priority="1331">
      <formula>MOD(ROW(),2)=0</formula>
    </cfRule>
  </conditionalFormatting>
  <conditionalFormatting sqref="AL702:AM710">
    <cfRule type="expression" dxfId="12369" priority="1330">
      <formula>MOD(ROW(),2)=0</formula>
    </cfRule>
  </conditionalFormatting>
  <conditionalFormatting sqref="AL394:AM394">
    <cfRule type="expression" dxfId="12368" priority="1329">
      <formula>MOD(ROW(),2)=0</formula>
    </cfRule>
  </conditionalFormatting>
  <conditionalFormatting sqref="AL395:AM395">
    <cfRule type="expression" dxfId="12367" priority="1328">
      <formula>MOD(ROW(),2)=0</formula>
    </cfRule>
  </conditionalFormatting>
  <conditionalFormatting sqref="AL396:AM396">
    <cfRule type="expression" dxfId="12366" priority="1327">
      <formula>MOD(ROW(),2)=0</formula>
    </cfRule>
  </conditionalFormatting>
  <conditionalFormatting sqref="AL397:AM397">
    <cfRule type="expression" dxfId="12365" priority="1326">
      <formula>MOD(ROW(),2)=0</formula>
    </cfRule>
  </conditionalFormatting>
  <conditionalFormatting sqref="AL398:AM398">
    <cfRule type="expression" dxfId="12364" priority="1325">
      <formula>MOD(ROW(),2)=0</formula>
    </cfRule>
  </conditionalFormatting>
  <conditionalFormatting sqref="AL399:AM399">
    <cfRule type="expression" dxfId="12363" priority="1324">
      <formula>MOD(ROW(),2)=0</formula>
    </cfRule>
  </conditionalFormatting>
  <conditionalFormatting sqref="AL400:AM400">
    <cfRule type="expression" dxfId="12362" priority="1323">
      <formula>MOD(ROW(),2)=0</formula>
    </cfRule>
  </conditionalFormatting>
  <conditionalFormatting sqref="AL401:AM401">
    <cfRule type="expression" dxfId="12361" priority="1322">
      <formula>MOD(ROW(),2)=0</formula>
    </cfRule>
  </conditionalFormatting>
  <conditionalFormatting sqref="AL402:AM402">
    <cfRule type="expression" dxfId="12360" priority="1321">
      <formula>MOD(ROW(),2)=0</formula>
    </cfRule>
  </conditionalFormatting>
  <conditionalFormatting sqref="AL403:AM403">
    <cfRule type="expression" dxfId="12359" priority="1320">
      <formula>MOD(ROW(),2)=0</formula>
    </cfRule>
  </conditionalFormatting>
  <conditionalFormatting sqref="AL404:AM404">
    <cfRule type="expression" dxfId="12358" priority="1319">
      <formula>MOD(ROW(),2)=0</formula>
    </cfRule>
  </conditionalFormatting>
  <conditionalFormatting sqref="AL405:AM405">
    <cfRule type="expression" dxfId="12357" priority="1318">
      <formula>MOD(ROW(),2)=0</formula>
    </cfRule>
  </conditionalFormatting>
  <conditionalFormatting sqref="AL406:AM406">
    <cfRule type="expression" dxfId="12356" priority="1317">
      <formula>MOD(ROW(),2)=0</formula>
    </cfRule>
  </conditionalFormatting>
  <conditionalFormatting sqref="AL407:AM407">
    <cfRule type="expression" dxfId="12355" priority="1316">
      <formula>MOD(ROW(),2)=0</formula>
    </cfRule>
  </conditionalFormatting>
  <conditionalFormatting sqref="AL408:AM408">
    <cfRule type="expression" dxfId="12354" priority="1315">
      <formula>MOD(ROW(),2)=0</formula>
    </cfRule>
  </conditionalFormatting>
  <conditionalFormatting sqref="AL409:AM409">
    <cfRule type="expression" dxfId="12353" priority="1314">
      <formula>MOD(ROW(),2)=0</formula>
    </cfRule>
  </conditionalFormatting>
  <conditionalFormatting sqref="AL410:AM410">
    <cfRule type="expression" dxfId="12352" priority="1313">
      <formula>MOD(ROW(),2)=0</formula>
    </cfRule>
  </conditionalFormatting>
  <conditionalFormatting sqref="AL411:AM411">
    <cfRule type="expression" dxfId="12351" priority="1312">
      <formula>MOD(ROW(),2)=0</formula>
    </cfRule>
  </conditionalFormatting>
  <conditionalFormatting sqref="AL412:AM412">
    <cfRule type="expression" dxfId="12350" priority="1311">
      <formula>MOD(ROW(),2)=0</formula>
    </cfRule>
  </conditionalFormatting>
  <conditionalFormatting sqref="AL413:AM413">
    <cfRule type="expression" dxfId="12349" priority="1310">
      <formula>MOD(ROW(),2)=0</formula>
    </cfRule>
  </conditionalFormatting>
  <conditionalFormatting sqref="AL414:AM414">
    <cfRule type="expression" dxfId="12348" priority="1309">
      <formula>MOD(ROW(),2)=0</formula>
    </cfRule>
  </conditionalFormatting>
  <conditionalFormatting sqref="AL415:AM415">
    <cfRule type="expression" dxfId="12347" priority="1308">
      <formula>MOD(ROW(),2)=0</formula>
    </cfRule>
  </conditionalFormatting>
  <conditionalFormatting sqref="AL416:AM416">
    <cfRule type="expression" dxfId="12346" priority="1307">
      <formula>MOD(ROW(),2)=0</formula>
    </cfRule>
  </conditionalFormatting>
  <conditionalFormatting sqref="AL417:AM417">
    <cfRule type="expression" dxfId="12345" priority="1306">
      <formula>MOD(ROW(),2)=0</formula>
    </cfRule>
  </conditionalFormatting>
  <conditionalFormatting sqref="AL418:AM418">
    <cfRule type="expression" dxfId="12344" priority="1305">
      <formula>MOD(ROW(),2)=0</formula>
    </cfRule>
  </conditionalFormatting>
  <conditionalFormatting sqref="AL419:AM419">
    <cfRule type="expression" dxfId="12343" priority="1304">
      <formula>MOD(ROW(),2)=0</formula>
    </cfRule>
  </conditionalFormatting>
  <conditionalFormatting sqref="AL420:AM420">
    <cfRule type="expression" dxfId="12342" priority="1303">
      <formula>MOD(ROW(),2)=0</formula>
    </cfRule>
  </conditionalFormatting>
  <conditionalFormatting sqref="AL421:AM421">
    <cfRule type="expression" dxfId="12341" priority="1302">
      <formula>MOD(ROW(),2)=0</formula>
    </cfRule>
  </conditionalFormatting>
  <conditionalFormatting sqref="AL422:AM435">
    <cfRule type="expression" dxfId="12340" priority="1301">
      <formula>MOD(ROW(),2)=0</formula>
    </cfRule>
  </conditionalFormatting>
  <conditionalFormatting sqref="AL436:AM440">
    <cfRule type="expression" dxfId="12339" priority="1300">
      <formula>MOD(ROW(),2)=0</formula>
    </cfRule>
  </conditionalFormatting>
  <conditionalFormatting sqref="AL445:AM453">
    <cfRule type="expression" dxfId="12338" priority="1299">
      <formula>MOD(ROW(),2)=0</formula>
    </cfRule>
  </conditionalFormatting>
  <conditionalFormatting sqref="AL454:AM468">
    <cfRule type="expression" dxfId="12337" priority="1298">
      <formula>MOD(ROW(),2)=0</formula>
    </cfRule>
  </conditionalFormatting>
  <conditionalFormatting sqref="AL469:AM472">
    <cfRule type="expression" dxfId="12336" priority="1297">
      <formula>MOD(ROW(),2)=0</formula>
    </cfRule>
  </conditionalFormatting>
  <conditionalFormatting sqref="AL474:AM479">
    <cfRule type="expression" dxfId="12335" priority="1296">
      <formula>MOD(ROW(),2)=0</formula>
    </cfRule>
  </conditionalFormatting>
  <conditionalFormatting sqref="AL606:AM606">
    <cfRule type="expression" dxfId="12334" priority="1295">
      <formula>MOD(ROW(),2)=0</formula>
    </cfRule>
  </conditionalFormatting>
  <conditionalFormatting sqref="AL607:AM623">
    <cfRule type="expression" dxfId="12333" priority="1294">
      <formula>MOD(ROW(),2)=0</formula>
    </cfRule>
  </conditionalFormatting>
  <conditionalFormatting sqref="AL624:AM629">
    <cfRule type="expression" dxfId="12332" priority="1293">
      <formula>MOD(ROW(),2)=0</formula>
    </cfRule>
  </conditionalFormatting>
  <conditionalFormatting sqref="AL644:AM661">
    <cfRule type="expression" dxfId="12331" priority="1292">
      <formula>MOD(ROW(),2)=0</formula>
    </cfRule>
  </conditionalFormatting>
  <conditionalFormatting sqref="AL662:AM669">
    <cfRule type="expression" dxfId="12330" priority="1291">
      <formula>MOD(ROW(),2)=0</formula>
    </cfRule>
  </conditionalFormatting>
  <conditionalFormatting sqref="AL671:AM671">
    <cfRule type="expression" dxfId="12329" priority="1290">
      <formula>MOD(ROW(),2)=0</formula>
    </cfRule>
  </conditionalFormatting>
  <conditionalFormatting sqref="AL672:AM672">
    <cfRule type="expression" dxfId="12328" priority="1289">
      <formula>MOD(ROW(),2)=0</formula>
    </cfRule>
  </conditionalFormatting>
  <conditionalFormatting sqref="AL673:AM673">
    <cfRule type="expression" dxfId="12327" priority="1288">
      <formula>MOD(ROW(),2)=0</formula>
    </cfRule>
  </conditionalFormatting>
  <conditionalFormatting sqref="AL674:AM680">
    <cfRule type="expression" dxfId="12326" priority="1287">
      <formula>MOD(ROW(),2)=0</formula>
    </cfRule>
  </conditionalFormatting>
  <conditionalFormatting sqref="AL682:AM696">
    <cfRule type="expression" dxfId="12325" priority="1286">
      <formula>MOD(ROW(),2)=0</formula>
    </cfRule>
  </conditionalFormatting>
  <conditionalFormatting sqref="AL752:AM754 AL697:AM697">
    <cfRule type="expression" dxfId="12324" priority="1285">
      <formula>MOD(ROW(),2)=0</formula>
    </cfRule>
  </conditionalFormatting>
  <conditionalFormatting sqref="AL441:AM441">
    <cfRule type="expression" dxfId="12323" priority="1283">
      <formula>MOD(ROW(),2)=0</formula>
    </cfRule>
  </conditionalFormatting>
  <conditionalFormatting sqref="AL442:AM442">
    <cfRule type="expression" dxfId="12322" priority="1282">
      <formula>MOD(ROW(),2)=0</formula>
    </cfRule>
  </conditionalFormatting>
  <conditionalFormatting sqref="AL443:AM443">
    <cfRule type="expression" dxfId="12321" priority="1281">
      <formula>MOD(ROW(),2)=0</formula>
    </cfRule>
  </conditionalFormatting>
  <conditionalFormatting sqref="AL444:AM444">
    <cfRule type="expression" dxfId="12320" priority="1280">
      <formula>MOD(ROW(),2)=0</formula>
    </cfRule>
  </conditionalFormatting>
  <conditionalFormatting sqref="AL630:AM630">
    <cfRule type="expression" dxfId="12319" priority="1279">
      <formula>MOD(ROW(),2)=0</formula>
    </cfRule>
  </conditionalFormatting>
  <conditionalFormatting sqref="AL631:AM631">
    <cfRule type="expression" dxfId="12318" priority="1278">
      <formula>MOD(ROW(),2)=0</formula>
    </cfRule>
  </conditionalFormatting>
  <conditionalFormatting sqref="AL632:AM632">
    <cfRule type="expression" dxfId="12317" priority="1277">
      <formula>MOD(ROW(),2)=0</formula>
    </cfRule>
  </conditionalFormatting>
  <conditionalFormatting sqref="AL484:AM484">
    <cfRule type="expression" dxfId="12316" priority="1276">
      <formula>MOD(ROW(),2)=0</formula>
    </cfRule>
  </conditionalFormatting>
  <conditionalFormatting sqref="AM38:XFD38 AN37:XFD37 AN39:XFD39 AN44:XFD60 A57:K57 A53:K54 A51:K51 A39:K40 N51:AE51 N53:AE54 N57:AE57 A59 A38:AD38 AM40:XFD43 M39:Y39 AA39:AE39">
    <cfRule type="expression" dxfId="12315" priority="1275">
      <formula>MOD(ROW(),2)=0</formula>
    </cfRule>
  </conditionalFormatting>
  <conditionalFormatting sqref="AL38">
    <cfRule type="expression" dxfId="12314" priority="1274">
      <formula>MOD(ROW(),2)=0</formula>
    </cfRule>
  </conditionalFormatting>
  <conditionalFormatting sqref="AL40">
    <cfRule type="expression" dxfId="12313" priority="1273">
      <formula>MOD(ROW(),2)=0</formula>
    </cfRule>
  </conditionalFormatting>
  <conditionalFormatting sqref="AL42">
    <cfRule type="expression" dxfId="12312" priority="1272">
      <formula>MOD(ROW(),2)=0</formula>
    </cfRule>
  </conditionalFormatting>
  <conditionalFormatting sqref="AL35">
    <cfRule type="expression" dxfId="12311" priority="1270">
      <formula>MOD(ROW(),2)=0</formula>
    </cfRule>
  </conditionalFormatting>
  <conditionalFormatting sqref="AM35">
    <cfRule type="expression" dxfId="12310" priority="1269">
      <formula>MOD(ROW(),2)=0</formula>
    </cfRule>
  </conditionalFormatting>
  <conditionalFormatting sqref="AG2">
    <cfRule type="expression" dxfId="12309" priority="1268">
      <formula>MOD(ROW(),2)=0</formula>
    </cfRule>
  </conditionalFormatting>
  <conditionalFormatting sqref="AG4">
    <cfRule type="expression" dxfId="12308" priority="1267">
      <formula>MOD(ROW(),2)=0</formula>
    </cfRule>
  </conditionalFormatting>
  <conditionalFormatting sqref="AG5">
    <cfRule type="expression" dxfId="12307" priority="1266">
      <formula>MOD(ROW(),2)=0</formula>
    </cfRule>
  </conditionalFormatting>
  <conditionalFormatting sqref="AG6">
    <cfRule type="expression" dxfId="12306" priority="1265">
      <formula>MOD(ROW(),2)=0</formula>
    </cfRule>
  </conditionalFormatting>
  <conditionalFormatting sqref="AG8">
    <cfRule type="expression" dxfId="12305" priority="1264">
      <formula>MOD(ROW(),2)=0</formula>
    </cfRule>
  </conditionalFormatting>
  <conditionalFormatting sqref="AG10">
    <cfRule type="expression" dxfId="12304" priority="1263">
      <formula>MOD(ROW(),2)=0</formula>
    </cfRule>
  </conditionalFormatting>
  <conditionalFormatting sqref="AG11">
    <cfRule type="expression" dxfId="12303" priority="1262">
      <formula>MOD(ROW(),2)=0</formula>
    </cfRule>
  </conditionalFormatting>
  <conditionalFormatting sqref="AG12">
    <cfRule type="expression" dxfId="12302" priority="1261">
      <formula>MOD(ROW(),2)=0</formula>
    </cfRule>
  </conditionalFormatting>
  <conditionalFormatting sqref="AG13">
    <cfRule type="expression" dxfId="12301" priority="1260">
      <formula>MOD(ROW(),2)=0</formula>
    </cfRule>
  </conditionalFormatting>
  <conditionalFormatting sqref="AG16">
    <cfRule type="expression" dxfId="12300" priority="1259">
      <formula>MOD(ROW(),2)=0</formula>
    </cfRule>
  </conditionalFormatting>
  <conditionalFormatting sqref="AG21">
    <cfRule type="expression" dxfId="12299" priority="1258">
      <formula>MOD(ROW(),2)=0</formula>
    </cfRule>
  </conditionalFormatting>
  <conditionalFormatting sqref="AG23">
    <cfRule type="expression" dxfId="12298" priority="1257">
      <formula>MOD(ROW(),2)=0</formula>
    </cfRule>
  </conditionalFormatting>
  <conditionalFormatting sqref="AG24">
    <cfRule type="expression" dxfId="12297" priority="1256">
      <formula>MOD(ROW(),2)=0</formula>
    </cfRule>
  </conditionalFormatting>
  <conditionalFormatting sqref="AG25">
    <cfRule type="expression" dxfId="12296" priority="1255">
      <formula>MOD(ROW(),2)=0</formula>
    </cfRule>
  </conditionalFormatting>
  <conditionalFormatting sqref="AG26">
    <cfRule type="expression" dxfId="12295" priority="1254">
      <formula>MOD(ROW(),2)=0</formula>
    </cfRule>
  </conditionalFormatting>
  <conditionalFormatting sqref="AG28">
    <cfRule type="expression" dxfId="12294" priority="1253">
      <formula>MOD(ROW(),2)=0</formula>
    </cfRule>
  </conditionalFormatting>
  <conditionalFormatting sqref="AG29">
    <cfRule type="expression" dxfId="12293" priority="1252">
      <formula>MOD(ROW(),2)=0</formula>
    </cfRule>
  </conditionalFormatting>
  <conditionalFormatting sqref="AG30">
    <cfRule type="expression" dxfId="12292" priority="1251">
      <formula>MOD(ROW(),2)=0</formula>
    </cfRule>
  </conditionalFormatting>
  <conditionalFormatting sqref="AG31">
    <cfRule type="expression" dxfId="12291" priority="1250">
      <formula>MOD(ROW(),2)=0</formula>
    </cfRule>
  </conditionalFormatting>
  <conditionalFormatting sqref="AG32">
    <cfRule type="expression" dxfId="12290" priority="1249">
      <formula>MOD(ROW(),2)=0</formula>
    </cfRule>
  </conditionalFormatting>
  <conditionalFormatting sqref="AG33">
    <cfRule type="expression" dxfId="12289" priority="1248">
      <formula>MOD(ROW(),2)=0</formula>
    </cfRule>
  </conditionalFormatting>
  <conditionalFormatting sqref="AG34">
    <cfRule type="expression" dxfId="12288" priority="1247">
      <formula>MOD(ROW(),2)=0</formula>
    </cfRule>
  </conditionalFormatting>
  <conditionalFormatting sqref="AG35">
    <cfRule type="expression" dxfId="12287" priority="1246">
      <formula>MOD(ROW(),2)=0</formula>
    </cfRule>
  </conditionalFormatting>
  <conditionalFormatting sqref="AG36">
    <cfRule type="expression" dxfId="12286" priority="1245">
      <formula>MOD(ROW(),2)=0</formula>
    </cfRule>
  </conditionalFormatting>
  <conditionalFormatting sqref="AL37">
    <cfRule type="expression" dxfId="12285" priority="1244">
      <formula>MOD(ROW(),2)=0</formula>
    </cfRule>
  </conditionalFormatting>
  <conditionalFormatting sqref="AL39">
    <cfRule type="expression" dxfId="12284" priority="1243">
      <formula>MOD(ROW(),2)=0</formula>
    </cfRule>
  </conditionalFormatting>
  <conditionalFormatting sqref="AL44:AM44">
    <cfRule type="expression" dxfId="12283" priority="1242">
      <formula>MOD(ROW(),2)=0</formula>
    </cfRule>
  </conditionalFormatting>
  <conditionalFormatting sqref="AL45">
    <cfRule type="expression" dxfId="12282" priority="1241">
      <formula>MOD(ROW(),2)=0</formula>
    </cfRule>
  </conditionalFormatting>
  <conditionalFormatting sqref="AL46">
    <cfRule type="expression" dxfId="12281" priority="1240">
      <formula>MOD(ROW(),2)=0</formula>
    </cfRule>
  </conditionalFormatting>
  <conditionalFormatting sqref="AL47">
    <cfRule type="expression" dxfId="12280" priority="1239">
      <formula>MOD(ROW(),2)=0</formula>
    </cfRule>
  </conditionalFormatting>
  <conditionalFormatting sqref="AL48">
    <cfRule type="expression" dxfId="12279" priority="1238">
      <formula>MOD(ROW(),2)=0</formula>
    </cfRule>
  </conditionalFormatting>
  <conditionalFormatting sqref="AL49">
    <cfRule type="expression" dxfId="12278" priority="1237">
      <formula>MOD(ROW(),2)=0</formula>
    </cfRule>
  </conditionalFormatting>
  <conditionalFormatting sqref="AL50">
    <cfRule type="expression" dxfId="12277" priority="1236">
      <formula>MOD(ROW(),2)=0</formula>
    </cfRule>
  </conditionalFormatting>
  <conditionalFormatting sqref="AL51">
    <cfRule type="expression" dxfId="12276" priority="1235">
      <formula>MOD(ROW(),2)=0</formula>
    </cfRule>
  </conditionalFormatting>
  <conditionalFormatting sqref="AL52">
    <cfRule type="expression" dxfId="12275" priority="1234">
      <formula>MOD(ROW(),2)=0</formula>
    </cfRule>
  </conditionalFormatting>
  <conditionalFormatting sqref="AL53">
    <cfRule type="expression" dxfId="12274" priority="1233">
      <formula>MOD(ROW(),2)=0</formula>
    </cfRule>
  </conditionalFormatting>
  <conditionalFormatting sqref="AL54">
    <cfRule type="expression" dxfId="12273" priority="1232">
      <formula>MOD(ROW(),2)=0</formula>
    </cfRule>
  </conditionalFormatting>
  <conditionalFormatting sqref="AL55">
    <cfRule type="expression" dxfId="12272" priority="1231">
      <formula>MOD(ROW(),2)=0</formula>
    </cfRule>
  </conditionalFormatting>
  <conditionalFormatting sqref="AL56">
    <cfRule type="expression" dxfId="12271" priority="1230">
      <formula>MOD(ROW(),2)=0</formula>
    </cfRule>
  </conditionalFormatting>
  <conditionalFormatting sqref="AL57">
    <cfRule type="expression" dxfId="12270" priority="1229">
      <formula>MOD(ROW(),2)=0</formula>
    </cfRule>
  </conditionalFormatting>
  <conditionalFormatting sqref="AL58">
    <cfRule type="expression" dxfId="12269" priority="1228">
      <formula>MOD(ROW(),2)=0</formula>
    </cfRule>
  </conditionalFormatting>
  <conditionalFormatting sqref="AL59">
    <cfRule type="expression" dxfId="12268" priority="1227">
      <formula>MOD(ROW(),2)=0</formula>
    </cfRule>
  </conditionalFormatting>
  <conditionalFormatting sqref="AL60">
    <cfRule type="expression" dxfId="12267" priority="1226">
      <formula>MOD(ROW(),2)=0</formula>
    </cfRule>
  </conditionalFormatting>
  <conditionalFormatting sqref="N61">
    <cfRule type="expression" dxfId="12266" priority="1225">
      <formula>MOD(ROW(),2)=0</formula>
    </cfRule>
  </conditionalFormatting>
  <conditionalFormatting sqref="AF61">
    <cfRule type="expression" dxfId="12265" priority="1224">
      <formula>MOD(ROW(),2)=0</formula>
    </cfRule>
  </conditionalFormatting>
  <conditionalFormatting sqref="N62">
    <cfRule type="expression" dxfId="12264" priority="1223">
      <formula>MOD(ROW(),2)=0</formula>
    </cfRule>
  </conditionalFormatting>
  <conditionalFormatting sqref="AF62">
    <cfRule type="expression" dxfId="12263" priority="1222">
      <formula>MOD(ROW(),2)=0</formula>
    </cfRule>
  </conditionalFormatting>
  <conditionalFormatting sqref="AF63">
    <cfRule type="expression" dxfId="12262" priority="1221">
      <formula>MOD(ROW(),2)=0</formula>
    </cfRule>
  </conditionalFormatting>
  <conditionalFormatting sqref="AF64">
    <cfRule type="expression" dxfId="12261" priority="1220">
      <formula>MOD(ROW(),2)=0</formula>
    </cfRule>
  </conditionalFormatting>
  <conditionalFormatting sqref="AF65">
    <cfRule type="expression" dxfId="12260" priority="1219">
      <formula>MOD(ROW(),2)=0</formula>
    </cfRule>
  </conditionalFormatting>
  <conditionalFormatting sqref="AF66">
    <cfRule type="expression" dxfId="12259" priority="1218">
      <formula>MOD(ROW(),2)=0</formula>
    </cfRule>
  </conditionalFormatting>
  <conditionalFormatting sqref="AG61">
    <cfRule type="expression" dxfId="12258" priority="1217">
      <formula>MOD(ROW(),2)=0</formula>
    </cfRule>
  </conditionalFormatting>
  <conditionalFormatting sqref="AL61">
    <cfRule type="expression" dxfId="12257" priority="1216">
      <formula>MOD(ROW(),2)=0</formula>
    </cfRule>
  </conditionalFormatting>
  <conditionalFormatting sqref="AL62:AL64">
    <cfRule type="expression" dxfId="12256" priority="1215">
      <formula>MOD(ROW(),2)=0</formula>
    </cfRule>
  </conditionalFormatting>
  <conditionalFormatting sqref="AG62:AG64">
    <cfRule type="expression" dxfId="12255" priority="1214">
      <formula>MOD(ROW(),2)=0</formula>
    </cfRule>
  </conditionalFormatting>
  <conditionalFormatting sqref="AG65:AG66">
    <cfRule type="expression" dxfId="12254" priority="1213">
      <formula>MOD(ROW(),2)=0</formula>
    </cfRule>
  </conditionalFormatting>
  <conditionalFormatting sqref="AL65:AL66">
    <cfRule type="expression" dxfId="12253" priority="1212">
      <formula>MOD(ROW(),2)=0</formula>
    </cfRule>
  </conditionalFormatting>
  <conditionalFormatting sqref="Y67:AC67 AE67">
    <cfRule type="expression" dxfId="12252" priority="1206">
      <formula>MOD(ROW(),2)=0</formula>
    </cfRule>
  </conditionalFormatting>
  <conditionalFormatting sqref="AF67">
    <cfRule type="expression" dxfId="12251" priority="1205">
      <formula>MOD(ROW(),2)=0</formula>
    </cfRule>
  </conditionalFormatting>
  <conditionalFormatting sqref="AG67">
    <cfRule type="expression" dxfId="12250" priority="1204">
      <formula>MOD(ROW(),2)=0</formula>
    </cfRule>
  </conditionalFormatting>
  <conditionalFormatting sqref="AL67">
    <cfRule type="expression" dxfId="12249" priority="1203">
      <formula>MOD(ROW(),2)=0</formula>
    </cfRule>
  </conditionalFormatting>
  <conditionalFormatting sqref="AF68">
    <cfRule type="expression" dxfId="12248" priority="1202">
      <formula>MOD(ROW(),2)=0</formula>
    </cfRule>
  </conditionalFormatting>
  <conditionalFormatting sqref="AG68">
    <cfRule type="expression" dxfId="12247" priority="1201">
      <formula>MOD(ROW(),2)=0</formula>
    </cfRule>
  </conditionalFormatting>
  <conditionalFormatting sqref="AL68">
    <cfRule type="expression" dxfId="12246" priority="1200">
      <formula>MOD(ROW(),2)=0</formula>
    </cfRule>
  </conditionalFormatting>
  <conditionalFormatting sqref="S69:AE69">
    <cfRule type="expression" dxfId="12245" priority="1199">
      <formula>MOD(ROW(),2)=0</formula>
    </cfRule>
  </conditionalFormatting>
  <conditionalFormatting sqref="AF69">
    <cfRule type="expression" dxfId="12244" priority="1198">
      <formula>MOD(ROW(),2)=0</formula>
    </cfRule>
  </conditionalFormatting>
  <conditionalFormatting sqref="AG69">
    <cfRule type="expression" dxfId="12243" priority="1197">
      <formula>MOD(ROW(),2)=0</formula>
    </cfRule>
  </conditionalFormatting>
  <conditionalFormatting sqref="AL69">
    <cfRule type="expression" dxfId="12242" priority="1196">
      <formula>MOD(ROW(),2)=0</formula>
    </cfRule>
  </conditionalFormatting>
  <conditionalFormatting sqref="S70:AE70">
    <cfRule type="expression" dxfId="12241" priority="1195">
      <formula>MOD(ROW(),2)=0</formula>
    </cfRule>
  </conditionalFormatting>
  <conditionalFormatting sqref="AF70">
    <cfRule type="expression" dxfId="12240" priority="1194">
      <formula>MOD(ROW(),2)=0</formula>
    </cfRule>
  </conditionalFormatting>
  <conditionalFormatting sqref="AG70">
    <cfRule type="expression" dxfId="12239" priority="1193">
      <formula>MOD(ROW(),2)=0</formula>
    </cfRule>
  </conditionalFormatting>
  <conditionalFormatting sqref="AL70">
    <cfRule type="expression" dxfId="12238" priority="1192">
      <formula>MOD(ROW(),2)=0</formula>
    </cfRule>
  </conditionalFormatting>
  <conditionalFormatting sqref="S71:AC71">
    <cfRule type="expression" dxfId="12237" priority="1191">
      <formula>MOD(ROW(),2)=0</formula>
    </cfRule>
  </conditionalFormatting>
  <conditionalFormatting sqref="AE71">
    <cfRule type="expression" dxfId="12236" priority="1190">
      <formula>MOD(ROW(),2)=0</formula>
    </cfRule>
  </conditionalFormatting>
  <conditionalFormatting sqref="AF71">
    <cfRule type="expression" dxfId="12235" priority="1189">
      <formula>MOD(ROW(),2)=0</formula>
    </cfRule>
  </conditionalFormatting>
  <conditionalFormatting sqref="AG71">
    <cfRule type="expression" dxfId="12234" priority="1188">
      <formula>MOD(ROW(),2)=0</formula>
    </cfRule>
  </conditionalFormatting>
  <conditionalFormatting sqref="AL71">
    <cfRule type="expression" dxfId="12233" priority="1187">
      <formula>MOD(ROW(),2)=0</formula>
    </cfRule>
  </conditionalFormatting>
  <conditionalFormatting sqref="S72:AC72">
    <cfRule type="expression" dxfId="12232" priority="1186">
      <formula>MOD(ROW(),2)=0</formula>
    </cfRule>
  </conditionalFormatting>
  <conditionalFormatting sqref="AE72">
    <cfRule type="expression" dxfId="12231" priority="1185">
      <formula>MOD(ROW(),2)=0</formula>
    </cfRule>
  </conditionalFormatting>
  <conditionalFormatting sqref="AF72">
    <cfRule type="expression" dxfId="12230" priority="1184">
      <formula>MOD(ROW(),2)=0</formula>
    </cfRule>
  </conditionalFormatting>
  <conditionalFormatting sqref="AG72">
    <cfRule type="expression" dxfId="12229" priority="1183">
      <formula>MOD(ROW(),2)=0</formula>
    </cfRule>
  </conditionalFormatting>
  <conditionalFormatting sqref="AL72">
    <cfRule type="expression" dxfId="12228" priority="1182">
      <formula>MOD(ROW(),2)=0</formula>
    </cfRule>
  </conditionalFormatting>
  <conditionalFormatting sqref="AG73">
    <cfRule type="expression" dxfId="12227" priority="1180">
      <formula>MOD(ROW(),2)=0</formula>
    </cfRule>
  </conditionalFormatting>
  <conditionalFormatting sqref="AL73 AM77">
    <cfRule type="expression" dxfId="12226" priority="1179">
      <formula>MOD(ROW(),2)=0</formula>
    </cfRule>
  </conditionalFormatting>
  <conditionalFormatting sqref="S73:V73">
    <cfRule type="expression" dxfId="12225" priority="1178">
      <formula>MOD(ROW(),2)=0</formula>
    </cfRule>
  </conditionalFormatting>
  <conditionalFormatting sqref="Z73:AD73">
    <cfRule type="expression" dxfId="12224" priority="1177">
      <formula>MOD(ROW(),2)=0</formula>
    </cfRule>
  </conditionalFormatting>
  <conditionalFormatting sqref="AM78">
    <cfRule type="expression" dxfId="12223" priority="1176">
      <formula>MOD(ROW(),2)=0</formula>
    </cfRule>
  </conditionalFormatting>
  <conditionalFormatting sqref="AL78">
    <cfRule type="expression" dxfId="12222" priority="1175">
      <formula>MOD(ROW(),2)=0</formula>
    </cfRule>
  </conditionalFormatting>
  <conditionalFormatting sqref="AM80">
    <cfRule type="expression" dxfId="12221" priority="1172">
      <formula>MOD(ROW(),2)=0</formula>
    </cfRule>
  </conditionalFormatting>
  <conditionalFormatting sqref="AL80">
    <cfRule type="expression" dxfId="12220" priority="1171">
      <formula>MOD(ROW(),2)=0</formula>
    </cfRule>
  </conditionalFormatting>
  <conditionalFormatting sqref="N80">
    <cfRule type="expression" dxfId="12219" priority="1170">
      <formula>MOD(ROW(),2)=0</formula>
    </cfRule>
  </conditionalFormatting>
  <conditionalFormatting sqref="AF80">
    <cfRule type="expression" dxfId="12218" priority="1169">
      <formula>MOD(ROW(),2)=0</formula>
    </cfRule>
  </conditionalFormatting>
  <conditionalFormatting sqref="AL82">
    <cfRule type="expression" dxfId="12217" priority="1166">
      <formula>MOD(ROW(),2)=0</formula>
    </cfRule>
  </conditionalFormatting>
  <conditionalFormatting sqref="AM37">
    <cfRule type="expression" dxfId="12216" priority="1164">
      <formula>MOD(ROW(),2)=0</formula>
    </cfRule>
  </conditionalFormatting>
  <conditionalFormatting sqref="AM79">
    <cfRule type="expression" dxfId="12215" priority="1130">
      <formula>MOD(ROW(),2)=0</formula>
    </cfRule>
  </conditionalFormatting>
  <conditionalFormatting sqref="AL34">
    <cfRule type="expression" dxfId="12214" priority="1126">
      <formula>MOD(ROW(),2)=0</formula>
    </cfRule>
  </conditionalFormatting>
  <conditionalFormatting sqref="AL41">
    <cfRule type="expression" dxfId="12213" priority="1125">
      <formula>MOD(ROW(),2)=0</formula>
    </cfRule>
  </conditionalFormatting>
  <conditionalFormatting sqref="AL43">
    <cfRule type="expression" dxfId="12212" priority="1124">
      <formula>MOD(ROW(),2)=0</formula>
    </cfRule>
  </conditionalFormatting>
  <conditionalFormatting sqref="AL74">
    <cfRule type="expression" dxfId="12211" priority="1123">
      <formula>MOD(ROW(),2)=0</formula>
    </cfRule>
  </conditionalFormatting>
  <conditionalFormatting sqref="AL75">
    <cfRule type="expression" dxfId="12210" priority="1122">
      <formula>MOD(ROW(),2)=0</formula>
    </cfRule>
  </conditionalFormatting>
  <conditionalFormatting sqref="AL76">
    <cfRule type="expression" dxfId="12209" priority="1121">
      <formula>MOD(ROW(),2)=0</formula>
    </cfRule>
  </conditionalFormatting>
  <conditionalFormatting sqref="AL77">
    <cfRule type="expression" dxfId="12208" priority="1120">
      <formula>MOD(ROW(),2)=0</formula>
    </cfRule>
  </conditionalFormatting>
  <conditionalFormatting sqref="AL79">
    <cfRule type="expression" dxfId="12207" priority="1119">
      <formula>MOD(ROW(),2)=0</formula>
    </cfRule>
  </conditionalFormatting>
  <conditionalFormatting sqref="AL81">
    <cfRule type="expression" dxfId="12206" priority="1118">
      <formula>MOD(ROW(),2)=0</formula>
    </cfRule>
  </conditionalFormatting>
  <conditionalFormatting sqref="AL83">
    <cfRule type="expression" dxfId="12205" priority="1117">
      <formula>MOD(ROW(),2)=0</formula>
    </cfRule>
  </conditionalFormatting>
  <conditionalFormatting sqref="AL84">
    <cfRule type="expression" dxfId="12204" priority="1116">
      <formula>MOD(ROW(),2)=0</formula>
    </cfRule>
  </conditionalFormatting>
  <conditionalFormatting sqref="AL85">
    <cfRule type="expression" dxfId="12203" priority="1115">
      <formula>MOD(ROW(),2)=0</formula>
    </cfRule>
  </conditionalFormatting>
  <conditionalFormatting sqref="AM86">
    <cfRule type="expression" dxfId="12202" priority="1114">
      <formula>MOD(ROW(),2)=0</formula>
    </cfRule>
  </conditionalFormatting>
  <conditionalFormatting sqref="AL86">
    <cfRule type="expression" dxfId="12201" priority="1113">
      <formula>MOD(ROW(),2)=0</formula>
    </cfRule>
  </conditionalFormatting>
  <conditionalFormatting sqref="S87:U87">
    <cfRule type="expression" dxfId="12200" priority="1112">
      <formula>MOD(ROW(),2)=0</formula>
    </cfRule>
  </conditionalFormatting>
  <conditionalFormatting sqref="W87:X87">
    <cfRule type="expression" dxfId="12199" priority="1111">
      <formula>MOD(ROW(),2)=0</formula>
    </cfRule>
  </conditionalFormatting>
  <conditionalFormatting sqref="AB87:AG87">
    <cfRule type="expression" dxfId="12198" priority="1110">
      <formula>MOD(ROW(),2)=0</formula>
    </cfRule>
  </conditionalFormatting>
  <conditionalFormatting sqref="AF39">
    <cfRule type="expression" dxfId="12197" priority="1109">
      <formula>MOD(ROW(),2)=0</formula>
    </cfRule>
  </conditionalFormatting>
  <conditionalFormatting sqref="AL87">
    <cfRule type="expression" dxfId="12196" priority="1108">
      <formula>MOD(ROW(),2)=0</formula>
    </cfRule>
  </conditionalFormatting>
  <conditionalFormatting sqref="S935:U935">
    <cfRule type="expression" dxfId="12195" priority="1106">
      <formula>MOD(ROW(),2)=0</formula>
    </cfRule>
  </conditionalFormatting>
  <conditionalFormatting sqref="W935">
    <cfRule type="expression" dxfId="12194" priority="1105">
      <formula>MOD(ROW(),2)=0</formula>
    </cfRule>
  </conditionalFormatting>
  <conditionalFormatting sqref="AB935:AG935">
    <cfRule type="expression" dxfId="12193" priority="1104">
      <formula>MOD(ROW(),2)=0</formula>
    </cfRule>
  </conditionalFormatting>
  <conditionalFormatting sqref="AL935">
    <cfRule type="expression" dxfId="12192" priority="1103">
      <formula>MOD(ROW(),2)=0</formula>
    </cfRule>
  </conditionalFormatting>
  <conditionalFormatting sqref="AM935">
    <cfRule type="expression" dxfId="12191" priority="1102">
      <formula>MOD(ROW(),2)=0</formula>
    </cfRule>
  </conditionalFormatting>
  <conditionalFormatting sqref="V936 X936">
    <cfRule type="expression" dxfId="12190" priority="1101">
      <formula>MOD(ROW(),2)=0</formula>
    </cfRule>
  </conditionalFormatting>
  <conditionalFormatting sqref="S936:U936">
    <cfRule type="expression" dxfId="12189" priority="1100">
      <formula>MOD(ROW(),2)=0</formula>
    </cfRule>
  </conditionalFormatting>
  <conditionalFormatting sqref="W936">
    <cfRule type="expression" dxfId="12188" priority="1099">
      <formula>MOD(ROW(),2)=0</formula>
    </cfRule>
  </conditionalFormatting>
  <conditionalFormatting sqref="Y936:AA936">
    <cfRule type="expression" dxfId="12187" priority="1098">
      <formula>MOD(ROW(),2)=0</formula>
    </cfRule>
  </conditionalFormatting>
  <conditionalFormatting sqref="AB936:AG936">
    <cfRule type="expression" dxfId="12186" priority="1097">
      <formula>MOD(ROW(),2)=0</formula>
    </cfRule>
  </conditionalFormatting>
  <conditionalFormatting sqref="AL936">
    <cfRule type="expression" dxfId="12185" priority="1096">
      <formula>MOD(ROW(),2)=0</formula>
    </cfRule>
  </conditionalFormatting>
  <conditionalFormatting sqref="AM936">
    <cfRule type="expression" dxfId="12184" priority="1095">
      <formula>MOD(ROW(),2)=0</formula>
    </cfRule>
  </conditionalFormatting>
  <conditionalFormatting sqref="S937:U937">
    <cfRule type="expression" dxfId="12183" priority="1094">
      <formula>MOD(ROW(),2)=0</formula>
    </cfRule>
  </conditionalFormatting>
  <conditionalFormatting sqref="X937">
    <cfRule type="expression" dxfId="12182" priority="1093">
      <formula>MOD(ROW(),2)=0</formula>
    </cfRule>
  </conditionalFormatting>
  <conditionalFormatting sqref="W937">
    <cfRule type="expression" dxfId="12181" priority="1092">
      <formula>MOD(ROW(),2)=0</formula>
    </cfRule>
  </conditionalFormatting>
  <conditionalFormatting sqref="AB937:AG937">
    <cfRule type="expression" dxfId="12180" priority="1091">
      <formula>MOD(ROW(),2)=0</formula>
    </cfRule>
  </conditionalFormatting>
  <conditionalFormatting sqref="AL937">
    <cfRule type="expression" dxfId="12179" priority="1090">
      <formula>MOD(ROW(),2)=0</formula>
    </cfRule>
  </conditionalFormatting>
  <conditionalFormatting sqref="AM937">
    <cfRule type="expression" dxfId="12178" priority="1089">
      <formula>MOD(ROW(),2)=0</formula>
    </cfRule>
  </conditionalFormatting>
  <conditionalFormatting sqref="V88 X88:AA88 A88:K90 V90 Y90:AA90 AN88:XFD90 M88:R90">
    <cfRule type="expression" dxfId="12177" priority="1088">
      <formula>MOD(ROW(),2)=0</formula>
    </cfRule>
  </conditionalFormatting>
  <conditionalFormatting sqref="S88:U88">
    <cfRule type="expression" dxfId="12176" priority="1087">
      <formula>MOD(ROW(),2)=0</formula>
    </cfRule>
  </conditionalFormatting>
  <conditionalFormatting sqref="W88">
    <cfRule type="expression" dxfId="12175" priority="1086">
      <formula>MOD(ROW(),2)=0</formula>
    </cfRule>
  </conditionalFormatting>
  <conditionalFormatting sqref="AB88:AG88">
    <cfRule type="expression" dxfId="12174" priority="1085">
      <formula>MOD(ROW(),2)=0</formula>
    </cfRule>
  </conditionalFormatting>
  <conditionalFormatting sqref="AL88">
    <cfRule type="expression" dxfId="12173" priority="1084">
      <formula>MOD(ROW(),2)=0</formula>
    </cfRule>
  </conditionalFormatting>
  <conditionalFormatting sqref="V89">
    <cfRule type="expression" dxfId="12172" priority="1082">
      <formula>MOD(ROW(),2)=0</formula>
    </cfRule>
  </conditionalFormatting>
  <conditionalFormatting sqref="S89:U89">
    <cfRule type="expression" dxfId="12171" priority="1081">
      <formula>MOD(ROW(),2)=0</formula>
    </cfRule>
  </conditionalFormatting>
  <conditionalFormatting sqref="W89">
    <cfRule type="expression" dxfId="12170" priority="1080">
      <formula>MOD(ROW(),2)=0</formula>
    </cfRule>
  </conditionalFormatting>
  <conditionalFormatting sqref="Y89:Z89">
    <cfRule type="expression" dxfId="12169" priority="1079">
      <formula>MOD(ROW(),2)=0</formula>
    </cfRule>
  </conditionalFormatting>
  <conditionalFormatting sqref="AB89:AG89">
    <cfRule type="expression" dxfId="12168" priority="1078">
      <formula>MOD(ROW(),2)=0</formula>
    </cfRule>
  </conditionalFormatting>
  <conditionalFormatting sqref="AL89">
    <cfRule type="expression" dxfId="12167" priority="1077">
      <formula>MOD(ROW(),2)=0</formula>
    </cfRule>
  </conditionalFormatting>
  <conditionalFormatting sqref="S90:U90">
    <cfRule type="expression" dxfId="12166" priority="1075">
      <formula>MOD(ROW(),2)=0</formula>
    </cfRule>
  </conditionalFormatting>
  <conditionalFormatting sqref="W90">
    <cfRule type="expression" dxfId="12165" priority="1073">
      <formula>MOD(ROW(),2)=0</formula>
    </cfRule>
  </conditionalFormatting>
  <conditionalFormatting sqref="AB90:AG90">
    <cfRule type="expression" dxfId="12164" priority="1072">
      <formula>MOD(ROW(),2)=0</formula>
    </cfRule>
  </conditionalFormatting>
  <conditionalFormatting sqref="AL90">
    <cfRule type="expression" dxfId="12163" priority="1071">
      <formula>MOD(ROW(),2)=0</formula>
    </cfRule>
  </conditionalFormatting>
  <conditionalFormatting sqref="S91:U91">
    <cfRule type="expression" dxfId="12162" priority="1069">
      <formula>MOD(ROW(),2)=0</formula>
    </cfRule>
  </conditionalFormatting>
  <conditionalFormatting sqref="AB91:AE91">
    <cfRule type="expression" dxfId="12161" priority="1068">
      <formula>MOD(ROW(),2)=0</formula>
    </cfRule>
  </conditionalFormatting>
  <conditionalFormatting sqref="AG91">
    <cfRule type="expression" dxfId="12160" priority="1067">
      <formula>MOD(ROW(),2)=0</formula>
    </cfRule>
  </conditionalFormatting>
  <conditionalFormatting sqref="AL91">
    <cfRule type="expression" dxfId="12159" priority="1066">
      <formula>MOD(ROW(),2)=0</formula>
    </cfRule>
  </conditionalFormatting>
  <conditionalFormatting sqref="U92">
    <cfRule type="expression" dxfId="12158" priority="1064">
      <formula>MOD(ROW(),2)=0</formula>
    </cfRule>
  </conditionalFormatting>
  <conditionalFormatting sqref="AG92">
    <cfRule type="expression" dxfId="12157" priority="1062">
      <formula>MOD(ROW(),2)=0</formula>
    </cfRule>
  </conditionalFormatting>
  <conditionalFormatting sqref="AL92">
    <cfRule type="expression" dxfId="12156" priority="1061">
      <formula>MOD(ROW(),2)=0</formula>
    </cfRule>
  </conditionalFormatting>
  <conditionalFormatting sqref="AD67">
    <cfRule type="expression" dxfId="12155" priority="1059">
      <formula>MOD(ROW(),2)=0</formula>
    </cfRule>
  </conditionalFormatting>
  <conditionalFormatting sqref="AD71">
    <cfRule type="expression" dxfId="12154" priority="1058">
      <formula>MOD(ROW(),2)=0</formula>
    </cfRule>
  </conditionalFormatting>
  <conditionalFormatting sqref="AD72">
    <cfRule type="expression" dxfId="12153" priority="1057">
      <formula>MOD(ROW(),2)=0</formula>
    </cfRule>
  </conditionalFormatting>
  <conditionalFormatting sqref="S93:T93">
    <cfRule type="expression" dxfId="12152" priority="1056">
      <formula>MOD(ROW(),2)=0</formula>
    </cfRule>
  </conditionalFormatting>
  <conditionalFormatting sqref="U93">
    <cfRule type="expression" dxfId="12151" priority="1055">
      <formula>MOD(ROW(),2)=0</formula>
    </cfRule>
  </conditionalFormatting>
  <conditionalFormatting sqref="AF93">
    <cfRule type="expression" dxfId="12150" priority="1054">
      <formula>MOD(ROW(),2)=0</formula>
    </cfRule>
  </conditionalFormatting>
  <conditionalFormatting sqref="AG93">
    <cfRule type="expression" dxfId="12149" priority="1052">
      <formula>MOD(ROW(),2)=0</formula>
    </cfRule>
  </conditionalFormatting>
  <conditionalFormatting sqref="AL93">
    <cfRule type="expression" dxfId="12148" priority="1051">
      <formula>MOD(ROW(),2)=0</formula>
    </cfRule>
  </conditionalFormatting>
  <conditionalFormatting sqref="S94:T94">
    <cfRule type="expression" dxfId="12147" priority="1049">
      <formula>MOD(ROW(),2)=0</formula>
    </cfRule>
  </conditionalFormatting>
  <conditionalFormatting sqref="U94">
    <cfRule type="expression" dxfId="12146" priority="1048">
      <formula>MOD(ROW(),2)=0</formula>
    </cfRule>
  </conditionalFormatting>
  <conditionalFormatting sqref="AG94">
    <cfRule type="expression" dxfId="12145" priority="1046">
      <formula>MOD(ROW(),2)=0</formula>
    </cfRule>
  </conditionalFormatting>
  <conditionalFormatting sqref="AL94">
    <cfRule type="expression" dxfId="12144" priority="1045">
      <formula>MOD(ROW(),2)=0</formula>
    </cfRule>
  </conditionalFormatting>
  <conditionalFormatting sqref="X95:Z95 AB95:AF95">
    <cfRule type="expression" dxfId="12143" priority="1043">
      <formula>MOD(ROW(),2)=0</formula>
    </cfRule>
  </conditionalFormatting>
  <conditionalFormatting sqref="AG95">
    <cfRule type="expression" dxfId="12142" priority="1041">
      <formula>MOD(ROW(),2)=0</formula>
    </cfRule>
  </conditionalFormatting>
  <conditionalFormatting sqref="AL95">
    <cfRule type="expression" dxfId="12141" priority="1040">
      <formula>MOD(ROW(),2)=0</formula>
    </cfRule>
  </conditionalFormatting>
  <conditionalFormatting sqref="S95:T95">
    <cfRule type="expression" dxfId="12140" priority="1038">
      <formula>MOD(ROW(),2)=0</formula>
    </cfRule>
  </conditionalFormatting>
  <conditionalFormatting sqref="U95">
    <cfRule type="expression" dxfId="12139" priority="1037">
      <formula>MOD(ROW(),2)=0</formula>
    </cfRule>
  </conditionalFormatting>
  <conditionalFormatting sqref="S96:T96">
    <cfRule type="expression" dxfId="12138" priority="1036">
      <formula>MOD(ROW(),2)=0</formula>
    </cfRule>
  </conditionalFormatting>
  <conditionalFormatting sqref="U96">
    <cfRule type="expression" dxfId="12137" priority="1035">
      <formula>MOD(ROW(),2)=0</formula>
    </cfRule>
  </conditionalFormatting>
  <conditionalFormatting sqref="AB96:AE96">
    <cfRule type="expression" dxfId="12136" priority="1034">
      <formula>MOD(ROW(),2)=0</formula>
    </cfRule>
  </conditionalFormatting>
  <conditionalFormatting sqref="AF96">
    <cfRule type="expression" dxfId="12135" priority="1033">
      <formula>MOD(ROW(),2)=0</formula>
    </cfRule>
  </conditionalFormatting>
  <conditionalFormatting sqref="AG96">
    <cfRule type="expression" dxfId="12134" priority="1031">
      <formula>MOD(ROW(),2)=0</formula>
    </cfRule>
  </conditionalFormatting>
  <conditionalFormatting sqref="AL96">
    <cfRule type="expression" dxfId="12133" priority="1030">
      <formula>MOD(ROW(),2)=0</formula>
    </cfRule>
  </conditionalFormatting>
  <conditionalFormatting sqref="V97">
    <cfRule type="expression" dxfId="12132" priority="1028">
      <formula>MOD(ROW(),2)=0</formula>
    </cfRule>
  </conditionalFormatting>
  <conditionalFormatting sqref="S97:T97">
    <cfRule type="expression" dxfId="12131" priority="1027">
      <formula>MOD(ROW(),2)=0</formula>
    </cfRule>
  </conditionalFormatting>
  <conditionalFormatting sqref="U97">
    <cfRule type="expression" dxfId="12130" priority="1026">
      <formula>MOD(ROW(),2)=0</formula>
    </cfRule>
  </conditionalFormatting>
  <conditionalFormatting sqref="AB97:AE97">
    <cfRule type="expression" dxfId="12129" priority="1025">
      <formula>MOD(ROW(),2)=0</formula>
    </cfRule>
  </conditionalFormatting>
  <conditionalFormatting sqref="AF97">
    <cfRule type="expression" dxfId="12128" priority="1024">
      <formula>MOD(ROW(),2)=0</formula>
    </cfRule>
  </conditionalFormatting>
  <conditionalFormatting sqref="AG97">
    <cfRule type="expression" dxfId="12127" priority="1023">
      <formula>MOD(ROW(),2)=0</formula>
    </cfRule>
  </conditionalFormatting>
  <conditionalFormatting sqref="AL97">
    <cfRule type="expression" dxfId="12126" priority="1022">
      <formula>MOD(ROW(),2)=0</formula>
    </cfRule>
  </conditionalFormatting>
  <conditionalFormatting sqref="S98:T98">
    <cfRule type="expression" dxfId="12125" priority="1020">
      <formula>MOD(ROW(),2)=0</formula>
    </cfRule>
  </conditionalFormatting>
  <conditionalFormatting sqref="U98">
    <cfRule type="expression" dxfId="12124" priority="1019">
      <formula>MOD(ROW(),2)=0</formula>
    </cfRule>
  </conditionalFormatting>
  <conditionalFormatting sqref="AB98:AE98">
    <cfRule type="expression" dxfId="12123" priority="1017">
      <formula>MOD(ROW(),2)=0</formula>
    </cfRule>
  </conditionalFormatting>
  <conditionalFormatting sqref="AF98">
    <cfRule type="expression" dxfId="12122" priority="1016">
      <formula>MOD(ROW(),2)=0</formula>
    </cfRule>
  </conditionalFormatting>
  <conditionalFormatting sqref="AG98">
    <cfRule type="expression" dxfId="12121" priority="1015">
      <formula>MOD(ROW(),2)=0</formula>
    </cfRule>
  </conditionalFormatting>
  <conditionalFormatting sqref="AL98">
    <cfRule type="expression" dxfId="12120" priority="1014">
      <formula>MOD(ROW(),2)=0</formula>
    </cfRule>
  </conditionalFormatting>
  <conditionalFormatting sqref="S99">
    <cfRule type="expression" dxfId="12119" priority="1012">
      <formula>MOD(ROW(),2)=0</formula>
    </cfRule>
  </conditionalFormatting>
  <conditionalFormatting sqref="AL99">
    <cfRule type="expression" dxfId="12118" priority="1011">
      <formula>MOD(ROW(),2)=0</formula>
    </cfRule>
  </conditionalFormatting>
  <conditionalFormatting sqref="S100">
    <cfRule type="expression" dxfId="12117" priority="1010">
      <formula>MOD(ROW(),2)=0</formula>
    </cfRule>
  </conditionalFormatting>
  <conditionalFormatting sqref="AL100">
    <cfRule type="expression" dxfId="12116" priority="1009">
      <formula>MOD(ROW(),2)=0</formula>
    </cfRule>
  </conditionalFormatting>
  <conditionalFormatting sqref="S101">
    <cfRule type="expression" dxfId="12115" priority="1008">
      <formula>MOD(ROW(),2)=0</formula>
    </cfRule>
  </conditionalFormatting>
  <conditionalFormatting sqref="S102">
    <cfRule type="expression" dxfId="12114" priority="1007">
      <formula>MOD(ROW(),2)=0</formula>
    </cfRule>
  </conditionalFormatting>
  <conditionalFormatting sqref="AL102">
    <cfRule type="expression" dxfId="12113" priority="1006">
      <formula>MOD(ROW(),2)=0</formula>
    </cfRule>
  </conditionalFormatting>
  <conditionalFormatting sqref="T103:X103">
    <cfRule type="expression" dxfId="12112" priority="1005">
      <formula>MOD(ROW(),2)=0</formula>
    </cfRule>
  </conditionalFormatting>
  <conditionalFormatting sqref="S103">
    <cfRule type="expression" dxfId="12111" priority="1004">
      <formula>MOD(ROW(),2)=0</formula>
    </cfRule>
  </conditionalFormatting>
  <conditionalFormatting sqref="AL103">
    <cfRule type="expression" dxfId="12110" priority="1003">
      <formula>MOD(ROW(),2)=0</formula>
    </cfRule>
  </conditionalFormatting>
  <conditionalFormatting sqref="T104:U104">
    <cfRule type="expression" dxfId="12109" priority="1002">
      <formula>MOD(ROW(),2)=0</formula>
    </cfRule>
  </conditionalFormatting>
  <conditionalFormatting sqref="S104">
    <cfRule type="expression" dxfId="12108" priority="1001">
      <formula>MOD(ROW(),2)=0</formula>
    </cfRule>
  </conditionalFormatting>
  <conditionalFormatting sqref="AL104">
    <cfRule type="expression" dxfId="12107" priority="1000">
      <formula>MOD(ROW(),2)=0</formula>
    </cfRule>
  </conditionalFormatting>
  <conditionalFormatting sqref="V105">
    <cfRule type="expression" dxfId="12106" priority="999">
      <formula>MOD(ROW(),2)=0</formula>
    </cfRule>
  </conditionalFormatting>
  <conditionalFormatting sqref="T105:U105">
    <cfRule type="expression" dxfId="12105" priority="998">
      <formula>MOD(ROW(),2)=0</formula>
    </cfRule>
  </conditionalFormatting>
  <conditionalFormatting sqref="S105">
    <cfRule type="expression" dxfId="12104" priority="997">
      <formula>MOD(ROW(),2)=0</formula>
    </cfRule>
  </conditionalFormatting>
  <conditionalFormatting sqref="AL105">
    <cfRule type="expression" dxfId="12103" priority="995">
      <formula>MOD(ROW(),2)=0</formula>
    </cfRule>
  </conditionalFormatting>
  <conditionalFormatting sqref="W106:Y106">
    <cfRule type="expression" dxfId="12102" priority="994">
      <formula>MOD(ROW(),2)=0</formula>
    </cfRule>
  </conditionalFormatting>
  <conditionalFormatting sqref="V106">
    <cfRule type="expression" dxfId="12101" priority="993">
      <formula>MOD(ROW(),2)=0</formula>
    </cfRule>
  </conditionalFormatting>
  <conditionalFormatting sqref="T106:U106">
    <cfRule type="expression" dxfId="12100" priority="992">
      <formula>MOD(ROW(),2)=0</formula>
    </cfRule>
  </conditionalFormatting>
  <conditionalFormatting sqref="S106">
    <cfRule type="expression" dxfId="12099" priority="991">
      <formula>MOD(ROW(),2)=0</formula>
    </cfRule>
  </conditionalFormatting>
  <conditionalFormatting sqref="AL106">
    <cfRule type="expression" dxfId="12098" priority="989">
      <formula>MOD(ROW(),2)=0</formula>
    </cfRule>
  </conditionalFormatting>
  <conditionalFormatting sqref="T107:U107">
    <cfRule type="expression" dxfId="12097" priority="988">
      <formula>MOD(ROW(),2)=0</formula>
    </cfRule>
  </conditionalFormatting>
  <conditionalFormatting sqref="S107">
    <cfRule type="expression" dxfId="12096" priority="987">
      <formula>MOD(ROW(),2)=0</formula>
    </cfRule>
  </conditionalFormatting>
  <conditionalFormatting sqref="Z107:AE107">
    <cfRule type="expression" dxfId="12095" priority="986">
      <formula>MOD(ROW(),2)=0</formula>
    </cfRule>
  </conditionalFormatting>
  <conditionalFormatting sqref="W107:Y107">
    <cfRule type="expression" dxfId="12094" priority="985">
      <formula>MOD(ROW(),2)=0</formula>
    </cfRule>
  </conditionalFormatting>
  <conditionalFormatting sqref="AL107">
    <cfRule type="expression" dxfId="12093" priority="982">
      <formula>MOD(ROW(),2)=0</formula>
    </cfRule>
  </conditionalFormatting>
  <conditionalFormatting sqref="V108">
    <cfRule type="expression" dxfId="12092" priority="981">
      <formula>MOD(ROW(),2)=0</formula>
    </cfRule>
  </conditionalFormatting>
  <conditionalFormatting sqref="T108:U108">
    <cfRule type="expression" dxfId="12091" priority="980">
      <formula>MOD(ROW(),2)=0</formula>
    </cfRule>
  </conditionalFormatting>
  <conditionalFormatting sqref="S108">
    <cfRule type="expression" dxfId="12090" priority="979">
      <formula>MOD(ROW(),2)=0</formula>
    </cfRule>
  </conditionalFormatting>
  <conditionalFormatting sqref="Z108">
    <cfRule type="expression" dxfId="12089" priority="978">
      <formula>MOD(ROW(),2)=0</formula>
    </cfRule>
  </conditionalFormatting>
  <conditionalFormatting sqref="W108:Y108">
    <cfRule type="expression" dxfId="12088" priority="977">
      <formula>MOD(ROW(),2)=0</formula>
    </cfRule>
  </conditionalFormatting>
  <conditionalFormatting sqref="AA108:AE108">
    <cfRule type="expression" dxfId="12087" priority="976">
      <formula>MOD(ROW(),2)=0</formula>
    </cfRule>
  </conditionalFormatting>
  <conditionalFormatting sqref="AM108">
    <cfRule type="expression" dxfId="12086" priority="975">
      <formula>MOD(ROW(),2)=0</formula>
    </cfRule>
  </conditionalFormatting>
  <conditionalFormatting sqref="AL108">
    <cfRule type="expression" dxfId="12085" priority="974">
      <formula>MOD(ROW(),2)=0</formula>
    </cfRule>
  </conditionalFormatting>
  <conditionalFormatting sqref="V109">
    <cfRule type="expression" dxfId="12084" priority="973">
      <formula>MOD(ROW(),2)=0</formula>
    </cfRule>
  </conditionalFormatting>
  <conditionalFormatting sqref="T109:U109">
    <cfRule type="expression" dxfId="12083" priority="972">
      <formula>MOD(ROW(),2)=0</formula>
    </cfRule>
  </conditionalFormatting>
  <conditionalFormatting sqref="S109">
    <cfRule type="expression" dxfId="12082" priority="971">
      <formula>MOD(ROW(),2)=0</formula>
    </cfRule>
  </conditionalFormatting>
  <conditionalFormatting sqref="Z109">
    <cfRule type="expression" dxfId="12081" priority="970">
      <formula>MOD(ROW(),2)=0</formula>
    </cfRule>
  </conditionalFormatting>
  <conditionalFormatting sqref="W109:Y109">
    <cfRule type="expression" dxfId="12080" priority="969">
      <formula>MOD(ROW(),2)=0</formula>
    </cfRule>
  </conditionalFormatting>
  <conditionalFormatting sqref="AA109:AB109">
    <cfRule type="expression" dxfId="12079" priority="968">
      <formula>MOD(ROW(),2)=0</formula>
    </cfRule>
  </conditionalFormatting>
  <conditionalFormatting sqref="AC109:AE109">
    <cfRule type="expression" dxfId="12078" priority="967">
      <formula>MOD(ROW(),2)=0</formula>
    </cfRule>
  </conditionalFormatting>
  <conditionalFormatting sqref="AL109">
    <cfRule type="expression" dxfId="12077" priority="964">
      <formula>MOD(ROW(),2)=0</formula>
    </cfRule>
  </conditionalFormatting>
  <conditionalFormatting sqref="T110:U110">
    <cfRule type="expression" dxfId="12076" priority="963">
      <formula>MOD(ROW(),2)=0</formula>
    </cfRule>
  </conditionalFormatting>
  <conditionalFormatting sqref="S110">
    <cfRule type="expression" dxfId="12075" priority="962">
      <formula>MOD(ROW(),2)=0</formula>
    </cfRule>
  </conditionalFormatting>
  <conditionalFormatting sqref="Z110">
    <cfRule type="expression" dxfId="12074" priority="961">
      <formula>MOD(ROW(),2)=0</formula>
    </cfRule>
  </conditionalFormatting>
  <conditionalFormatting sqref="W110:Y110">
    <cfRule type="expression" dxfId="12073" priority="960">
      <formula>MOD(ROW(),2)=0</formula>
    </cfRule>
  </conditionalFormatting>
  <conditionalFormatting sqref="AA110:AB110">
    <cfRule type="expression" dxfId="12072" priority="959">
      <formula>MOD(ROW(),2)=0</formula>
    </cfRule>
  </conditionalFormatting>
  <conditionalFormatting sqref="AC110:AE110">
    <cfRule type="expression" dxfId="12071" priority="958">
      <formula>MOD(ROW(),2)=0</formula>
    </cfRule>
  </conditionalFormatting>
  <conditionalFormatting sqref="AL110">
    <cfRule type="expression" dxfId="12070" priority="955">
      <formula>MOD(ROW(),2)=0</formula>
    </cfRule>
  </conditionalFormatting>
  <conditionalFormatting sqref="T111:U111">
    <cfRule type="expression" dxfId="12069" priority="954">
      <formula>MOD(ROW(),2)=0</formula>
    </cfRule>
  </conditionalFormatting>
  <conditionalFormatting sqref="S111">
    <cfRule type="expression" dxfId="12068" priority="953">
      <formula>MOD(ROW(),2)=0</formula>
    </cfRule>
  </conditionalFormatting>
  <conditionalFormatting sqref="Z111">
    <cfRule type="expression" dxfId="12067" priority="952">
      <formula>MOD(ROW(),2)=0</formula>
    </cfRule>
  </conditionalFormatting>
  <conditionalFormatting sqref="Y111">
    <cfRule type="expression" dxfId="12066" priority="951">
      <formula>MOD(ROW(),2)=0</formula>
    </cfRule>
  </conditionalFormatting>
  <conditionalFormatting sqref="AA111:AB111">
    <cfRule type="expression" dxfId="12065" priority="950">
      <formula>MOD(ROW(),2)=0</formula>
    </cfRule>
  </conditionalFormatting>
  <conditionalFormatting sqref="AC111:AE111">
    <cfRule type="expression" dxfId="12064" priority="949">
      <formula>MOD(ROW(),2)=0</formula>
    </cfRule>
  </conditionalFormatting>
  <conditionalFormatting sqref="AM111">
    <cfRule type="expression" dxfId="12063" priority="948">
      <formula>MOD(ROW(),2)=0</formula>
    </cfRule>
  </conditionalFormatting>
  <conditionalFormatting sqref="AL111">
    <cfRule type="expression" dxfId="12062" priority="947">
      <formula>MOD(ROW(),2)=0</formula>
    </cfRule>
  </conditionalFormatting>
  <conditionalFormatting sqref="W112 AF112">
    <cfRule type="expression" dxfId="12061" priority="946">
      <formula>MOD(ROW(),2)=0</formula>
    </cfRule>
  </conditionalFormatting>
  <conditionalFormatting sqref="T112:U112">
    <cfRule type="expression" dxfId="12060" priority="945">
      <formula>MOD(ROW(),2)=0</formula>
    </cfRule>
  </conditionalFormatting>
  <conditionalFormatting sqref="S112">
    <cfRule type="expression" dxfId="12059" priority="944">
      <formula>MOD(ROW(),2)=0</formula>
    </cfRule>
  </conditionalFormatting>
  <conditionalFormatting sqref="Z112">
    <cfRule type="expression" dxfId="12058" priority="943">
      <formula>MOD(ROW(),2)=0</formula>
    </cfRule>
  </conditionalFormatting>
  <conditionalFormatting sqref="Y112">
    <cfRule type="expression" dxfId="12057" priority="942">
      <formula>MOD(ROW(),2)=0</formula>
    </cfRule>
  </conditionalFormatting>
  <conditionalFormatting sqref="AA112:AB112">
    <cfRule type="expression" dxfId="12056" priority="941">
      <formula>MOD(ROW(),2)=0</formula>
    </cfRule>
  </conditionalFormatting>
  <conditionalFormatting sqref="AC112:AE112">
    <cfRule type="expression" dxfId="12055" priority="940">
      <formula>MOD(ROW(),2)=0</formula>
    </cfRule>
  </conditionalFormatting>
  <conditionalFormatting sqref="AM112">
    <cfRule type="expression" dxfId="12054" priority="939">
      <formula>MOD(ROW(),2)=0</formula>
    </cfRule>
  </conditionalFormatting>
  <conditionalFormatting sqref="AL112">
    <cfRule type="expression" dxfId="12053" priority="938">
      <formula>MOD(ROW(),2)=0</formula>
    </cfRule>
  </conditionalFormatting>
  <conditionalFormatting sqref="W113">
    <cfRule type="expression" dxfId="12052" priority="937">
      <formula>MOD(ROW(),2)=0</formula>
    </cfRule>
  </conditionalFormatting>
  <conditionalFormatting sqref="T113:U113">
    <cfRule type="expression" dxfId="12051" priority="936">
      <formula>MOD(ROW(),2)=0</formula>
    </cfRule>
  </conditionalFormatting>
  <conditionalFormatting sqref="S113">
    <cfRule type="expression" dxfId="12050" priority="935">
      <formula>MOD(ROW(),2)=0</formula>
    </cfRule>
  </conditionalFormatting>
  <conditionalFormatting sqref="AF113">
    <cfRule type="expression" dxfId="12049" priority="934">
      <formula>MOD(ROW(),2)=0</formula>
    </cfRule>
  </conditionalFormatting>
  <conditionalFormatting sqref="Z113">
    <cfRule type="expression" dxfId="12048" priority="933">
      <formula>MOD(ROW(),2)=0</formula>
    </cfRule>
  </conditionalFormatting>
  <conditionalFormatting sqref="Y113">
    <cfRule type="expression" dxfId="12047" priority="932">
      <formula>MOD(ROW(),2)=0</formula>
    </cfRule>
  </conditionalFormatting>
  <conditionalFormatting sqref="AA113:AB113">
    <cfRule type="expression" dxfId="12046" priority="931">
      <formula>MOD(ROW(),2)=0</formula>
    </cfRule>
  </conditionalFormatting>
  <conditionalFormatting sqref="AC113:AE113">
    <cfRule type="expression" dxfId="12045" priority="930">
      <formula>MOD(ROW(),2)=0</formula>
    </cfRule>
  </conditionalFormatting>
  <conditionalFormatting sqref="AM113">
    <cfRule type="expression" dxfId="12044" priority="929">
      <formula>MOD(ROW(),2)=0</formula>
    </cfRule>
  </conditionalFormatting>
  <conditionalFormatting sqref="AL113">
    <cfRule type="expression" dxfId="12043" priority="928">
      <formula>MOD(ROW(),2)=0</formula>
    </cfRule>
  </conditionalFormatting>
  <conditionalFormatting sqref="W114">
    <cfRule type="expression" dxfId="12042" priority="927">
      <formula>MOD(ROW(),2)=0</formula>
    </cfRule>
  </conditionalFormatting>
  <conditionalFormatting sqref="T114:U114">
    <cfRule type="expression" dxfId="12041" priority="926">
      <formula>MOD(ROW(),2)=0</formula>
    </cfRule>
  </conditionalFormatting>
  <conditionalFormatting sqref="S114">
    <cfRule type="expression" dxfId="12040" priority="925">
      <formula>MOD(ROW(),2)=0</formula>
    </cfRule>
  </conditionalFormatting>
  <conditionalFormatting sqref="AF114">
    <cfRule type="expression" dxfId="12039" priority="924">
      <formula>MOD(ROW(),2)=0</formula>
    </cfRule>
  </conditionalFormatting>
  <conditionalFormatting sqref="Z114">
    <cfRule type="expression" dxfId="12038" priority="923">
      <formula>MOD(ROW(),2)=0</formula>
    </cfRule>
  </conditionalFormatting>
  <conditionalFormatting sqref="Y114">
    <cfRule type="expression" dxfId="12037" priority="922">
      <formula>MOD(ROW(),2)=0</formula>
    </cfRule>
  </conditionalFormatting>
  <conditionalFormatting sqref="AA114:AB114">
    <cfRule type="expression" dxfId="12036" priority="921">
      <formula>MOD(ROW(),2)=0</formula>
    </cfRule>
  </conditionalFormatting>
  <conditionalFormatting sqref="AC114:AE114">
    <cfRule type="expression" dxfId="12035" priority="920">
      <formula>MOD(ROW(),2)=0</formula>
    </cfRule>
  </conditionalFormatting>
  <conditionalFormatting sqref="AM114">
    <cfRule type="expression" dxfId="12034" priority="919">
      <formula>MOD(ROW(),2)=0</formula>
    </cfRule>
  </conditionalFormatting>
  <conditionalFormatting sqref="AL114">
    <cfRule type="expression" dxfId="12033" priority="918">
      <formula>MOD(ROW(),2)=0</formula>
    </cfRule>
  </conditionalFormatting>
  <conditionalFormatting sqref="V115:W115">
    <cfRule type="expression" dxfId="12032" priority="917">
      <formula>MOD(ROW(),2)=0</formula>
    </cfRule>
  </conditionalFormatting>
  <conditionalFormatting sqref="T115:U115">
    <cfRule type="expression" dxfId="12031" priority="916">
      <formula>MOD(ROW(),2)=0</formula>
    </cfRule>
  </conditionalFormatting>
  <conditionalFormatting sqref="S115">
    <cfRule type="expression" dxfId="12030" priority="915">
      <formula>MOD(ROW(),2)=0</formula>
    </cfRule>
  </conditionalFormatting>
  <conditionalFormatting sqref="AF115">
    <cfRule type="expression" dxfId="12029" priority="914">
      <formula>MOD(ROW(),2)=0</formula>
    </cfRule>
  </conditionalFormatting>
  <conditionalFormatting sqref="Z115">
    <cfRule type="expression" dxfId="12028" priority="913">
      <formula>MOD(ROW(),2)=0</formula>
    </cfRule>
  </conditionalFormatting>
  <conditionalFormatting sqref="Y115">
    <cfRule type="expression" dxfId="12027" priority="912">
      <formula>MOD(ROW(),2)=0</formula>
    </cfRule>
  </conditionalFormatting>
  <conditionalFormatting sqref="AA115:AB115">
    <cfRule type="expression" dxfId="12026" priority="911">
      <formula>MOD(ROW(),2)=0</formula>
    </cfRule>
  </conditionalFormatting>
  <conditionalFormatting sqref="AC115:AE115">
    <cfRule type="expression" dxfId="12025" priority="910">
      <formula>MOD(ROW(),2)=0</formula>
    </cfRule>
  </conditionalFormatting>
  <conditionalFormatting sqref="AM115">
    <cfRule type="expression" dxfId="12024" priority="909">
      <formula>MOD(ROW(),2)=0</formula>
    </cfRule>
  </conditionalFormatting>
  <conditionalFormatting sqref="AL115">
    <cfRule type="expression" dxfId="12023" priority="908">
      <formula>MOD(ROW(),2)=0</formula>
    </cfRule>
  </conditionalFormatting>
  <conditionalFormatting sqref="Y116">
    <cfRule type="expression" dxfId="12022" priority="901">
      <formula>MOD(ROW(),2)=0</formula>
    </cfRule>
  </conditionalFormatting>
  <conditionalFormatting sqref="V116:W116">
    <cfRule type="expression" dxfId="12021" priority="906">
      <formula>MOD(ROW(),2)=0</formula>
    </cfRule>
  </conditionalFormatting>
  <conditionalFormatting sqref="T116:U116">
    <cfRule type="expression" dxfId="12020" priority="905">
      <formula>MOD(ROW(),2)=0</formula>
    </cfRule>
  </conditionalFormatting>
  <conditionalFormatting sqref="S116">
    <cfRule type="expression" dxfId="12019" priority="904">
      <formula>MOD(ROW(),2)=0</formula>
    </cfRule>
  </conditionalFormatting>
  <conditionalFormatting sqref="AF116">
    <cfRule type="expression" dxfId="12018" priority="903">
      <formula>MOD(ROW(),2)=0</formula>
    </cfRule>
  </conditionalFormatting>
  <conditionalFormatting sqref="Z116">
    <cfRule type="expression" dxfId="12017" priority="902">
      <formula>MOD(ROW(),2)=0</formula>
    </cfRule>
  </conditionalFormatting>
  <conditionalFormatting sqref="AA116:AB116">
    <cfRule type="expression" dxfId="12016" priority="900">
      <formula>MOD(ROW(),2)=0</formula>
    </cfRule>
  </conditionalFormatting>
  <conditionalFormatting sqref="AC116:AE116">
    <cfRule type="expression" dxfId="12015" priority="899">
      <formula>MOD(ROW(),2)=0</formula>
    </cfRule>
  </conditionalFormatting>
  <conditionalFormatting sqref="AM116">
    <cfRule type="expression" dxfId="12014" priority="898">
      <formula>MOD(ROW(),2)=0</formula>
    </cfRule>
  </conditionalFormatting>
  <conditionalFormatting sqref="AL116">
    <cfRule type="expression" dxfId="12013" priority="897">
      <formula>MOD(ROW(),2)=0</formula>
    </cfRule>
  </conditionalFormatting>
  <conditionalFormatting sqref="V117:W117">
    <cfRule type="expression" dxfId="12012" priority="896">
      <formula>MOD(ROW(),2)=0</formula>
    </cfRule>
  </conditionalFormatting>
  <conditionalFormatting sqref="T117:U117">
    <cfRule type="expression" dxfId="12011" priority="895">
      <formula>MOD(ROW(),2)=0</formula>
    </cfRule>
  </conditionalFormatting>
  <conditionalFormatting sqref="S117">
    <cfRule type="expression" dxfId="12010" priority="894">
      <formula>MOD(ROW(),2)=0</formula>
    </cfRule>
  </conditionalFormatting>
  <conditionalFormatting sqref="AF117">
    <cfRule type="expression" dxfId="12009" priority="893">
      <formula>MOD(ROW(),2)=0</formula>
    </cfRule>
  </conditionalFormatting>
  <conditionalFormatting sqref="Z117">
    <cfRule type="expression" dxfId="12008" priority="892">
      <formula>MOD(ROW(),2)=0</formula>
    </cfRule>
  </conditionalFormatting>
  <conditionalFormatting sqref="Y117">
    <cfRule type="expression" dxfId="12007" priority="891">
      <formula>MOD(ROW(),2)=0</formula>
    </cfRule>
  </conditionalFormatting>
  <conditionalFormatting sqref="AA117:AB117">
    <cfRule type="expression" dxfId="12006" priority="890">
      <formula>MOD(ROW(),2)=0</formula>
    </cfRule>
  </conditionalFormatting>
  <conditionalFormatting sqref="AC117:AE117">
    <cfRule type="expression" dxfId="12005" priority="889">
      <formula>MOD(ROW(),2)=0</formula>
    </cfRule>
  </conditionalFormatting>
  <conditionalFormatting sqref="AM117">
    <cfRule type="expression" dxfId="12004" priority="888">
      <formula>MOD(ROW(),2)=0</formula>
    </cfRule>
  </conditionalFormatting>
  <conditionalFormatting sqref="AL117">
    <cfRule type="expression" dxfId="12003" priority="887">
      <formula>MOD(ROW(),2)=0</formula>
    </cfRule>
  </conditionalFormatting>
  <conditionalFormatting sqref="V118:W118">
    <cfRule type="expression" dxfId="12002" priority="886">
      <formula>MOD(ROW(),2)=0</formula>
    </cfRule>
  </conditionalFormatting>
  <conditionalFormatting sqref="T118:U118">
    <cfRule type="expression" dxfId="12001" priority="885">
      <formula>MOD(ROW(),2)=0</formula>
    </cfRule>
  </conditionalFormatting>
  <conditionalFormatting sqref="S118">
    <cfRule type="expression" dxfId="12000" priority="884">
      <formula>MOD(ROW(),2)=0</formula>
    </cfRule>
  </conditionalFormatting>
  <conditionalFormatting sqref="AF118">
    <cfRule type="expression" dxfId="11999" priority="883">
      <formula>MOD(ROW(),2)=0</formula>
    </cfRule>
  </conditionalFormatting>
  <conditionalFormatting sqref="Z118">
    <cfRule type="expression" dxfId="11998" priority="882">
      <formula>MOD(ROW(),2)=0</formula>
    </cfRule>
  </conditionalFormatting>
  <conditionalFormatting sqref="Y118">
    <cfRule type="expression" dxfId="11997" priority="881">
      <formula>MOD(ROW(),2)=0</formula>
    </cfRule>
  </conditionalFormatting>
  <conditionalFormatting sqref="AA118:AB118">
    <cfRule type="expression" dxfId="11996" priority="880">
      <formula>MOD(ROW(),2)=0</formula>
    </cfRule>
  </conditionalFormatting>
  <conditionalFormatting sqref="AC118:AE118">
    <cfRule type="expression" dxfId="11995" priority="879">
      <formula>MOD(ROW(),2)=0</formula>
    </cfRule>
  </conditionalFormatting>
  <conditionalFormatting sqref="AM118">
    <cfRule type="expression" dxfId="11994" priority="878">
      <formula>MOD(ROW(),2)=0</formula>
    </cfRule>
  </conditionalFormatting>
  <conditionalFormatting sqref="AL118">
    <cfRule type="expression" dxfId="11993" priority="877">
      <formula>MOD(ROW(),2)=0</formula>
    </cfRule>
  </conditionalFormatting>
  <conditionalFormatting sqref="V119:W119">
    <cfRule type="expression" dxfId="11992" priority="876">
      <formula>MOD(ROW(),2)=0</formula>
    </cfRule>
  </conditionalFormatting>
  <conditionalFormatting sqref="T119:U119">
    <cfRule type="expression" dxfId="11991" priority="875">
      <formula>MOD(ROW(),2)=0</formula>
    </cfRule>
  </conditionalFormatting>
  <conditionalFormatting sqref="S119">
    <cfRule type="expression" dxfId="11990" priority="874">
      <formula>MOD(ROW(),2)=0</formula>
    </cfRule>
  </conditionalFormatting>
  <conditionalFormatting sqref="AF119">
    <cfRule type="expression" dxfId="11989" priority="873">
      <formula>MOD(ROW(),2)=0</formula>
    </cfRule>
  </conditionalFormatting>
  <conditionalFormatting sqref="Z119">
    <cfRule type="expression" dxfId="11988" priority="872">
      <formula>MOD(ROW(),2)=0</formula>
    </cfRule>
  </conditionalFormatting>
  <conditionalFormatting sqref="Y119">
    <cfRule type="expression" dxfId="11987" priority="871">
      <formula>MOD(ROW(),2)=0</formula>
    </cfRule>
  </conditionalFormatting>
  <conditionalFormatting sqref="AA119:AB119">
    <cfRule type="expression" dxfId="11986" priority="870">
      <formula>MOD(ROW(),2)=0</formula>
    </cfRule>
  </conditionalFormatting>
  <conditionalFormatting sqref="AC119:AE119">
    <cfRule type="expression" dxfId="11985" priority="869">
      <formula>MOD(ROW(),2)=0</formula>
    </cfRule>
  </conditionalFormatting>
  <conditionalFormatting sqref="AM119">
    <cfRule type="expression" dxfId="11984" priority="868">
      <formula>MOD(ROW(),2)=0</formula>
    </cfRule>
  </conditionalFormatting>
  <conditionalFormatting sqref="AL119">
    <cfRule type="expression" dxfId="11983" priority="867">
      <formula>MOD(ROW(),2)=0</formula>
    </cfRule>
  </conditionalFormatting>
  <conditionalFormatting sqref="V120:W120">
    <cfRule type="expression" dxfId="11982" priority="866">
      <formula>MOD(ROW(),2)=0</formula>
    </cfRule>
  </conditionalFormatting>
  <conditionalFormatting sqref="T120:U120">
    <cfRule type="expression" dxfId="11981" priority="865">
      <formula>MOD(ROW(),2)=0</formula>
    </cfRule>
  </conditionalFormatting>
  <conditionalFormatting sqref="S120">
    <cfRule type="expression" dxfId="11980" priority="864">
      <formula>MOD(ROW(),2)=0</formula>
    </cfRule>
  </conditionalFormatting>
  <conditionalFormatting sqref="AF120">
    <cfRule type="expression" dxfId="11979" priority="863">
      <formula>MOD(ROW(),2)=0</formula>
    </cfRule>
  </conditionalFormatting>
  <conditionalFormatting sqref="Z120">
    <cfRule type="expression" dxfId="11978" priority="862">
      <formula>MOD(ROW(),2)=0</formula>
    </cfRule>
  </conditionalFormatting>
  <conditionalFormatting sqref="Y120">
    <cfRule type="expression" dxfId="11977" priority="861">
      <formula>MOD(ROW(),2)=0</formula>
    </cfRule>
  </conditionalFormatting>
  <conditionalFormatting sqref="AA120:AB120">
    <cfRule type="expression" dxfId="11976" priority="860">
      <formula>MOD(ROW(),2)=0</formula>
    </cfRule>
  </conditionalFormatting>
  <conditionalFormatting sqref="AC120:AE120">
    <cfRule type="expression" dxfId="11975" priority="859">
      <formula>MOD(ROW(),2)=0</formula>
    </cfRule>
  </conditionalFormatting>
  <conditionalFormatting sqref="AM120">
    <cfRule type="expression" dxfId="11974" priority="858">
      <formula>MOD(ROW(),2)=0</formula>
    </cfRule>
  </conditionalFormatting>
  <conditionalFormatting sqref="AL120">
    <cfRule type="expression" dxfId="11973" priority="857">
      <formula>MOD(ROW(),2)=0</formula>
    </cfRule>
  </conditionalFormatting>
  <conditionalFormatting sqref="V121:W121">
    <cfRule type="expression" dxfId="11972" priority="856">
      <formula>MOD(ROW(),2)=0</formula>
    </cfRule>
  </conditionalFormatting>
  <conditionalFormatting sqref="T121:U121">
    <cfRule type="expression" dxfId="11971" priority="855">
      <formula>MOD(ROW(),2)=0</formula>
    </cfRule>
  </conditionalFormatting>
  <conditionalFormatting sqref="S121">
    <cfRule type="expression" dxfId="11970" priority="854">
      <formula>MOD(ROW(),2)=0</formula>
    </cfRule>
  </conditionalFormatting>
  <conditionalFormatting sqref="Z121">
    <cfRule type="expression" dxfId="11969" priority="853">
      <formula>MOD(ROW(),2)=0</formula>
    </cfRule>
  </conditionalFormatting>
  <conditionalFormatting sqref="AF121">
    <cfRule type="expression" dxfId="11968" priority="852">
      <formula>MOD(ROW(),2)=0</formula>
    </cfRule>
  </conditionalFormatting>
  <conditionalFormatting sqref="AB121">
    <cfRule type="expression" dxfId="11967" priority="851">
      <formula>MOD(ROW(),2)=0</formula>
    </cfRule>
  </conditionalFormatting>
  <conditionalFormatting sqref="AC121:AE121">
    <cfRule type="expression" dxfId="11966" priority="850">
      <formula>MOD(ROW(),2)=0</formula>
    </cfRule>
  </conditionalFormatting>
  <conditionalFormatting sqref="AM121">
    <cfRule type="expression" dxfId="11965" priority="849">
      <formula>MOD(ROW(),2)=0</formula>
    </cfRule>
  </conditionalFormatting>
  <conditionalFormatting sqref="AL121">
    <cfRule type="expression" dxfId="11964" priority="848">
      <formula>MOD(ROW(),2)=0</formula>
    </cfRule>
  </conditionalFormatting>
  <conditionalFormatting sqref="V122:W122">
    <cfRule type="expression" dxfId="11963" priority="847">
      <formula>MOD(ROW(),2)=0</formula>
    </cfRule>
  </conditionalFormatting>
  <conditionalFormatting sqref="T122:U122">
    <cfRule type="expression" dxfId="11962" priority="846">
      <formula>MOD(ROW(),2)=0</formula>
    </cfRule>
  </conditionalFormatting>
  <conditionalFormatting sqref="S122">
    <cfRule type="expression" dxfId="11961" priority="845">
      <formula>MOD(ROW(),2)=0</formula>
    </cfRule>
  </conditionalFormatting>
  <conditionalFormatting sqref="AF122">
    <cfRule type="expression" dxfId="11960" priority="844">
      <formula>MOD(ROW(),2)=0</formula>
    </cfRule>
  </conditionalFormatting>
  <conditionalFormatting sqref="Z122">
    <cfRule type="expression" dxfId="11959" priority="843">
      <formula>MOD(ROW(),2)=0</formula>
    </cfRule>
  </conditionalFormatting>
  <conditionalFormatting sqref="Y122">
    <cfRule type="expression" dxfId="11958" priority="842">
      <formula>MOD(ROW(),2)=0</formula>
    </cfRule>
  </conditionalFormatting>
  <conditionalFormatting sqref="AA122:AB122">
    <cfRule type="expression" dxfId="11957" priority="841">
      <formula>MOD(ROW(),2)=0</formula>
    </cfRule>
  </conditionalFormatting>
  <conditionalFormatting sqref="AC122:AE122">
    <cfRule type="expression" dxfId="11956" priority="840">
      <formula>MOD(ROW(),2)=0</formula>
    </cfRule>
  </conditionalFormatting>
  <conditionalFormatting sqref="AM122">
    <cfRule type="expression" dxfId="11955" priority="839">
      <formula>MOD(ROW(),2)=0</formula>
    </cfRule>
  </conditionalFormatting>
  <conditionalFormatting sqref="AL122">
    <cfRule type="expression" dxfId="11954" priority="838">
      <formula>MOD(ROW(),2)=0</formula>
    </cfRule>
  </conditionalFormatting>
  <conditionalFormatting sqref="V123:W123">
    <cfRule type="expression" dxfId="11953" priority="837">
      <formula>MOD(ROW(),2)=0</formula>
    </cfRule>
  </conditionalFormatting>
  <conditionalFormatting sqref="T123:U123">
    <cfRule type="expression" dxfId="11952" priority="836">
      <formula>MOD(ROW(),2)=0</formula>
    </cfRule>
  </conditionalFormatting>
  <conditionalFormatting sqref="S123">
    <cfRule type="expression" dxfId="11951" priority="835">
      <formula>MOD(ROW(),2)=0</formula>
    </cfRule>
  </conditionalFormatting>
  <conditionalFormatting sqref="Z123">
    <cfRule type="expression" dxfId="11950" priority="833">
      <formula>MOD(ROW(),2)=0</formula>
    </cfRule>
  </conditionalFormatting>
  <conditionalFormatting sqref="AF123">
    <cfRule type="expression" dxfId="11949" priority="832">
      <formula>MOD(ROW(),2)=0</formula>
    </cfRule>
  </conditionalFormatting>
  <conditionalFormatting sqref="AB123">
    <cfRule type="expression" dxfId="11948" priority="831">
      <formula>MOD(ROW(),2)=0</formula>
    </cfRule>
  </conditionalFormatting>
  <conditionalFormatting sqref="AC123:AE123">
    <cfRule type="expression" dxfId="11947" priority="830">
      <formula>MOD(ROW(),2)=0</formula>
    </cfRule>
  </conditionalFormatting>
  <conditionalFormatting sqref="AM123">
    <cfRule type="expression" dxfId="11946" priority="829">
      <formula>MOD(ROW(),2)=0</formula>
    </cfRule>
  </conditionalFormatting>
  <conditionalFormatting sqref="AL123">
    <cfRule type="expression" dxfId="11945" priority="828">
      <formula>MOD(ROW(),2)=0</formula>
    </cfRule>
  </conditionalFormatting>
  <conditionalFormatting sqref="V124:W124">
    <cfRule type="expression" dxfId="11944" priority="827">
      <formula>MOD(ROW(),2)=0</formula>
    </cfRule>
  </conditionalFormatting>
  <conditionalFormatting sqref="T124:U124">
    <cfRule type="expression" dxfId="11943" priority="826">
      <formula>MOD(ROW(),2)=0</formula>
    </cfRule>
  </conditionalFormatting>
  <conditionalFormatting sqref="S124">
    <cfRule type="expression" dxfId="11942" priority="825">
      <formula>MOD(ROW(),2)=0</formula>
    </cfRule>
  </conditionalFormatting>
  <conditionalFormatting sqref="AF124">
    <cfRule type="expression" dxfId="11941" priority="824">
      <formula>MOD(ROW(),2)=0</formula>
    </cfRule>
  </conditionalFormatting>
  <conditionalFormatting sqref="Z124">
    <cfRule type="expression" dxfId="11940" priority="823">
      <formula>MOD(ROW(),2)=0</formula>
    </cfRule>
  </conditionalFormatting>
  <conditionalFormatting sqref="Y124">
    <cfRule type="expression" dxfId="11939" priority="822">
      <formula>MOD(ROW(),2)=0</formula>
    </cfRule>
  </conditionalFormatting>
  <conditionalFormatting sqref="AA124:AB124">
    <cfRule type="expression" dxfId="11938" priority="821">
      <formula>MOD(ROW(),2)=0</formula>
    </cfRule>
  </conditionalFormatting>
  <conditionalFormatting sqref="AC124:AE124">
    <cfRule type="expression" dxfId="11937" priority="820">
      <formula>MOD(ROW(),2)=0</formula>
    </cfRule>
  </conditionalFormatting>
  <conditionalFormatting sqref="AM124">
    <cfRule type="expression" dxfId="11936" priority="819">
      <formula>MOD(ROW(),2)=0</formula>
    </cfRule>
  </conditionalFormatting>
  <conditionalFormatting sqref="AL124">
    <cfRule type="expression" dxfId="11935" priority="818">
      <formula>MOD(ROW(),2)=0</formula>
    </cfRule>
  </conditionalFormatting>
  <conditionalFormatting sqref="V125:W125">
    <cfRule type="expression" dxfId="11934" priority="817">
      <formula>MOD(ROW(),2)=0</formula>
    </cfRule>
  </conditionalFormatting>
  <conditionalFormatting sqref="T125:U125">
    <cfRule type="expression" dxfId="11933" priority="816">
      <formula>MOD(ROW(),2)=0</formula>
    </cfRule>
  </conditionalFormatting>
  <conditionalFormatting sqref="S125">
    <cfRule type="expression" dxfId="11932" priority="815">
      <formula>MOD(ROW(),2)=0</formula>
    </cfRule>
  </conditionalFormatting>
  <conditionalFormatting sqref="AF125">
    <cfRule type="expression" dxfId="11931" priority="814">
      <formula>MOD(ROW(),2)=0</formula>
    </cfRule>
  </conditionalFormatting>
  <conditionalFormatting sqref="Z125">
    <cfRule type="expression" dxfId="11930" priority="813">
      <formula>MOD(ROW(),2)=0</formula>
    </cfRule>
  </conditionalFormatting>
  <conditionalFormatting sqref="Y125">
    <cfRule type="expression" dxfId="11929" priority="812">
      <formula>MOD(ROW(),2)=0</formula>
    </cfRule>
  </conditionalFormatting>
  <conditionalFormatting sqref="AA125:AB125">
    <cfRule type="expression" dxfId="11928" priority="811">
      <formula>MOD(ROW(),2)=0</formula>
    </cfRule>
  </conditionalFormatting>
  <conditionalFormatting sqref="AC125:AE125">
    <cfRule type="expression" dxfId="11927" priority="810">
      <formula>MOD(ROW(),2)=0</formula>
    </cfRule>
  </conditionalFormatting>
  <conditionalFormatting sqref="AM125">
    <cfRule type="expression" dxfId="11926" priority="809">
      <formula>MOD(ROW(),2)=0</formula>
    </cfRule>
  </conditionalFormatting>
  <conditionalFormatting sqref="AL125">
    <cfRule type="expression" dxfId="11925" priority="808">
      <formula>MOD(ROW(),2)=0</formula>
    </cfRule>
  </conditionalFormatting>
  <conditionalFormatting sqref="V126:W126">
    <cfRule type="expression" dxfId="11924" priority="807">
      <formula>MOD(ROW(),2)=0</formula>
    </cfRule>
  </conditionalFormatting>
  <conditionalFormatting sqref="T126:U126">
    <cfRule type="expression" dxfId="11923" priority="806">
      <formula>MOD(ROW(),2)=0</formula>
    </cfRule>
  </conditionalFormatting>
  <conditionalFormatting sqref="S126">
    <cfRule type="expression" dxfId="11922" priority="805">
      <formula>MOD(ROW(),2)=0</formula>
    </cfRule>
  </conditionalFormatting>
  <conditionalFormatting sqref="AF126">
    <cfRule type="expression" dxfId="11921" priority="804">
      <formula>MOD(ROW(),2)=0</formula>
    </cfRule>
  </conditionalFormatting>
  <conditionalFormatting sqref="AB126">
    <cfRule type="expression" dxfId="11920" priority="803">
      <formula>MOD(ROW(),2)=0</formula>
    </cfRule>
  </conditionalFormatting>
  <conditionalFormatting sqref="AC126:AE126">
    <cfRule type="expression" dxfId="11919" priority="802">
      <formula>MOD(ROW(),2)=0</formula>
    </cfRule>
  </conditionalFormatting>
  <conditionalFormatting sqref="AM126">
    <cfRule type="expression" dxfId="11918" priority="801">
      <formula>MOD(ROW(),2)=0</formula>
    </cfRule>
  </conditionalFormatting>
  <conditionalFormatting sqref="AL126">
    <cfRule type="expression" dxfId="11917" priority="800">
      <formula>MOD(ROW(),2)=0</formula>
    </cfRule>
  </conditionalFormatting>
  <conditionalFormatting sqref="V127:W127">
    <cfRule type="expression" dxfId="11916" priority="799">
      <formula>MOD(ROW(),2)=0</formula>
    </cfRule>
  </conditionalFormatting>
  <conditionalFormatting sqref="T127:U127">
    <cfRule type="expression" dxfId="11915" priority="798">
      <formula>MOD(ROW(),2)=0</formula>
    </cfRule>
  </conditionalFormatting>
  <conditionalFormatting sqref="S127">
    <cfRule type="expression" dxfId="11914" priority="797">
      <formula>MOD(ROW(),2)=0</formula>
    </cfRule>
  </conditionalFormatting>
  <conditionalFormatting sqref="AF127">
    <cfRule type="expression" dxfId="11913" priority="796">
      <formula>MOD(ROW(),2)=0</formula>
    </cfRule>
  </conditionalFormatting>
  <conditionalFormatting sqref="AB127">
    <cfRule type="expression" dxfId="11912" priority="795">
      <formula>MOD(ROW(),2)=0</formula>
    </cfRule>
  </conditionalFormatting>
  <conditionalFormatting sqref="AC127:AE127">
    <cfRule type="expression" dxfId="11911" priority="794">
      <formula>MOD(ROW(),2)=0</formula>
    </cfRule>
  </conditionalFormatting>
  <conditionalFormatting sqref="AM127">
    <cfRule type="expression" dxfId="11910" priority="793">
      <formula>MOD(ROW(),2)=0</formula>
    </cfRule>
  </conditionalFormatting>
  <conditionalFormatting sqref="AL127">
    <cfRule type="expression" dxfId="11909" priority="792">
      <formula>MOD(ROW(),2)=0</formula>
    </cfRule>
  </conditionalFormatting>
  <conditionalFormatting sqref="W128">
    <cfRule type="expression" dxfId="11908" priority="791">
      <formula>MOD(ROW(),2)=0</formula>
    </cfRule>
  </conditionalFormatting>
  <conditionalFormatting sqref="T128:U128">
    <cfRule type="expression" dxfId="11907" priority="790">
      <formula>MOD(ROW(),2)=0</formula>
    </cfRule>
  </conditionalFormatting>
  <conditionalFormatting sqref="S128">
    <cfRule type="expression" dxfId="11906" priority="789">
      <formula>MOD(ROW(),2)=0</formula>
    </cfRule>
  </conditionalFormatting>
  <conditionalFormatting sqref="AF128">
    <cfRule type="expression" dxfId="11905" priority="788">
      <formula>MOD(ROW(),2)=0</formula>
    </cfRule>
  </conditionalFormatting>
  <conditionalFormatting sqref="AB128">
    <cfRule type="expression" dxfId="11904" priority="787">
      <formula>MOD(ROW(),2)=0</formula>
    </cfRule>
  </conditionalFormatting>
  <conditionalFormatting sqref="AC128:AE128">
    <cfRule type="expression" dxfId="11903" priority="786">
      <formula>MOD(ROW(),2)=0</formula>
    </cfRule>
  </conditionalFormatting>
  <conditionalFormatting sqref="AM128">
    <cfRule type="expression" dxfId="11902" priority="785">
      <formula>MOD(ROW(),2)=0</formula>
    </cfRule>
  </conditionalFormatting>
  <conditionalFormatting sqref="AL128">
    <cfRule type="expression" dxfId="11901" priority="784">
      <formula>MOD(ROW(),2)=0</formula>
    </cfRule>
  </conditionalFormatting>
  <conditionalFormatting sqref="V61">
    <cfRule type="expression" dxfId="11900" priority="783">
      <formula>MOD(ROW(),2)=0</formula>
    </cfRule>
  </conditionalFormatting>
  <conditionalFormatting sqref="V62">
    <cfRule type="expression" dxfId="11899" priority="782">
      <formula>MOD(ROW(),2)=0</formula>
    </cfRule>
  </conditionalFormatting>
  <conditionalFormatting sqref="V66">
    <cfRule type="expression" dxfId="11898" priority="781">
      <formula>MOD(ROW(),2)=0</formula>
    </cfRule>
  </conditionalFormatting>
  <conditionalFormatting sqref="W129">
    <cfRule type="expression" dxfId="11897" priority="780">
      <formula>MOD(ROW(),2)=0</formula>
    </cfRule>
  </conditionalFormatting>
  <conditionalFormatting sqref="T129:U129">
    <cfRule type="expression" dxfId="11896" priority="779">
      <formula>MOD(ROW(),2)=0</formula>
    </cfRule>
  </conditionalFormatting>
  <conditionalFormatting sqref="S129">
    <cfRule type="expression" dxfId="11895" priority="778">
      <formula>MOD(ROW(),2)=0</formula>
    </cfRule>
  </conditionalFormatting>
  <conditionalFormatting sqref="Y129:AA129">
    <cfRule type="expression" dxfId="11894" priority="777">
      <formula>MOD(ROW(),2)=0</formula>
    </cfRule>
  </conditionalFormatting>
  <conditionalFormatting sqref="AF129">
    <cfRule type="expression" dxfId="11893" priority="776">
      <formula>MOD(ROW(),2)=0</formula>
    </cfRule>
  </conditionalFormatting>
  <conditionalFormatting sqref="AB129">
    <cfRule type="expression" dxfId="11892" priority="775">
      <formula>MOD(ROW(),2)=0</formula>
    </cfRule>
  </conditionalFormatting>
  <conditionalFormatting sqref="AC129:AE129">
    <cfRule type="expression" dxfId="11891" priority="774">
      <formula>MOD(ROW(),2)=0</formula>
    </cfRule>
  </conditionalFormatting>
  <conditionalFormatting sqref="AM129">
    <cfRule type="expression" dxfId="11890" priority="773">
      <formula>MOD(ROW(),2)=0</formula>
    </cfRule>
  </conditionalFormatting>
  <conditionalFormatting sqref="V130:W130">
    <cfRule type="expression" dxfId="11889" priority="771">
      <formula>MOD(ROW(),2)=0</formula>
    </cfRule>
  </conditionalFormatting>
  <conditionalFormatting sqref="T130:U130">
    <cfRule type="expression" dxfId="11888" priority="770">
      <formula>MOD(ROW(),2)=0</formula>
    </cfRule>
  </conditionalFormatting>
  <conditionalFormatting sqref="S130">
    <cfRule type="expression" dxfId="11887" priority="769">
      <formula>MOD(ROW(),2)=0</formula>
    </cfRule>
  </conditionalFormatting>
  <conditionalFormatting sqref="Y130:AA130">
    <cfRule type="expression" dxfId="11886" priority="768">
      <formula>MOD(ROW(),2)=0</formula>
    </cfRule>
  </conditionalFormatting>
  <conditionalFormatting sqref="AF130">
    <cfRule type="expression" dxfId="11885" priority="767">
      <formula>MOD(ROW(),2)=0</formula>
    </cfRule>
  </conditionalFormatting>
  <conditionalFormatting sqref="AB130">
    <cfRule type="expression" dxfId="11884" priority="766">
      <formula>MOD(ROW(),2)=0</formula>
    </cfRule>
  </conditionalFormatting>
  <conditionalFormatting sqref="AC130:AE130">
    <cfRule type="expression" dxfId="11883" priority="765">
      <formula>MOD(ROW(),2)=0</formula>
    </cfRule>
  </conditionalFormatting>
  <conditionalFormatting sqref="V129">
    <cfRule type="expression" dxfId="11882" priority="764">
      <formula>MOD(ROW(),2)=0</formula>
    </cfRule>
  </conditionalFormatting>
  <conditionalFormatting sqref="V128">
    <cfRule type="expression" dxfId="11881" priority="763">
      <formula>MOD(ROW(),2)=0</formula>
    </cfRule>
  </conditionalFormatting>
  <conditionalFormatting sqref="AM130">
    <cfRule type="expression" dxfId="11880" priority="762">
      <formula>MOD(ROW(),2)=0</formula>
    </cfRule>
  </conditionalFormatting>
  <conditionalFormatting sqref="V131:W131">
    <cfRule type="expression" dxfId="11879" priority="760">
      <formula>MOD(ROW(),2)=0</formula>
    </cfRule>
  </conditionalFormatting>
  <conditionalFormatting sqref="T131:U131">
    <cfRule type="expression" dxfId="11878" priority="759">
      <formula>MOD(ROW(),2)=0</formula>
    </cfRule>
  </conditionalFormatting>
  <conditionalFormatting sqref="S131">
    <cfRule type="expression" dxfId="11877" priority="758">
      <formula>MOD(ROW(),2)=0</formula>
    </cfRule>
  </conditionalFormatting>
  <conditionalFormatting sqref="Y131:AA131">
    <cfRule type="expression" dxfId="11876" priority="757">
      <formula>MOD(ROW(),2)=0</formula>
    </cfRule>
  </conditionalFormatting>
  <conditionalFormatting sqref="AF131">
    <cfRule type="expression" dxfId="11875" priority="756">
      <formula>MOD(ROW(),2)=0</formula>
    </cfRule>
  </conditionalFormatting>
  <conditionalFormatting sqref="AB131">
    <cfRule type="expression" dxfId="11874" priority="755">
      <formula>MOD(ROW(),2)=0</formula>
    </cfRule>
  </conditionalFormatting>
  <conditionalFormatting sqref="AC131:AE131">
    <cfRule type="expression" dxfId="11873" priority="754">
      <formula>MOD(ROW(),2)=0</formula>
    </cfRule>
  </conditionalFormatting>
  <conditionalFormatting sqref="AM131">
    <cfRule type="expression" dxfId="11872" priority="753">
      <formula>MOD(ROW(),2)=0</formula>
    </cfRule>
  </conditionalFormatting>
  <conditionalFormatting sqref="V132:W132">
    <cfRule type="expression" dxfId="11871" priority="751">
      <formula>MOD(ROW(),2)=0</formula>
    </cfRule>
  </conditionalFormatting>
  <conditionalFormatting sqref="T132:U132">
    <cfRule type="expression" dxfId="11870" priority="750">
      <formula>MOD(ROW(),2)=0</formula>
    </cfRule>
  </conditionalFormatting>
  <conditionalFormatting sqref="S132">
    <cfRule type="expression" dxfId="11869" priority="749">
      <formula>MOD(ROW(),2)=0</formula>
    </cfRule>
  </conditionalFormatting>
  <conditionalFormatting sqref="Y132:AA132">
    <cfRule type="expression" dxfId="11868" priority="748">
      <formula>MOD(ROW(),2)=0</formula>
    </cfRule>
  </conditionalFormatting>
  <conditionalFormatting sqref="AF132">
    <cfRule type="expression" dxfId="11867" priority="747">
      <formula>MOD(ROW(),2)=0</formula>
    </cfRule>
  </conditionalFormatting>
  <conditionalFormatting sqref="AB132">
    <cfRule type="expression" dxfId="11866" priority="746">
      <formula>MOD(ROW(),2)=0</formula>
    </cfRule>
  </conditionalFormatting>
  <conditionalFormatting sqref="AC132:AE132">
    <cfRule type="expression" dxfId="11865" priority="745">
      <formula>MOD(ROW(),2)=0</formula>
    </cfRule>
  </conditionalFormatting>
  <conditionalFormatting sqref="AM132">
    <cfRule type="expression" dxfId="11864" priority="744">
      <formula>MOD(ROW(),2)=0</formula>
    </cfRule>
  </conditionalFormatting>
  <conditionalFormatting sqref="V133:W133">
    <cfRule type="expression" dxfId="11863" priority="742">
      <formula>MOD(ROW(),2)=0</formula>
    </cfRule>
  </conditionalFormatting>
  <conditionalFormatting sqref="T133:U133">
    <cfRule type="expression" dxfId="11862" priority="741">
      <formula>MOD(ROW(),2)=0</formula>
    </cfRule>
  </conditionalFormatting>
  <conditionalFormatting sqref="S133">
    <cfRule type="expression" dxfId="11861" priority="740">
      <formula>MOD(ROW(),2)=0</formula>
    </cfRule>
  </conditionalFormatting>
  <conditionalFormatting sqref="Y133:Z133">
    <cfRule type="expression" dxfId="11860" priority="739">
      <formula>MOD(ROW(),2)=0</formula>
    </cfRule>
  </conditionalFormatting>
  <conditionalFormatting sqref="AF133">
    <cfRule type="expression" dxfId="11859" priority="738">
      <formula>MOD(ROW(),2)=0</formula>
    </cfRule>
  </conditionalFormatting>
  <conditionalFormatting sqref="AB133">
    <cfRule type="expression" dxfId="11858" priority="737">
      <formula>MOD(ROW(),2)=0</formula>
    </cfRule>
  </conditionalFormatting>
  <conditionalFormatting sqref="AC133:AE133">
    <cfRule type="expression" dxfId="11857" priority="736">
      <formula>MOD(ROW(),2)=0</formula>
    </cfRule>
  </conditionalFormatting>
  <conditionalFormatting sqref="AA89">
    <cfRule type="expression" dxfId="11856" priority="735">
      <formula>MOD(ROW(),2)=0</formula>
    </cfRule>
  </conditionalFormatting>
  <conditionalFormatting sqref="AA95">
    <cfRule type="expression" dxfId="11855" priority="734">
      <formula>MOD(ROW(),2)=0</formula>
    </cfRule>
  </conditionalFormatting>
  <conditionalFormatting sqref="AA123">
    <cfRule type="expression" dxfId="11854" priority="733">
      <formula>MOD(ROW(),2)=0</formula>
    </cfRule>
  </conditionalFormatting>
  <conditionalFormatting sqref="AA133">
    <cfRule type="expression" dxfId="11853" priority="732">
      <formula>MOD(ROW(),2)=0</formula>
    </cfRule>
  </conditionalFormatting>
  <conditionalFormatting sqref="AM133">
    <cfRule type="expression" dxfId="11852" priority="731">
      <formula>MOD(ROW(),2)=0</formula>
    </cfRule>
  </conditionalFormatting>
  <conditionalFormatting sqref="V134:W134">
    <cfRule type="expression" dxfId="11851" priority="729">
      <formula>MOD(ROW(),2)=0</formula>
    </cfRule>
  </conditionalFormatting>
  <conditionalFormatting sqref="T134:U134">
    <cfRule type="expression" dxfId="11850" priority="728">
      <formula>MOD(ROW(),2)=0</formula>
    </cfRule>
  </conditionalFormatting>
  <conditionalFormatting sqref="S134">
    <cfRule type="expression" dxfId="11849" priority="727">
      <formula>MOD(ROW(),2)=0</formula>
    </cfRule>
  </conditionalFormatting>
  <conditionalFormatting sqref="Y134:AA134">
    <cfRule type="expression" dxfId="11848" priority="726">
      <formula>MOD(ROW(),2)=0</formula>
    </cfRule>
  </conditionalFormatting>
  <conditionalFormatting sqref="AF134">
    <cfRule type="expression" dxfId="11847" priority="725">
      <formula>MOD(ROW(),2)=0</formula>
    </cfRule>
  </conditionalFormatting>
  <conditionalFormatting sqref="AB134">
    <cfRule type="expression" dxfId="11846" priority="724">
      <formula>MOD(ROW(),2)=0</formula>
    </cfRule>
  </conditionalFormatting>
  <conditionalFormatting sqref="AC134:AE134">
    <cfRule type="expression" dxfId="11845" priority="723">
      <formula>MOD(ROW(),2)=0</formula>
    </cfRule>
  </conditionalFormatting>
  <conditionalFormatting sqref="AM134">
    <cfRule type="expression" dxfId="11844" priority="722">
      <formula>MOD(ROW(),2)=0</formula>
    </cfRule>
  </conditionalFormatting>
  <conditionalFormatting sqref="T135:U135">
    <cfRule type="expression" dxfId="11843" priority="720">
      <formula>MOD(ROW(),2)=0</formula>
    </cfRule>
  </conditionalFormatting>
  <conditionalFormatting sqref="S135">
    <cfRule type="expression" dxfId="11842" priority="719">
      <formula>MOD(ROW(),2)=0</formula>
    </cfRule>
  </conditionalFormatting>
  <conditionalFormatting sqref="AF135">
    <cfRule type="expression" dxfId="11841" priority="718">
      <formula>MOD(ROW(),2)=0</formula>
    </cfRule>
  </conditionalFormatting>
  <conditionalFormatting sqref="AB135">
    <cfRule type="expression" dxfId="11840" priority="717">
      <formula>MOD(ROW(),2)=0</formula>
    </cfRule>
  </conditionalFormatting>
  <conditionalFormatting sqref="AC135:AE135">
    <cfRule type="expression" dxfId="11839" priority="716">
      <formula>MOD(ROW(),2)=0</formula>
    </cfRule>
  </conditionalFormatting>
  <conditionalFormatting sqref="AM135">
    <cfRule type="expression" dxfId="11838" priority="715">
      <formula>MOD(ROW(),2)=0</formula>
    </cfRule>
  </conditionalFormatting>
  <conditionalFormatting sqref="V136:X136">
    <cfRule type="expression" dxfId="11837" priority="713">
      <formula>MOD(ROW(),2)=0</formula>
    </cfRule>
  </conditionalFormatting>
  <conditionalFormatting sqref="T136:U136">
    <cfRule type="expression" dxfId="11836" priority="712">
      <formula>MOD(ROW(),2)=0</formula>
    </cfRule>
  </conditionalFormatting>
  <conditionalFormatting sqref="S136">
    <cfRule type="expression" dxfId="11835" priority="711">
      <formula>MOD(ROW(),2)=0</formula>
    </cfRule>
  </conditionalFormatting>
  <conditionalFormatting sqref="Y136:AA136">
    <cfRule type="expression" dxfId="11834" priority="710">
      <formula>MOD(ROW(),2)=0</formula>
    </cfRule>
  </conditionalFormatting>
  <conditionalFormatting sqref="AF136">
    <cfRule type="expression" dxfId="11833" priority="709">
      <formula>MOD(ROW(),2)=0</formula>
    </cfRule>
  </conditionalFormatting>
  <conditionalFormatting sqref="AB136">
    <cfRule type="expression" dxfId="11832" priority="708">
      <formula>MOD(ROW(),2)=0</formula>
    </cfRule>
  </conditionalFormatting>
  <conditionalFormatting sqref="AC136:AE136">
    <cfRule type="expression" dxfId="11831" priority="707">
      <formula>MOD(ROW(),2)=0</formula>
    </cfRule>
  </conditionalFormatting>
  <conditionalFormatting sqref="AM136">
    <cfRule type="expression" dxfId="11830" priority="706">
      <formula>MOD(ROW(),2)=0</formula>
    </cfRule>
  </conditionalFormatting>
  <conditionalFormatting sqref="T137:U137">
    <cfRule type="expression" dxfId="11829" priority="704">
      <formula>MOD(ROW(),2)=0</formula>
    </cfRule>
  </conditionalFormatting>
  <conditionalFormatting sqref="S137">
    <cfRule type="expression" dxfId="11828" priority="703">
      <formula>MOD(ROW(),2)=0</formula>
    </cfRule>
  </conditionalFormatting>
  <conditionalFormatting sqref="W137:X137">
    <cfRule type="expression" dxfId="11827" priority="702">
      <formula>MOD(ROW(),2)=0</formula>
    </cfRule>
  </conditionalFormatting>
  <conditionalFormatting sqref="Y137">
    <cfRule type="expression" dxfId="11826" priority="701">
      <formula>MOD(ROW(),2)=0</formula>
    </cfRule>
  </conditionalFormatting>
  <conditionalFormatting sqref="AF137">
    <cfRule type="expression" dxfId="11825" priority="700">
      <formula>MOD(ROW(),2)=0</formula>
    </cfRule>
  </conditionalFormatting>
  <conditionalFormatting sqref="AB137">
    <cfRule type="expression" dxfId="11824" priority="699">
      <formula>MOD(ROW(),2)=0</formula>
    </cfRule>
  </conditionalFormatting>
  <conditionalFormatting sqref="AC137:AE137">
    <cfRule type="expression" dxfId="11823" priority="698">
      <formula>MOD(ROW(),2)=0</formula>
    </cfRule>
  </conditionalFormatting>
  <conditionalFormatting sqref="AM137">
    <cfRule type="expression" dxfId="11822" priority="697">
      <formula>MOD(ROW(),2)=0</formula>
    </cfRule>
  </conditionalFormatting>
  <conditionalFormatting sqref="V138 Z138:AA138">
    <cfRule type="expression" dxfId="11821" priority="695">
      <formula>MOD(ROW(),2)=0</formula>
    </cfRule>
  </conditionalFormatting>
  <conditionalFormatting sqref="T138:U138">
    <cfRule type="expression" dxfId="11820" priority="694">
      <formula>MOD(ROW(),2)=0</formula>
    </cfRule>
  </conditionalFormatting>
  <conditionalFormatting sqref="S138">
    <cfRule type="expression" dxfId="11819" priority="693">
      <formula>MOD(ROW(),2)=0</formula>
    </cfRule>
  </conditionalFormatting>
  <conditionalFormatting sqref="W138:X138">
    <cfRule type="expression" dxfId="11818" priority="692">
      <formula>MOD(ROW(),2)=0</formula>
    </cfRule>
  </conditionalFormatting>
  <conditionalFormatting sqref="Y138">
    <cfRule type="expression" dxfId="11817" priority="691">
      <formula>MOD(ROW(),2)=0</formula>
    </cfRule>
  </conditionalFormatting>
  <conditionalFormatting sqref="AF138">
    <cfRule type="expression" dxfId="11816" priority="690">
      <formula>MOD(ROW(),2)=0</formula>
    </cfRule>
  </conditionalFormatting>
  <conditionalFormatting sqref="AB138">
    <cfRule type="expression" dxfId="11815" priority="689">
      <formula>MOD(ROW(),2)=0</formula>
    </cfRule>
  </conditionalFormatting>
  <conditionalFormatting sqref="AC138:AE138">
    <cfRule type="expression" dxfId="11814" priority="688">
      <formula>MOD(ROW(),2)=0</formula>
    </cfRule>
  </conditionalFormatting>
  <conditionalFormatting sqref="AM138">
    <cfRule type="expression" dxfId="11813" priority="687">
      <formula>MOD(ROW(),2)=0</formula>
    </cfRule>
  </conditionalFormatting>
  <conditionalFormatting sqref="AG112:AG129">
    <cfRule type="expression" dxfId="11812" priority="685">
      <formula>MOD(ROW(),2)=0</formula>
    </cfRule>
  </conditionalFormatting>
  <conditionalFormatting sqref="AG130:AG132">
    <cfRule type="expression" dxfId="11811" priority="684">
      <formula>MOD(ROW(),2)=0</formula>
    </cfRule>
  </conditionalFormatting>
  <conditionalFormatting sqref="AG133:AG135">
    <cfRule type="expression" dxfId="11810" priority="683">
      <formula>MOD(ROW(),2)=0</formula>
    </cfRule>
  </conditionalFormatting>
  <conditionalFormatting sqref="AG136:AG138">
    <cfRule type="expression" dxfId="11809" priority="682">
      <formula>MOD(ROW(),2)=0</formula>
    </cfRule>
  </conditionalFormatting>
  <conditionalFormatting sqref="X116">
    <cfRule type="expression" dxfId="11808" priority="681">
      <formula>MOD(ROW(),2)=0</formula>
    </cfRule>
  </conditionalFormatting>
  <conditionalFormatting sqref="X112">
    <cfRule type="expression" dxfId="11807" priority="680">
      <formula>MOD(ROW(),2)=0</formula>
    </cfRule>
  </conditionalFormatting>
  <conditionalFormatting sqref="AF57">
    <cfRule type="expression" dxfId="11806" priority="679">
      <formula>MOD(ROW(),2)=0</formula>
    </cfRule>
  </conditionalFormatting>
  <conditionalFormatting sqref="AF54">
    <cfRule type="expression" dxfId="11805" priority="678">
      <formula>MOD(ROW(),2)=0</formula>
    </cfRule>
  </conditionalFormatting>
  <conditionalFormatting sqref="AF53">
    <cfRule type="expression" dxfId="11804" priority="677">
      <formula>MOD(ROW(),2)=0</formula>
    </cfRule>
  </conditionalFormatting>
  <conditionalFormatting sqref="AF51">
    <cfRule type="expression" dxfId="11803" priority="676">
      <formula>MOD(ROW(),2)=0</formula>
    </cfRule>
  </conditionalFormatting>
  <conditionalFormatting sqref="Z139:AA139">
    <cfRule type="expression" dxfId="11802" priority="675">
      <formula>MOD(ROW(),2)=0</formula>
    </cfRule>
  </conditionalFormatting>
  <conditionalFormatting sqref="Y139">
    <cfRule type="expression" dxfId="11801" priority="674">
      <formula>MOD(ROW(),2)=0</formula>
    </cfRule>
  </conditionalFormatting>
  <conditionalFormatting sqref="AB139">
    <cfRule type="expression" dxfId="11800" priority="673">
      <formula>MOD(ROW(),2)=0</formula>
    </cfRule>
  </conditionalFormatting>
  <conditionalFormatting sqref="AC139:AE139">
    <cfRule type="expression" dxfId="11799" priority="672">
      <formula>MOD(ROW(),2)=0</formula>
    </cfRule>
  </conditionalFormatting>
  <conditionalFormatting sqref="AL139">
    <cfRule type="expression" dxfId="11798" priority="671">
      <formula>MOD(ROW(),2)=0</formula>
    </cfRule>
  </conditionalFormatting>
  <conditionalFormatting sqref="M6:M7">
    <cfRule type="expression" dxfId="11797" priority="670">
      <formula>MOD(ROW(),2)=0</formula>
    </cfRule>
  </conditionalFormatting>
  <conditionalFormatting sqref="M14:M17">
    <cfRule type="expression" dxfId="11796" priority="669">
      <formula>MOD(ROW(),2)=0</formula>
    </cfRule>
  </conditionalFormatting>
  <conditionalFormatting sqref="M57 M53:M54 M51 M40">
    <cfRule type="expression" dxfId="11795" priority="668">
      <formula>MOD(ROW(),2)=0</formula>
    </cfRule>
  </conditionalFormatting>
  <conditionalFormatting sqref="M68:M70">
    <cfRule type="expression" dxfId="11794" priority="667">
      <formula>MOD(ROW(),2)=0</formula>
    </cfRule>
  </conditionalFormatting>
  <conditionalFormatting sqref="S185:T185">
    <cfRule type="expression" dxfId="11793" priority="666">
      <formula>MOD(ROW(),2)=0</formula>
    </cfRule>
  </conditionalFormatting>
  <conditionalFormatting sqref="B60">
    <cfRule type="expression" dxfId="11792" priority="665">
      <formula>MOD(ROW(),2)=0</formula>
    </cfRule>
  </conditionalFormatting>
  <conditionalFormatting sqref="AL186">
    <cfRule type="expression" dxfId="11791" priority="664">
      <formula>MOD(ROW(),2)=0</formula>
    </cfRule>
  </conditionalFormatting>
  <conditionalFormatting sqref="AL19">
    <cfRule type="expression" dxfId="11790" priority="660">
      <formula>MOD(ROW(),2)=0</formula>
    </cfRule>
  </conditionalFormatting>
  <conditionalFormatting sqref="AM187">
    <cfRule type="expression" dxfId="11789" priority="659">
      <formula>MOD(ROW(),2)=0</formula>
    </cfRule>
  </conditionalFormatting>
  <conditionalFormatting sqref="AL187">
    <cfRule type="expression" dxfId="11788" priority="658">
      <formula>MOD(ROW(),2)=0</formula>
    </cfRule>
  </conditionalFormatting>
  <conditionalFormatting sqref="AL188">
    <cfRule type="expression" dxfId="11787" priority="657">
      <formula>MOD(ROW(),2)=0</formula>
    </cfRule>
  </conditionalFormatting>
  <conditionalFormatting sqref="AM189">
    <cfRule type="expression" dxfId="11786" priority="654">
      <formula>MOD(ROW(),2)=0</formula>
    </cfRule>
  </conditionalFormatting>
  <conditionalFormatting sqref="AL189">
    <cfRule type="expression" dxfId="11785" priority="653">
      <formula>MOD(ROW(),2)=0</formula>
    </cfRule>
  </conditionalFormatting>
  <conditionalFormatting sqref="AM190">
    <cfRule type="expression" dxfId="11784" priority="652">
      <formula>MOD(ROW(),2)=0</formula>
    </cfRule>
  </conditionalFormatting>
  <conditionalFormatting sqref="AL190">
    <cfRule type="expression" dxfId="11783" priority="651">
      <formula>MOD(ROW(),2)=0</formula>
    </cfRule>
  </conditionalFormatting>
  <conditionalFormatting sqref="AM191">
    <cfRule type="expression" dxfId="11782" priority="649">
      <formula>MOD(ROW(),2)=0</formula>
    </cfRule>
  </conditionalFormatting>
  <conditionalFormatting sqref="AL191">
    <cfRule type="expression" dxfId="11781" priority="648">
      <formula>MOD(ROW(),2)=0</formula>
    </cfRule>
  </conditionalFormatting>
  <conditionalFormatting sqref="AL193">
    <cfRule type="expression" dxfId="11780" priority="647">
      <formula>MOD(ROW(),2)=0</formula>
    </cfRule>
  </conditionalFormatting>
  <conditionalFormatting sqref="AL194">
    <cfRule type="expression" dxfId="11779" priority="645">
      <formula>MOD(ROW(),2)=0</formula>
    </cfRule>
  </conditionalFormatting>
  <conditionalFormatting sqref="AL195">
    <cfRule type="expression" dxfId="11778" priority="643">
      <formula>MOD(ROW(),2)=0</formula>
    </cfRule>
  </conditionalFormatting>
  <conditionalFormatting sqref="AL196">
    <cfRule type="expression" dxfId="11777" priority="641">
      <formula>MOD(ROW(),2)=0</formula>
    </cfRule>
  </conditionalFormatting>
  <conditionalFormatting sqref="AG197:AH197">
    <cfRule type="expression" dxfId="11776" priority="639">
      <formula>MOD(ROW(),2)=0</formula>
    </cfRule>
  </conditionalFormatting>
  <conditionalFormatting sqref="AM197">
    <cfRule type="expression" dxfId="11775" priority="638">
      <formula>MOD(ROW(),2)=0</formula>
    </cfRule>
  </conditionalFormatting>
  <conditionalFormatting sqref="AL197">
    <cfRule type="expression" dxfId="11774" priority="637">
      <formula>MOD(ROW(),2)=0</formula>
    </cfRule>
  </conditionalFormatting>
  <conditionalFormatting sqref="AL198">
    <cfRule type="expression" dxfId="11773" priority="636">
      <formula>MOD(ROW(),2)=0</formula>
    </cfRule>
  </conditionalFormatting>
  <conditionalFormatting sqref="AL199">
    <cfRule type="expression" dxfId="11772" priority="634">
      <formula>MOD(ROW(),2)=0</formula>
    </cfRule>
  </conditionalFormatting>
  <conditionalFormatting sqref="AL200">
    <cfRule type="expression" dxfId="11771" priority="632">
      <formula>MOD(ROW(),2)=0</formula>
    </cfRule>
  </conditionalFormatting>
  <conditionalFormatting sqref="AM201">
    <cfRule type="expression" dxfId="11770" priority="628">
      <formula>MOD(ROW(),2)=0</formula>
    </cfRule>
  </conditionalFormatting>
  <conditionalFormatting sqref="AL201">
    <cfRule type="expression" dxfId="11769" priority="627">
      <formula>MOD(ROW(),2)=0</formula>
    </cfRule>
  </conditionalFormatting>
  <conditionalFormatting sqref="AM202">
    <cfRule type="expression" dxfId="11768" priority="625">
      <formula>MOD(ROW(),2)=0</formula>
    </cfRule>
  </conditionalFormatting>
  <conditionalFormatting sqref="AL202">
    <cfRule type="expression" dxfId="11767" priority="624">
      <formula>MOD(ROW(),2)=0</formula>
    </cfRule>
  </conditionalFormatting>
  <conditionalFormatting sqref="T205:AF205">
    <cfRule type="expression" dxfId="11766" priority="623">
      <formula>MOD(ROW(),2)=0</formula>
    </cfRule>
  </conditionalFormatting>
  <conditionalFormatting sqref="AG205:AH205">
    <cfRule type="expression" dxfId="11765" priority="622">
      <formula>MOD(ROW(),2)=0</formula>
    </cfRule>
  </conditionalFormatting>
  <conditionalFormatting sqref="AM205">
    <cfRule type="expression" dxfId="11764" priority="621">
      <formula>MOD(ROW(),2)=0</formula>
    </cfRule>
  </conditionalFormatting>
  <conditionalFormatting sqref="AL205">
    <cfRule type="expression" dxfId="11763" priority="620">
      <formula>MOD(ROW(),2)=0</formula>
    </cfRule>
  </conditionalFormatting>
  <conditionalFormatting sqref="S206">
    <cfRule type="expression" dxfId="11762" priority="619">
      <formula>MOD(ROW(),2)=0</formula>
    </cfRule>
  </conditionalFormatting>
  <conditionalFormatting sqref="T206">
    <cfRule type="expression" dxfId="11761" priority="618">
      <formula>MOD(ROW(),2)=0</formula>
    </cfRule>
  </conditionalFormatting>
  <conditionalFormatting sqref="V206:AF206">
    <cfRule type="expression" dxfId="11760" priority="617">
      <formula>MOD(ROW(),2)=0</formula>
    </cfRule>
  </conditionalFormatting>
  <conditionalFormatting sqref="AL206">
    <cfRule type="expression" dxfId="11759" priority="616">
      <formula>MOD(ROW(),2)=0</formula>
    </cfRule>
  </conditionalFormatting>
  <conditionalFormatting sqref="S207">
    <cfRule type="expression" dxfId="11758" priority="614">
      <formula>MOD(ROW(),2)=0</formula>
    </cfRule>
  </conditionalFormatting>
  <conditionalFormatting sqref="T207:AF207">
    <cfRule type="expression" dxfId="11757" priority="613">
      <formula>MOD(ROW(),2)=0</formula>
    </cfRule>
  </conditionalFormatting>
  <conditionalFormatting sqref="AG207:AH207">
    <cfRule type="expression" dxfId="11756" priority="611">
      <formula>MOD(ROW(),2)=0</formula>
    </cfRule>
  </conditionalFormatting>
  <conditionalFormatting sqref="AM207">
    <cfRule type="expression" dxfId="11755" priority="610">
      <formula>MOD(ROW(),2)=0</formula>
    </cfRule>
  </conditionalFormatting>
  <conditionalFormatting sqref="AL207">
    <cfRule type="expression" dxfId="11754" priority="609">
      <formula>MOD(ROW(),2)=0</formula>
    </cfRule>
  </conditionalFormatting>
  <conditionalFormatting sqref="E208:F208 H208:M208">
    <cfRule type="expression" dxfId="11753" priority="608">
      <formula>MOD(ROW(),2)=0</formula>
    </cfRule>
  </conditionalFormatting>
  <conditionalFormatting sqref="AB208:AF208">
    <cfRule type="expression" dxfId="11752" priority="607">
      <formula>MOD(ROW(),2)=0</formula>
    </cfRule>
  </conditionalFormatting>
  <conditionalFormatting sqref="G208">
    <cfRule type="expression" dxfId="11751" priority="606">
      <formula>MOD(ROW(),2)=0</formula>
    </cfRule>
  </conditionalFormatting>
  <conditionalFormatting sqref="E209:F209 H209:M209">
    <cfRule type="expression" dxfId="11750" priority="605">
      <formula>MOD(ROW(),2)=0</formula>
    </cfRule>
  </conditionalFormatting>
  <conditionalFormatting sqref="G209">
    <cfRule type="expression" dxfId="11749" priority="604">
      <formula>MOD(ROW(),2)=0</formula>
    </cfRule>
  </conditionalFormatting>
  <conditionalFormatting sqref="AB209:AF209">
    <cfRule type="expression" dxfId="11748" priority="603">
      <formula>MOD(ROW(),2)=0</formula>
    </cfRule>
  </conditionalFormatting>
  <conditionalFormatting sqref="H210:K210 M210">
    <cfRule type="expression" dxfId="11747" priority="602">
      <formula>MOD(ROW(),2)=0</formula>
    </cfRule>
  </conditionalFormatting>
  <conditionalFormatting sqref="G210">
    <cfRule type="expression" dxfId="11746" priority="601">
      <formula>MOD(ROW(),2)=0</formula>
    </cfRule>
  </conditionalFormatting>
  <conditionalFormatting sqref="U210">
    <cfRule type="expression" dxfId="11745" priority="600">
      <formula>MOD(ROW(),2)=0</formula>
    </cfRule>
  </conditionalFormatting>
  <conditionalFormatting sqref="T210">
    <cfRule type="expression" dxfId="11744" priority="599">
      <formula>MOD(ROW(),2)=0</formula>
    </cfRule>
  </conditionalFormatting>
  <conditionalFormatting sqref="V210:AF210">
    <cfRule type="expression" dxfId="11743" priority="598">
      <formula>MOD(ROW(),2)=0</formula>
    </cfRule>
  </conditionalFormatting>
  <conditionalFormatting sqref="S211">
    <cfRule type="expression" dxfId="11742" priority="595">
      <formula>MOD(ROW(),2)=0</formula>
    </cfRule>
  </conditionalFormatting>
  <conditionalFormatting sqref="T211:U211">
    <cfRule type="expression" dxfId="11741" priority="594">
      <formula>MOD(ROW(),2)=0</formula>
    </cfRule>
  </conditionalFormatting>
  <conditionalFormatting sqref="AB211:AF211">
    <cfRule type="expression" dxfId="11740" priority="593">
      <formula>MOD(ROW(),2)=0</formula>
    </cfRule>
  </conditionalFormatting>
  <conditionalFormatting sqref="AL210">
    <cfRule type="expression" dxfId="11739" priority="591">
      <formula>MOD(ROW(),2)=0</formula>
    </cfRule>
  </conditionalFormatting>
  <conditionalFormatting sqref="AM211">
    <cfRule type="expression" dxfId="11738" priority="588">
      <formula>MOD(ROW(),2)=0</formula>
    </cfRule>
  </conditionalFormatting>
  <conditionalFormatting sqref="AL211">
    <cfRule type="expression" dxfId="11737" priority="587">
      <formula>MOD(ROW(),2)=0</formula>
    </cfRule>
  </conditionalFormatting>
  <conditionalFormatting sqref="AL212">
    <cfRule type="expression" dxfId="11736" priority="586">
      <formula>MOD(ROW(),2)=0</formula>
    </cfRule>
  </conditionalFormatting>
  <conditionalFormatting sqref="AL214">
    <cfRule type="expression" dxfId="11735" priority="584">
      <formula>MOD(ROW(),2)=0</formula>
    </cfRule>
  </conditionalFormatting>
  <conditionalFormatting sqref="AG215:AH215">
    <cfRule type="expression" dxfId="11734" priority="581">
      <formula>MOD(ROW(),2)=0</formula>
    </cfRule>
  </conditionalFormatting>
  <conditionalFormatting sqref="AM215">
    <cfRule type="expression" dxfId="11733" priority="580">
      <formula>MOD(ROW(),2)=0</formula>
    </cfRule>
  </conditionalFormatting>
  <conditionalFormatting sqref="AL215">
    <cfRule type="expression" dxfId="11732" priority="579">
      <formula>MOD(ROW(),2)=0</formula>
    </cfRule>
  </conditionalFormatting>
  <conditionalFormatting sqref="AG216:AH216">
    <cfRule type="expression" dxfId="11731" priority="577">
      <formula>MOD(ROW(),2)=0</formula>
    </cfRule>
  </conditionalFormatting>
  <conditionalFormatting sqref="AM216">
    <cfRule type="expression" dxfId="11730" priority="576">
      <formula>MOD(ROW(),2)=0</formula>
    </cfRule>
  </conditionalFormatting>
  <conditionalFormatting sqref="AL216">
    <cfRule type="expression" dxfId="11729" priority="575">
      <formula>MOD(ROW(),2)=0</formula>
    </cfRule>
  </conditionalFormatting>
  <conditionalFormatting sqref="AB219:AF219">
    <cfRule type="expression" dxfId="11728" priority="574">
      <formula>MOD(ROW(),2)=0</formula>
    </cfRule>
  </conditionalFormatting>
  <conditionalFormatting sqref="AG219:AH219">
    <cfRule type="expression" dxfId="11727" priority="573">
      <formula>MOD(ROW(),2)=0</formula>
    </cfRule>
  </conditionalFormatting>
  <conditionalFormatting sqref="AM219">
    <cfRule type="expression" dxfId="11726" priority="572">
      <formula>MOD(ROW(),2)=0</formula>
    </cfRule>
  </conditionalFormatting>
  <conditionalFormatting sqref="AL219">
    <cfRule type="expression" dxfId="11725" priority="571">
      <formula>MOD(ROW(),2)=0</formula>
    </cfRule>
  </conditionalFormatting>
  <conditionalFormatting sqref="S216:U216">
    <cfRule type="expression" dxfId="11724" priority="570">
      <formula>MOD(ROW(),2)=0</formula>
    </cfRule>
  </conditionalFormatting>
  <conditionalFormatting sqref="W216:X216">
    <cfRule type="expression" dxfId="11723" priority="569">
      <formula>MOD(ROW(),2)=0</formula>
    </cfRule>
  </conditionalFormatting>
  <conditionalFormatting sqref="V216">
    <cfRule type="expression" dxfId="11722" priority="568">
      <formula>MOD(ROW(),2)=0</formula>
    </cfRule>
  </conditionalFormatting>
  <conditionalFormatting sqref="S217:AF217">
    <cfRule type="expression" dxfId="11721" priority="567">
      <formula>MOD(ROW(),2)=0</formula>
    </cfRule>
  </conditionalFormatting>
  <conditionalFormatting sqref="AG217:AH217">
    <cfRule type="expression" dxfId="11720" priority="566">
      <formula>MOD(ROW(),2)=0</formula>
    </cfRule>
  </conditionalFormatting>
  <conditionalFormatting sqref="AM217">
    <cfRule type="expression" dxfId="11719" priority="565">
      <formula>MOD(ROW(),2)=0</formula>
    </cfRule>
  </conditionalFormatting>
  <conditionalFormatting sqref="AL217">
    <cfRule type="expression" dxfId="11718" priority="564">
      <formula>MOD(ROW(),2)=0</formula>
    </cfRule>
  </conditionalFormatting>
  <conditionalFormatting sqref="S218:AA218">
    <cfRule type="expression" dxfId="11717" priority="563">
      <formula>MOD(ROW(),2)=0</formula>
    </cfRule>
  </conditionalFormatting>
  <conditionalFormatting sqref="AB218:AF218">
    <cfRule type="expression" dxfId="11716" priority="562">
      <formula>MOD(ROW(),2)=0</formula>
    </cfRule>
  </conditionalFormatting>
  <conditionalFormatting sqref="AG218:AH218">
    <cfRule type="expression" dxfId="11715" priority="561">
      <formula>MOD(ROW(),2)=0</formula>
    </cfRule>
  </conditionalFormatting>
  <conditionalFormatting sqref="AM218">
    <cfRule type="expression" dxfId="11714" priority="560">
      <formula>MOD(ROW(),2)=0</formula>
    </cfRule>
  </conditionalFormatting>
  <conditionalFormatting sqref="AL218">
    <cfRule type="expression" dxfId="11713" priority="559">
      <formula>MOD(ROW(),2)=0</formula>
    </cfRule>
  </conditionalFormatting>
  <conditionalFormatting sqref="W220:AA220">
    <cfRule type="expression" dxfId="11712" priority="558">
      <formula>MOD(ROW(),2)=0</formula>
    </cfRule>
  </conditionalFormatting>
  <conditionalFormatting sqref="AB220:AF220">
    <cfRule type="expression" dxfId="11711" priority="557">
      <formula>MOD(ROW(),2)=0</formula>
    </cfRule>
  </conditionalFormatting>
  <conditionalFormatting sqref="AG220:AH220">
    <cfRule type="expression" dxfId="11710" priority="556">
      <formula>MOD(ROW(),2)=0</formula>
    </cfRule>
  </conditionalFormatting>
  <conditionalFormatting sqref="AM220">
    <cfRule type="expression" dxfId="11709" priority="555">
      <formula>MOD(ROW(),2)=0</formula>
    </cfRule>
  </conditionalFormatting>
  <conditionalFormatting sqref="AL220">
    <cfRule type="expression" dxfId="11708" priority="554">
      <formula>MOD(ROW(),2)=0</formula>
    </cfRule>
  </conditionalFormatting>
  <conditionalFormatting sqref="W221:AA221">
    <cfRule type="expression" dxfId="11707" priority="553">
      <formula>MOD(ROW(),2)=0</formula>
    </cfRule>
  </conditionalFormatting>
  <conditionalFormatting sqref="AB221:AF221">
    <cfRule type="expression" dxfId="11706" priority="552">
      <formula>MOD(ROW(),2)=0</formula>
    </cfRule>
  </conditionalFormatting>
  <conditionalFormatting sqref="AG221:AH221">
    <cfRule type="expression" dxfId="11705" priority="550">
      <formula>MOD(ROW(),2)=0</formula>
    </cfRule>
  </conditionalFormatting>
  <conditionalFormatting sqref="AM221">
    <cfRule type="expression" dxfId="11704" priority="549">
      <formula>MOD(ROW(),2)=0</formula>
    </cfRule>
  </conditionalFormatting>
  <conditionalFormatting sqref="AL221">
    <cfRule type="expression" dxfId="11703" priority="548">
      <formula>MOD(ROW(),2)=0</formula>
    </cfRule>
  </conditionalFormatting>
  <conditionalFormatting sqref="S222:V222">
    <cfRule type="expression" dxfId="11702" priority="547">
      <formula>MOD(ROW(),2)=0</formula>
    </cfRule>
  </conditionalFormatting>
  <conditionalFormatting sqref="W222:AA222">
    <cfRule type="expression" dxfId="11701" priority="546">
      <formula>MOD(ROW(),2)=0</formula>
    </cfRule>
  </conditionalFormatting>
  <conditionalFormatting sqref="AB222:AF222">
    <cfRule type="expression" dxfId="11700" priority="545">
      <formula>MOD(ROW(),2)=0</formula>
    </cfRule>
  </conditionalFormatting>
  <conditionalFormatting sqref="AG222:AH222">
    <cfRule type="expression" dxfId="11699" priority="544">
      <formula>MOD(ROW(),2)=0</formula>
    </cfRule>
  </conditionalFormatting>
  <conditionalFormatting sqref="AM222">
    <cfRule type="expression" dxfId="11698" priority="543">
      <formula>MOD(ROW(),2)=0</formula>
    </cfRule>
  </conditionalFormatting>
  <conditionalFormatting sqref="AL222">
    <cfRule type="expression" dxfId="11697" priority="542">
      <formula>MOD(ROW(),2)=0</formula>
    </cfRule>
  </conditionalFormatting>
  <conditionalFormatting sqref="S223:V223">
    <cfRule type="expression" dxfId="11696" priority="541">
      <formula>MOD(ROW(),2)=0</formula>
    </cfRule>
  </conditionalFormatting>
  <conditionalFormatting sqref="W223:AA223">
    <cfRule type="expression" dxfId="11695" priority="540">
      <formula>MOD(ROW(),2)=0</formula>
    </cfRule>
  </conditionalFormatting>
  <conditionalFormatting sqref="AB223:AF223">
    <cfRule type="expression" dxfId="11694" priority="539">
      <formula>MOD(ROW(),2)=0</formula>
    </cfRule>
  </conditionalFormatting>
  <conditionalFormatting sqref="AG223:AH223">
    <cfRule type="expression" dxfId="11693" priority="537">
      <formula>MOD(ROW(),2)=0</formula>
    </cfRule>
  </conditionalFormatting>
  <conditionalFormatting sqref="AM223">
    <cfRule type="expression" dxfId="11692" priority="536">
      <formula>MOD(ROW(),2)=0</formula>
    </cfRule>
  </conditionalFormatting>
  <conditionalFormatting sqref="AL223">
    <cfRule type="expression" dxfId="11691" priority="535">
      <formula>MOD(ROW(),2)=0</formula>
    </cfRule>
  </conditionalFormatting>
  <conditionalFormatting sqref="S224:V224">
    <cfRule type="expression" dxfId="11690" priority="534">
      <formula>MOD(ROW(),2)=0</formula>
    </cfRule>
  </conditionalFormatting>
  <conditionalFormatting sqref="W224:AA224">
    <cfRule type="expression" dxfId="11689" priority="533">
      <formula>MOD(ROW(),2)=0</formula>
    </cfRule>
  </conditionalFormatting>
  <conditionalFormatting sqref="AB224:AF224">
    <cfRule type="expression" dxfId="11688" priority="532">
      <formula>MOD(ROW(),2)=0</formula>
    </cfRule>
  </conditionalFormatting>
  <conditionalFormatting sqref="AG224:AH224">
    <cfRule type="expression" dxfId="11687" priority="531">
      <formula>MOD(ROW(),2)=0</formula>
    </cfRule>
  </conditionalFormatting>
  <conditionalFormatting sqref="AM224">
    <cfRule type="expression" dxfId="11686" priority="530">
      <formula>MOD(ROW(),2)=0</formula>
    </cfRule>
  </conditionalFormatting>
  <conditionalFormatting sqref="AL224">
    <cfRule type="expression" dxfId="11685" priority="529">
      <formula>MOD(ROW(),2)=0</formula>
    </cfRule>
  </conditionalFormatting>
  <conditionalFormatting sqref="S225:V225">
    <cfRule type="expression" dxfId="11684" priority="528">
      <formula>MOD(ROW(),2)=0</formula>
    </cfRule>
  </conditionalFormatting>
  <conditionalFormatting sqref="W225:AA225">
    <cfRule type="expression" dxfId="11683" priority="527">
      <formula>MOD(ROW(),2)=0</formula>
    </cfRule>
  </conditionalFormatting>
  <conditionalFormatting sqref="AB225:AF225">
    <cfRule type="expression" dxfId="11682" priority="526">
      <formula>MOD(ROW(),2)=0</formula>
    </cfRule>
  </conditionalFormatting>
  <conditionalFormatting sqref="AG225:AH225">
    <cfRule type="expression" dxfId="11681" priority="524">
      <formula>MOD(ROW(),2)=0</formula>
    </cfRule>
  </conditionalFormatting>
  <conditionalFormatting sqref="AM225">
    <cfRule type="expression" dxfId="11680" priority="523">
      <formula>MOD(ROW(),2)=0</formula>
    </cfRule>
  </conditionalFormatting>
  <conditionalFormatting sqref="AL225">
    <cfRule type="expression" dxfId="11679" priority="522">
      <formula>MOD(ROW(),2)=0</formula>
    </cfRule>
  </conditionalFormatting>
  <conditionalFormatting sqref="S226:T226">
    <cfRule type="expression" dxfId="11678" priority="521">
      <formula>MOD(ROW(),2)=0</formula>
    </cfRule>
  </conditionalFormatting>
  <conditionalFormatting sqref="U227">
    <cfRule type="expression" dxfId="11677" priority="518">
      <formula>MOD(ROW(),2)=0</formula>
    </cfRule>
  </conditionalFormatting>
  <conditionalFormatting sqref="S227:T227">
    <cfRule type="expression" dxfId="11676" priority="517">
      <formula>MOD(ROW(),2)=0</formula>
    </cfRule>
  </conditionalFormatting>
  <conditionalFormatting sqref="U228">
    <cfRule type="expression" dxfId="11675" priority="514">
      <formula>MOD(ROW(),2)=0</formula>
    </cfRule>
  </conditionalFormatting>
  <conditionalFormatting sqref="S228:T228">
    <cfRule type="expression" dxfId="11674" priority="513">
      <formula>MOD(ROW(),2)=0</formula>
    </cfRule>
  </conditionalFormatting>
  <conditionalFormatting sqref="AM229">
    <cfRule type="expression" dxfId="11673" priority="510">
      <formula>MOD(ROW(),2)=0</formula>
    </cfRule>
  </conditionalFormatting>
  <conditionalFormatting sqref="AL229">
    <cfRule type="expression" dxfId="11672" priority="509">
      <formula>MOD(ROW(),2)=0</formula>
    </cfRule>
  </conditionalFormatting>
  <conditionalFormatting sqref="S229:U229">
    <cfRule type="expression" dxfId="11671" priority="508">
      <formula>MOD(ROW(),2)=0</formula>
    </cfRule>
  </conditionalFormatting>
  <conditionalFormatting sqref="V230:W230">
    <cfRule type="expression" dxfId="11670" priority="507">
      <formula>MOD(ROW(),2)=0</formula>
    </cfRule>
  </conditionalFormatting>
  <conditionalFormatting sqref="T230:U230">
    <cfRule type="expression" dxfId="11669" priority="506">
      <formula>MOD(ROW(),2)=0</formula>
    </cfRule>
  </conditionalFormatting>
  <conditionalFormatting sqref="S230">
    <cfRule type="expression" dxfId="11668" priority="505">
      <formula>MOD(ROW(),2)=0</formula>
    </cfRule>
  </conditionalFormatting>
  <conditionalFormatting sqref="O230:Q230">
    <cfRule type="expression" dxfId="11667" priority="504">
      <formula>MOD(ROW(),2)=0</formula>
    </cfRule>
  </conditionalFormatting>
  <conditionalFormatting sqref="AM230">
    <cfRule type="expression" dxfId="11666" priority="503">
      <formula>MOD(ROW(),2)=0</formula>
    </cfRule>
  </conditionalFormatting>
  <conditionalFormatting sqref="AL230">
    <cfRule type="expression" dxfId="11665" priority="502">
      <formula>MOD(ROW(),2)=0</formula>
    </cfRule>
  </conditionalFormatting>
  <conditionalFormatting sqref="V231:W231">
    <cfRule type="expression" dxfId="11664" priority="501">
      <formula>MOD(ROW(),2)=0</formula>
    </cfRule>
  </conditionalFormatting>
  <conditionalFormatting sqref="T231:U231">
    <cfRule type="expression" dxfId="11663" priority="500">
      <formula>MOD(ROW(),2)=0</formula>
    </cfRule>
  </conditionalFormatting>
  <conditionalFormatting sqref="S231">
    <cfRule type="expression" dxfId="11662" priority="499">
      <formula>MOD(ROW(),2)=0</formula>
    </cfRule>
  </conditionalFormatting>
  <conditionalFormatting sqref="AM231">
    <cfRule type="expression" dxfId="11661" priority="498">
      <formula>MOD(ROW(),2)=0</formula>
    </cfRule>
  </conditionalFormatting>
  <conditionalFormatting sqref="AL231">
    <cfRule type="expression" dxfId="11660" priority="497">
      <formula>MOD(ROW(),2)=0</formula>
    </cfRule>
  </conditionalFormatting>
  <conditionalFormatting sqref="AL208:AM208">
    <cfRule type="expression" dxfId="11659" priority="496">
      <formula>MOD(ROW(),2)=0</formula>
    </cfRule>
  </conditionalFormatting>
  <conditionalFormatting sqref="T233:U233">
    <cfRule type="expression" dxfId="11658" priority="495">
      <formula>MOD(ROW(),2)=0</formula>
    </cfRule>
  </conditionalFormatting>
  <conditionalFormatting sqref="S233">
    <cfRule type="expression" dxfId="11657" priority="494">
      <formula>MOD(ROW(),2)=0</formula>
    </cfRule>
  </conditionalFormatting>
  <conditionalFormatting sqref="AM233">
    <cfRule type="expression" dxfId="11656" priority="492">
      <formula>MOD(ROW(),2)=0</formula>
    </cfRule>
  </conditionalFormatting>
  <conditionalFormatting sqref="AL233">
    <cfRule type="expression" dxfId="11655" priority="491">
      <formula>MOD(ROW(),2)=0</formula>
    </cfRule>
  </conditionalFormatting>
  <conditionalFormatting sqref="V234:AF234">
    <cfRule type="expression" dxfId="11654" priority="490">
      <formula>MOD(ROW(),2)=0</formula>
    </cfRule>
  </conditionalFormatting>
  <conditionalFormatting sqref="T234:U234">
    <cfRule type="expression" dxfId="11653" priority="489">
      <formula>MOD(ROW(),2)=0</formula>
    </cfRule>
  </conditionalFormatting>
  <conditionalFormatting sqref="S234">
    <cfRule type="expression" dxfId="11652" priority="488">
      <formula>MOD(ROW(),2)=0</formula>
    </cfRule>
  </conditionalFormatting>
  <conditionalFormatting sqref="AG234">
    <cfRule type="expression" dxfId="11651" priority="487">
      <formula>MOD(ROW(),2)=0</formula>
    </cfRule>
  </conditionalFormatting>
  <conditionalFormatting sqref="AL234">
    <cfRule type="expression" dxfId="11650" priority="485">
      <formula>MOD(ROW(),2)=0</formula>
    </cfRule>
  </conditionalFormatting>
  <conditionalFormatting sqref="V236:AF236">
    <cfRule type="expression" dxfId="11649" priority="484">
      <formula>MOD(ROW(),2)=0</formula>
    </cfRule>
  </conditionalFormatting>
  <conditionalFormatting sqref="S237:U237">
    <cfRule type="expression" dxfId="11648" priority="483">
      <formula>MOD(ROW(),2)=0</formula>
    </cfRule>
  </conditionalFormatting>
  <conditionalFormatting sqref="V237">
    <cfRule type="expression" dxfId="11647" priority="482">
      <formula>MOD(ROW(),2)=0</formula>
    </cfRule>
  </conditionalFormatting>
  <conditionalFormatting sqref="S238:U238">
    <cfRule type="expression" dxfId="11646" priority="481">
      <formula>MOD(ROW(),2)=0</formula>
    </cfRule>
  </conditionalFormatting>
  <conditionalFormatting sqref="W239:AD239 AF239">
    <cfRule type="expression" dxfId="11645" priority="480">
      <formula>MOD(ROW(),2)=0</formula>
    </cfRule>
  </conditionalFormatting>
  <conditionalFormatting sqref="S239:U239">
    <cfRule type="expression" dxfId="11644" priority="479">
      <formula>MOD(ROW(),2)=0</formula>
    </cfRule>
  </conditionalFormatting>
  <conditionalFormatting sqref="V239">
    <cfRule type="expression" dxfId="11643" priority="478">
      <formula>MOD(ROW(),2)=0</formula>
    </cfRule>
  </conditionalFormatting>
  <conditionalFormatting sqref="Y240:AA240">
    <cfRule type="expression" dxfId="11642" priority="477">
      <formula>MOD(ROW(),2)=0</formula>
    </cfRule>
  </conditionalFormatting>
  <conditionalFormatting sqref="AM14">
    <cfRule type="expression" dxfId="11641" priority="476">
      <formula>MOD(ROW(),2)=0</formula>
    </cfRule>
  </conditionalFormatting>
  <conditionalFormatting sqref="AL14">
    <cfRule type="expression" dxfId="11640" priority="475">
      <formula>MOD(ROW(),2)=0</formula>
    </cfRule>
  </conditionalFormatting>
  <conditionalFormatting sqref="N267">
    <cfRule type="expression" dxfId="11639" priority="474">
      <formula>MOD(ROW(),2)=0</formula>
    </cfRule>
  </conditionalFormatting>
  <conditionalFormatting sqref="Y304:AF304">
    <cfRule type="expression" dxfId="11638" priority="473">
      <formula>MOD(ROW(),2)=0</formula>
    </cfRule>
  </conditionalFormatting>
  <conditionalFormatting sqref="S305:X305">
    <cfRule type="expression" dxfId="11637" priority="472">
      <formula>MOD(ROW(),2)=0</formula>
    </cfRule>
  </conditionalFormatting>
  <conditionalFormatting sqref="Y305:AF305">
    <cfRule type="expression" dxfId="11636" priority="471">
      <formula>MOD(ROW(),2)=0</formula>
    </cfRule>
  </conditionalFormatting>
  <conditionalFormatting sqref="S306:V306">
    <cfRule type="expression" dxfId="11635" priority="470">
      <formula>MOD(ROW(),2)=0</formula>
    </cfRule>
  </conditionalFormatting>
  <conditionalFormatting sqref="X306">
    <cfRule type="expression" dxfId="11634" priority="469">
      <formula>MOD(ROW(),2)=0</formula>
    </cfRule>
  </conditionalFormatting>
  <conditionalFormatting sqref="Y306:AF306">
    <cfRule type="expression" dxfId="11633" priority="468">
      <formula>MOD(ROW(),2)=0</formula>
    </cfRule>
  </conditionalFormatting>
  <conditionalFormatting sqref="AM307">
    <cfRule type="expression" dxfId="11632" priority="467">
      <formula>MOD(ROW(),2)=0</formula>
    </cfRule>
  </conditionalFormatting>
  <conditionalFormatting sqref="AL307">
    <cfRule type="expression" dxfId="11631" priority="466">
      <formula>MOD(ROW(),2)=0</formula>
    </cfRule>
  </conditionalFormatting>
  <conditionalFormatting sqref="AL314">
    <cfRule type="expression" dxfId="11630" priority="465">
      <formula>MOD(ROW(),2)=0</formula>
    </cfRule>
  </conditionalFormatting>
  <conditionalFormatting sqref="AM314">
    <cfRule type="expression" dxfId="11629" priority="464">
      <formula>MOD(ROW(),2)=0</formula>
    </cfRule>
  </conditionalFormatting>
  <conditionalFormatting sqref="AM315">
    <cfRule type="expression" dxfId="11628" priority="463">
      <formula>MOD(ROW(),2)=0</formula>
    </cfRule>
  </conditionalFormatting>
  <conditionalFormatting sqref="AL315">
    <cfRule type="expression" dxfId="11627" priority="462">
      <formula>MOD(ROW(),2)=0</formula>
    </cfRule>
  </conditionalFormatting>
  <conditionalFormatting sqref="AL316">
    <cfRule type="expression" dxfId="11626" priority="460">
      <formula>MOD(ROW(),2)=0</formula>
    </cfRule>
  </conditionalFormatting>
  <conditionalFormatting sqref="M60">
    <cfRule type="expression" dxfId="11625" priority="458">
      <formula>MOD(ROW(),2)=0</formula>
    </cfRule>
  </conditionalFormatting>
  <conditionalFormatting sqref="M61">
    <cfRule type="expression" dxfId="11624" priority="457">
      <formula>MOD(ROW(),2)=0</formula>
    </cfRule>
  </conditionalFormatting>
  <conditionalFormatting sqref="M62">
    <cfRule type="expression" dxfId="11623" priority="456">
      <formula>MOD(ROW(),2)=0</formula>
    </cfRule>
  </conditionalFormatting>
  <conditionalFormatting sqref="M64">
    <cfRule type="expression" dxfId="11622" priority="455">
      <formula>MOD(ROW(),2)=0</formula>
    </cfRule>
  </conditionalFormatting>
  <conditionalFormatting sqref="M66">
    <cfRule type="expression" dxfId="11621" priority="454">
      <formula>MOD(ROW(),2)=0</formula>
    </cfRule>
  </conditionalFormatting>
  <conditionalFormatting sqref="M67">
    <cfRule type="expression" dxfId="11620" priority="453">
      <formula>MOD(ROW(),2)=0</formula>
    </cfRule>
  </conditionalFormatting>
  <conditionalFormatting sqref="M92">
    <cfRule type="expression" dxfId="11619" priority="452">
      <formula>MOD(ROW(),2)=0</formula>
    </cfRule>
  </conditionalFormatting>
  <conditionalFormatting sqref="M94">
    <cfRule type="expression" dxfId="11618" priority="451">
      <formula>MOD(ROW(),2)=0</formula>
    </cfRule>
  </conditionalFormatting>
  <conditionalFormatting sqref="M95">
    <cfRule type="expression" dxfId="11617" priority="450">
      <formula>MOD(ROW(),2)=0</formula>
    </cfRule>
  </conditionalFormatting>
  <conditionalFormatting sqref="AG317:AH317">
    <cfRule type="expression" dxfId="11616" priority="448">
      <formula>MOD(ROW(),2)=0</formula>
    </cfRule>
  </conditionalFormatting>
  <conditionalFormatting sqref="AM317">
    <cfRule type="expression" dxfId="11615" priority="447">
      <formula>MOD(ROW(),2)=0</formula>
    </cfRule>
  </conditionalFormatting>
  <conditionalFormatting sqref="AL317">
    <cfRule type="expression" dxfId="11614" priority="446">
      <formula>MOD(ROW(),2)=0</formula>
    </cfRule>
  </conditionalFormatting>
  <conditionalFormatting sqref="AG318:AH318">
    <cfRule type="expression" dxfId="11613" priority="444">
      <formula>MOD(ROW(),2)=0</formula>
    </cfRule>
  </conditionalFormatting>
  <conditionalFormatting sqref="AM318">
    <cfRule type="expression" dxfId="11612" priority="443">
      <formula>MOD(ROW(),2)=0</formula>
    </cfRule>
  </conditionalFormatting>
  <conditionalFormatting sqref="AL318">
    <cfRule type="expression" dxfId="11611" priority="442">
      <formula>MOD(ROW(),2)=0</formula>
    </cfRule>
  </conditionalFormatting>
  <conditionalFormatting sqref="AG319:AH319">
    <cfRule type="expression" dxfId="11610" priority="440">
      <formula>MOD(ROW(),2)=0</formula>
    </cfRule>
  </conditionalFormatting>
  <conditionalFormatting sqref="AM319">
    <cfRule type="expression" dxfId="11609" priority="439">
      <formula>MOD(ROW(),2)=0</formula>
    </cfRule>
  </conditionalFormatting>
  <conditionalFormatting sqref="AL319">
    <cfRule type="expression" dxfId="11608" priority="438">
      <formula>MOD(ROW(),2)=0</formula>
    </cfRule>
  </conditionalFormatting>
  <conditionalFormatting sqref="AL320">
    <cfRule type="expression" dxfId="11607" priority="437">
      <formula>MOD(ROW(),2)=0</formula>
    </cfRule>
  </conditionalFormatting>
  <conditionalFormatting sqref="AL321">
    <cfRule type="expression" dxfId="11606" priority="434">
      <formula>MOD(ROW(),2)=0</formula>
    </cfRule>
  </conditionalFormatting>
  <conditionalFormatting sqref="AL322">
    <cfRule type="expression" dxfId="11605" priority="431">
      <formula>MOD(ROW(),2)=0</formula>
    </cfRule>
  </conditionalFormatting>
  <conditionalFormatting sqref="AL323">
    <cfRule type="expression" dxfId="11604" priority="428">
      <formula>MOD(ROW(),2)=0</formula>
    </cfRule>
  </conditionalFormatting>
  <conditionalFormatting sqref="AL324">
    <cfRule type="expression" dxfId="11603" priority="426">
      <formula>MOD(ROW(),2)=0</formula>
    </cfRule>
  </conditionalFormatting>
  <conditionalFormatting sqref="V325">
    <cfRule type="expression" dxfId="11602" priority="424">
      <formula>MOD(ROW(),2)=0</formula>
    </cfRule>
  </conditionalFormatting>
  <conditionalFormatting sqref="T325:U325">
    <cfRule type="expression" dxfId="11601" priority="423">
      <formula>MOD(ROW(),2)=0</formula>
    </cfRule>
  </conditionalFormatting>
  <conditionalFormatting sqref="S325">
    <cfRule type="expression" dxfId="11600" priority="422">
      <formula>MOD(ROW(),2)=0</formula>
    </cfRule>
  </conditionalFormatting>
  <conditionalFormatting sqref="W325:X325">
    <cfRule type="expression" dxfId="11599" priority="421">
      <formula>MOD(ROW(),2)=0</formula>
    </cfRule>
  </conditionalFormatting>
  <conditionalFormatting sqref="Z325">
    <cfRule type="expression" dxfId="11598" priority="420">
      <formula>MOD(ROW(),2)=0</formula>
    </cfRule>
  </conditionalFormatting>
  <conditionalFormatting sqref="Y325">
    <cfRule type="expression" dxfId="11597" priority="419">
      <formula>MOD(ROW(),2)=0</formula>
    </cfRule>
  </conditionalFormatting>
  <conditionalFormatting sqref="AA325:AE325">
    <cfRule type="expression" dxfId="11596" priority="418">
      <formula>MOD(ROW(),2)=0</formula>
    </cfRule>
  </conditionalFormatting>
  <conditionalFormatting sqref="AM325">
    <cfRule type="expression" dxfId="11595" priority="417">
      <formula>MOD(ROW(),2)=0</formula>
    </cfRule>
  </conditionalFormatting>
  <conditionalFormatting sqref="AL325">
    <cfRule type="expression" dxfId="11594" priority="416">
      <formula>MOD(ROW(),2)=0</formula>
    </cfRule>
  </conditionalFormatting>
  <conditionalFormatting sqref="T326:U326">
    <cfRule type="expression" dxfId="11593" priority="415">
      <formula>MOD(ROW(),2)=0</formula>
    </cfRule>
  </conditionalFormatting>
  <conditionalFormatting sqref="S326">
    <cfRule type="expression" dxfId="11592" priority="414">
      <formula>MOD(ROW(),2)=0</formula>
    </cfRule>
  </conditionalFormatting>
  <conditionalFormatting sqref="W326:X326">
    <cfRule type="expression" dxfId="11591" priority="413">
      <formula>MOD(ROW(),2)=0</formula>
    </cfRule>
  </conditionalFormatting>
  <conditionalFormatting sqref="Z326">
    <cfRule type="expression" dxfId="11590" priority="412">
      <formula>MOD(ROW(),2)=0</formula>
    </cfRule>
  </conditionalFormatting>
  <conditionalFormatting sqref="Y326">
    <cfRule type="expression" dxfId="11589" priority="411">
      <formula>MOD(ROW(),2)=0</formula>
    </cfRule>
  </conditionalFormatting>
  <conditionalFormatting sqref="AA326:AE326">
    <cfRule type="expression" dxfId="11588" priority="410">
      <formula>MOD(ROW(),2)=0</formula>
    </cfRule>
  </conditionalFormatting>
  <conditionalFormatting sqref="AM326">
    <cfRule type="expression" dxfId="11587" priority="408">
      <formula>MOD(ROW(),2)=0</formula>
    </cfRule>
  </conditionalFormatting>
  <conditionalFormatting sqref="AL326">
    <cfRule type="expression" dxfId="11586" priority="407">
      <formula>MOD(ROW(),2)=0</formula>
    </cfRule>
  </conditionalFormatting>
  <conditionalFormatting sqref="V327">
    <cfRule type="expression" dxfId="11585" priority="406">
      <formula>MOD(ROW(),2)=0</formula>
    </cfRule>
  </conditionalFormatting>
  <conditionalFormatting sqref="T327:U327">
    <cfRule type="expression" dxfId="11584" priority="405">
      <formula>MOD(ROW(),2)=0</formula>
    </cfRule>
  </conditionalFormatting>
  <conditionalFormatting sqref="S327">
    <cfRule type="expression" dxfId="11583" priority="404">
      <formula>MOD(ROW(),2)=0</formula>
    </cfRule>
  </conditionalFormatting>
  <conditionalFormatting sqref="AM327">
    <cfRule type="expression" dxfId="11582" priority="402">
      <formula>MOD(ROW(),2)=0</formula>
    </cfRule>
  </conditionalFormatting>
  <conditionalFormatting sqref="AL327">
    <cfRule type="expression" dxfId="11581" priority="401">
      <formula>MOD(ROW(),2)=0</formula>
    </cfRule>
  </conditionalFormatting>
  <conditionalFormatting sqref="T328:U328">
    <cfRule type="expression" dxfId="11580" priority="400">
      <formula>MOD(ROW(),2)=0</formula>
    </cfRule>
  </conditionalFormatting>
  <conditionalFormatting sqref="S328">
    <cfRule type="expression" dxfId="11579" priority="399">
      <formula>MOD(ROW(),2)=0</formula>
    </cfRule>
  </conditionalFormatting>
  <conditionalFormatting sqref="AM328">
    <cfRule type="expression" dxfId="11578" priority="398">
      <formula>MOD(ROW(),2)=0</formula>
    </cfRule>
  </conditionalFormatting>
  <conditionalFormatting sqref="AL328">
    <cfRule type="expression" dxfId="11577" priority="397">
      <formula>MOD(ROW(),2)=0</formula>
    </cfRule>
  </conditionalFormatting>
  <conditionalFormatting sqref="T329:U329">
    <cfRule type="expression" dxfId="11576" priority="396">
      <formula>MOD(ROW(),2)=0</formula>
    </cfRule>
  </conditionalFormatting>
  <conditionalFormatting sqref="S329">
    <cfRule type="expression" dxfId="11575" priority="395">
      <formula>MOD(ROW(),2)=0</formula>
    </cfRule>
  </conditionalFormatting>
  <conditionalFormatting sqref="AM329">
    <cfRule type="expression" dxfId="11574" priority="394">
      <formula>MOD(ROW(),2)=0</formula>
    </cfRule>
  </conditionalFormatting>
  <conditionalFormatting sqref="AL329">
    <cfRule type="expression" dxfId="11573" priority="393">
      <formula>MOD(ROW(),2)=0</formula>
    </cfRule>
  </conditionalFormatting>
  <conditionalFormatting sqref="T330:U330">
    <cfRule type="expression" dxfId="11572" priority="392">
      <formula>MOD(ROW(),2)=0</formula>
    </cfRule>
  </conditionalFormatting>
  <conditionalFormatting sqref="S330">
    <cfRule type="expression" dxfId="11571" priority="391">
      <formula>MOD(ROW(),2)=0</formula>
    </cfRule>
  </conditionalFormatting>
  <conditionalFormatting sqref="AL330">
    <cfRule type="expression" dxfId="11570" priority="389">
      <formula>MOD(ROW(),2)=0</formula>
    </cfRule>
  </conditionalFormatting>
  <conditionalFormatting sqref="AL331">
    <cfRule type="expression" dxfId="11569" priority="387">
      <formula>MOD(ROW(),2)=0</formula>
    </cfRule>
  </conditionalFormatting>
  <conditionalFormatting sqref="T331:U331">
    <cfRule type="expression" dxfId="11568" priority="386">
      <formula>MOD(ROW(),2)=0</formula>
    </cfRule>
  </conditionalFormatting>
  <conditionalFormatting sqref="S331">
    <cfRule type="expression" dxfId="11567" priority="385">
      <formula>MOD(ROW(),2)=0</formula>
    </cfRule>
  </conditionalFormatting>
  <conditionalFormatting sqref="T332:U332">
    <cfRule type="expression" dxfId="11566" priority="384">
      <formula>MOD(ROW(),2)=0</formula>
    </cfRule>
  </conditionalFormatting>
  <conditionalFormatting sqref="S332">
    <cfRule type="expression" dxfId="11565" priority="383">
      <formula>MOD(ROW(),2)=0</formula>
    </cfRule>
  </conditionalFormatting>
  <conditionalFormatting sqref="AM332">
    <cfRule type="expression" dxfId="11564" priority="382">
      <formula>MOD(ROW(),2)=0</formula>
    </cfRule>
  </conditionalFormatting>
  <conditionalFormatting sqref="AL332">
    <cfRule type="expression" dxfId="11563" priority="381">
      <formula>MOD(ROW(),2)=0</formula>
    </cfRule>
  </conditionalFormatting>
  <conditionalFormatting sqref="T333:U333">
    <cfRule type="expression" dxfId="11562" priority="380">
      <formula>MOD(ROW(),2)=0</formula>
    </cfRule>
  </conditionalFormatting>
  <conditionalFormatting sqref="S333">
    <cfRule type="expression" dxfId="11561" priority="379">
      <formula>MOD(ROW(),2)=0</formula>
    </cfRule>
  </conditionalFormatting>
  <conditionalFormatting sqref="AF333">
    <cfRule type="expression" dxfId="11560" priority="378">
      <formula>MOD(ROW(),2)=0</formula>
    </cfRule>
  </conditionalFormatting>
  <conditionalFormatting sqref="AL333">
    <cfRule type="expression" dxfId="11559" priority="376">
      <formula>MOD(ROW(),2)=0</formula>
    </cfRule>
  </conditionalFormatting>
  <conditionalFormatting sqref="V334:AE334">
    <cfRule type="expression" dxfId="11558" priority="374">
      <formula>MOD(ROW(),2)=0</formula>
    </cfRule>
  </conditionalFormatting>
  <conditionalFormatting sqref="T334:U334">
    <cfRule type="expression" dxfId="11557" priority="373">
      <formula>MOD(ROW(),2)=0</formula>
    </cfRule>
  </conditionalFormatting>
  <conditionalFormatting sqref="S334">
    <cfRule type="expression" dxfId="11556" priority="372">
      <formula>MOD(ROW(),2)=0</formula>
    </cfRule>
  </conditionalFormatting>
  <conditionalFormatting sqref="AF334">
    <cfRule type="expression" dxfId="11555" priority="371">
      <formula>MOD(ROW(),2)=0</formula>
    </cfRule>
  </conditionalFormatting>
  <conditionalFormatting sqref="AG334">
    <cfRule type="expression" dxfId="11554" priority="370">
      <formula>MOD(ROW(),2)=0</formula>
    </cfRule>
  </conditionalFormatting>
  <conditionalFormatting sqref="AL334:AL336">
    <cfRule type="expression" dxfId="11553" priority="369">
      <formula>MOD(ROW(),2)=0</formula>
    </cfRule>
  </conditionalFormatting>
  <conditionalFormatting sqref="V335:AE335">
    <cfRule type="expression" dxfId="11552" priority="367">
      <formula>MOD(ROW(),2)=0</formula>
    </cfRule>
  </conditionalFormatting>
  <conditionalFormatting sqref="T335:U335">
    <cfRule type="expression" dxfId="11551" priority="366">
      <formula>MOD(ROW(),2)=0</formula>
    </cfRule>
  </conditionalFormatting>
  <conditionalFormatting sqref="S335">
    <cfRule type="expression" dxfId="11550" priority="365">
      <formula>MOD(ROW(),2)=0</formula>
    </cfRule>
  </conditionalFormatting>
  <conditionalFormatting sqref="AF335">
    <cfRule type="expression" dxfId="11549" priority="364">
      <formula>MOD(ROW(),2)=0</formula>
    </cfRule>
  </conditionalFormatting>
  <conditionalFormatting sqref="AG335">
    <cfRule type="expression" dxfId="11548" priority="363">
      <formula>MOD(ROW(),2)=0</formula>
    </cfRule>
  </conditionalFormatting>
  <conditionalFormatting sqref="V336:AE336">
    <cfRule type="expression" dxfId="11547" priority="362">
      <formula>MOD(ROW(),2)=0</formula>
    </cfRule>
  </conditionalFormatting>
  <conditionalFormatting sqref="T336:U336">
    <cfRule type="expression" dxfId="11546" priority="361">
      <formula>MOD(ROW(),2)=0</formula>
    </cfRule>
  </conditionalFormatting>
  <conditionalFormatting sqref="S336">
    <cfRule type="expression" dxfId="11545" priority="360">
      <formula>MOD(ROW(),2)=0</formula>
    </cfRule>
  </conditionalFormatting>
  <conditionalFormatting sqref="AF336">
    <cfRule type="expression" dxfId="11544" priority="359">
      <formula>MOD(ROW(),2)=0</formula>
    </cfRule>
  </conditionalFormatting>
  <conditionalFormatting sqref="AG336">
    <cfRule type="expression" dxfId="11543" priority="358">
      <formula>MOD(ROW(),2)=0</formula>
    </cfRule>
  </conditionalFormatting>
  <conditionalFormatting sqref="V337:AA337">
    <cfRule type="expression" dxfId="11542" priority="357">
      <formula>MOD(ROW(),2)=0</formula>
    </cfRule>
  </conditionalFormatting>
  <conditionalFormatting sqref="T337:U337">
    <cfRule type="expression" dxfId="11541" priority="356">
      <formula>MOD(ROW(),2)=0</formula>
    </cfRule>
  </conditionalFormatting>
  <conditionalFormatting sqref="S337">
    <cfRule type="expression" dxfId="11540" priority="355">
      <formula>MOD(ROW(),2)=0</formula>
    </cfRule>
  </conditionalFormatting>
  <conditionalFormatting sqref="AB337:AE337">
    <cfRule type="expression" dxfId="11539" priority="354">
      <formula>MOD(ROW(),2)=0</formula>
    </cfRule>
  </conditionalFormatting>
  <conditionalFormatting sqref="AL337">
    <cfRule type="expression" dxfId="11538" priority="352">
      <formula>MOD(ROW(),2)=0</formula>
    </cfRule>
  </conditionalFormatting>
  <conditionalFormatting sqref="AG337">
    <cfRule type="expression" dxfId="11537" priority="350">
      <formula>MOD(ROW(),2)=0</formula>
    </cfRule>
  </conditionalFormatting>
  <conditionalFormatting sqref="T338:U338">
    <cfRule type="expression" dxfId="11536" priority="349">
      <formula>MOD(ROW(),2)=0</formula>
    </cfRule>
  </conditionalFormatting>
  <conditionalFormatting sqref="S338">
    <cfRule type="expression" dxfId="11535" priority="348">
      <formula>MOD(ROW(),2)=0</formula>
    </cfRule>
  </conditionalFormatting>
  <conditionalFormatting sqref="AB338:AE338">
    <cfRule type="expression" dxfId="11534" priority="347">
      <formula>MOD(ROW(),2)=0</formula>
    </cfRule>
  </conditionalFormatting>
  <conditionalFormatting sqref="AL338">
    <cfRule type="expression" dxfId="11533" priority="345">
      <formula>MOD(ROW(),2)=0</formula>
    </cfRule>
  </conditionalFormatting>
  <conditionalFormatting sqref="AG338">
    <cfRule type="expression" dxfId="11532" priority="343">
      <formula>MOD(ROW(),2)=0</formula>
    </cfRule>
  </conditionalFormatting>
  <conditionalFormatting sqref="V339:X339">
    <cfRule type="expression" dxfId="11531" priority="342">
      <formula>MOD(ROW(),2)=0</formula>
    </cfRule>
  </conditionalFormatting>
  <conditionalFormatting sqref="T339:U339">
    <cfRule type="expression" dxfId="11530" priority="341">
      <formula>MOD(ROW(),2)=0</formula>
    </cfRule>
  </conditionalFormatting>
  <conditionalFormatting sqref="S339">
    <cfRule type="expression" dxfId="11529" priority="340">
      <formula>MOD(ROW(),2)=0</formula>
    </cfRule>
  </conditionalFormatting>
  <conditionalFormatting sqref="V114">
    <cfRule type="expression" dxfId="11528" priority="336">
      <formula>MOD(ROW(),2)=0</formula>
    </cfRule>
  </conditionalFormatting>
  <conditionalFormatting sqref="V113">
    <cfRule type="expression" dxfId="11527" priority="335">
      <formula>MOD(ROW(),2)=0</formula>
    </cfRule>
  </conditionalFormatting>
  <conditionalFormatting sqref="V112">
    <cfRule type="expression" dxfId="11526" priority="334">
      <formula>MOD(ROW(),2)=0</formula>
    </cfRule>
  </conditionalFormatting>
  <conditionalFormatting sqref="V111">
    <cfRule type="expression" dxfId="11525" priority="333">
      <formula>MOD(ROW(),2)=0</formula>
    </cfRule>
  </conditionalFormatting>
  <conditionalFormatting sqref="AF339">
    <cfRule type="expression" dxfId="11524" priority="332">
      <formula>MOD(ROW(),2)=0</formula>
    </cfRule>
  </conditionalFormatting>
  <conditionalFormatting sqref="AB339:AE339">
    <cfRule type="expression" dxfId="11523" priority="331">
      <formula>MOD(ROW(),2)=0</formula>
    </cfRule>
  </conditionalFormatting>
  <conditionalFormatting sqref="AG339">
    <cfRule type="expression" dxfId="11522" priority="330">
      <formula>MOD(ROW(),2)=0</formula>
    </cfRule>
  </conditionalFormatting>
  <conditionalFormatting sqref="AM339">
    <cfRule type="expression" dxfId="11521" priority="319">
      <formula>MOD(ROW(),2)=0</formula>
    </cfRule>
  </conditionalFormatting>
  <conditionalFormatting sqref="AL339">
    <cfRule type="expression" dxfId="11520" priority="318">
      <formula>MOD(ROW(),2)=0</formula>
    </cfRule>
  </conditionalFormatting>
  <conditionalFormatting sqref="AM340">
    <cfRule type="expression" dxfId="11519" priority="317">
      <formula>MOD(ROW(),2)=0</formula>
    </cfRule>
  </conditionalFormatting>
  <conditionalFormatting sqref="AL340">
    <cfRule type="expression" dxfId="11518" priority="316">
      <formula>MOD(ROW(),2)=0</formula>
    </cfRule>
  </conditionalFormatting>
  <conditionalFormatting sqref="AM341">
    <cfRule type="expression" dxfId="11517" priority="315">
      <formula>MOD(ROW(),2)=0</formula>
    </cfRule>
  </conditionalFormatting>
  <conditionalFormatting sqref="AM342">
    <cfRule type="expression" dxfId="11516" priority="313">
      <formula>MOD(ROW(),2)=0</formula>
    </cfRule>
  </conditionalFormatting>
  <conditionalFormatting sqref="AM343">
    <cfRule type="expression" dxfId="11515" priority="311">
      <formula>MOD(ROW(),2)=0</formula>
    </cfRule>
  </conditionalFormatting>
  <conditionalFormatting sqref="Y340:AA340">
    <cfRule type="expression" dxfId="11514" priority="309">
      <formula>MOD(ROW(),2)=0</formula>
    </cfRule>
  </conditionalFormatting>
  <conditionalFormatting sqref="V340:X340">
    <cfRule type="expression" dxfId="11513" priority="308">
      <formula>MOD(ROW(),2)=0</formula>
    </cfRule>
  </conditionalFormatting>
  <conditionalFormatting sqref="T340:U340">
    <cfRule type="expression" dxfId="11512" priority="307">
      <formula>MOD(ROW(),2)=0</formula>
    </cfRule>
  </conditionalFormatting>
  <conditionalFormatting sqref="S340">
    <cfRule type="expression" dxfId="11511" priority="306">
      <formula>MOD(ROW(),2)=0</formula>
    </cfRule>
  </conditionalFormatting>
  <conditionalFormatting sqref="AB340">
    <cfRule type="expression" dxfId="11510" priority="305">
      <formula>MOD(ROW(),2)=0</formula>
    </cfRule>
  </conditionalFormatting>
  <conditionalFormatting sqref="AF340">
    <cfRule type="expression" dxfId="11509" priority="304">
      <formula>MOD(ROW(),2)=0</formula>
    </cfRule>
  </conditionalFormatting>
  <conditionalFormatting sqref="AC340:AE340">
    <cfRule type="expression" dxfId="11508" priority="303">
      <formula>MOD(ROW(),2)=0</formula>
    </cfRule>
  </conditionalFormatting>
  <conditionalFormatting sqref="AG340">
    <cfRule type="expression" dxfId="11507" priority="302">
      <formula>MOD(ROW(),2)=0</formula>
    </cfRule>
  </conditionalFormatting>
  <conditionalFormatting sqref="T341:U341">
    <cfRule type="expression" dxfId="11506" priority="301">
      <formula>MOD(ROW(),2)=0</formula>
    </cfRule>
  </conditionalFormatting>
  <conditionalFormatting sqref="S341">
    <cfRule type="expression" dxfId="11505" priority="300">
      <formula>MOD(ROW(),2)=0</formula>
    </cfRule>
  </conditionalFormatting>
  <conditionalFormatting sqref="AB341">
    <cfRule type="expression" dxfId="11504" priority="299">
      <formula>MOD(ROW(),2)=0</formula>
    </cfRule>
  </conditionalFormatting>
  <conditionalFormatting sqref="AF341">
    <cfRule type="expression" dxfId="11503" priority="298">
      <formula>MOD(ROW(),2)=0</formula>
    </cfRule>
  </conditionalFormatting>
  <conditionalFormatting sqref="AC341:AE341">
    <cfRule type="expression" dxfId="11502" priority="297">
      <formula>MOD(ROW(),2)=0</formula>
    </cfRule>
  </conditionalFormatting>
  <conditionalFormatting sqref="AG341">
    <cfRule type="expression" dxfId="11501" priority="296">
      <formula>MOD(ROW(),2)=0</formula>
    </cfRule>
  </conditionalFormatting>
  <conditionalFormatting sqref="V342:W342 Y342:AA342">
    <cfRule type="expression" dxfId="11500" priority="295">
      <formula>MOD(ROW(),2)=0</formula>
    </cfRule>
  </conditionalFormatting>
  <conditionalFormatting sqref="T342:U342">
    <cfRule type="expression" dxfId="11499" priority="294">
      <formula>MOD(ROW(),2)=0</formula>
    </cfRule>
  </conditionalFormatting>
  <conditionalFormatting sqref="S342">
    <cfRule type="expression" dxfId="11498" priority="293">
      <formula>MOD(ROW(),2)=0</formula>
    </cfRule>
  </conditionalFormatting>
  <conditionalFormatting sqref="AB342">
    <cfRule type="expression" dxfId="11497" priority="292">
      <formula>MOD(ROW(),2)=0</formula>
    </cfRule>
  </conditionalFormatting>
  <conditionalFormatting sqref="AF342">
    <cfRule type="expression" dxfId="11496" priority="291">
      <formula>MOD(ROW(),2)=0</formula>
    </cfRule>
  </conditionalFormatting>
  <conditionalFormatting sqref="AC342:AE342">
    <cfRule type="expression" dxfId="11495" priority="290">
      <formula>MOD(ROW(),2)=0</formula>
    </cfRule>
  </conditionalFormatting>
  <conditionalFormatting sqref="AG342">
    <cfRule type="expression" dxfId="11494" priority="289">
      <formula>MOD(ROW(),2)=0</formula>
    </cfRule>
  </conditionalFormatting>
  <conditionalFormatting sqref="T343:U343">
    <cfRule type="expression" dxfId="11493" priority="288">
      <formula>MOD(ROW(),2)=0</formula>
    </cfRule>
  </conditionalFormatting>
  <conditionalFormatting sqref="S343">
    <cfRule type="expression" dxfId="11492" priority="287">
      <formula>MOD(ROW(),2)=0</formula>
    </cfRule>
  </conditionalFormatting>
  <conditionalFormatting sqref="AB343">
    <cfRule type="expression" dxfId="11491" priority="286">
      <formula>MOD(ROW(),2)=0</formula>
    </cfRule>
  </conditionalFormatting>
  <conditionalFormatting sqref="AF343">
    <cfRule type="expression" dxfId="11490" priority="285">
      <formula>MOD(ROW(),2)=0</formula>
    </cfRule>
  </conditionalFormatting>
  <conditionalFormatting sqref="AC343:AE343">
    <cfRule type="expression" dxfId="11489" priority="284">
      <formula>MOD(ROW(),2)=0</formula>
    </cfRule>
  </conditionalFormatting>
  <conditionalFormatting sqref="AG343">
    <cfRule type="expression" dxfId="11488" priority="283">
      <formula>MOD(ROW(),2)=0</formula>
    </cfRule>
  </conditionalFormatting>
  <conditionalFormatting sqref="T344:U344">
    <cfRule type="expression" dxfId="11487" priority="282">
      <formula>MOD(ROW(),2)=0</formula>
    </cfRule>
  </conditionalFormatting>
  <conditionalFormatting sqref="S344">
    <cfRule type="expression" dxfId="11486" priority="281">
      <formula>MOD(ROW(),2)=0</formula>
    </cfRule>
  </conditionalFormatting>
  <conditionalFormatting sqref="AB344">
    <cfRule type="expression" dxfId="11485" priority="280">
      <formula>MOD(ROW(),2)=0</formula>
    </cfRule>
  </conditionalFormatting>
  <conditionalFormatting sqref="AF344">
    <cfRule type="expression" dxfId="11484" priority="279">
      <formula>MOD(ROW(),2)=0</formula>
    </cfRule>
  </conditionalFormatting>
  <conditionalFormatting sqref="AC344:AE344">
    <cfRule type="expression" dxfId="11483" priority="278">
      <formula>MOD(ROW(),2)=0</formula>
    </cfRule>
  </conditionalFormatting>
  <conditionalFormatting sqref="AG344">
    <cfRule type="expression" dxfId="11482" priority="277">
      <formula>MOD(ROW(),2)=0</formula>
    </cfRule>
  </conditionalFormatting>
  <conditionalFormatting sqref="T345:U345">
    <cfRule type="expression" dxfId="11481" priority="276">
      <formula>MOD(ROW(),2)=0</formula>
    </cfRule>
  </conditionalFormatting>
  <conditionalFormatting sqref="S345">
    <cfRule type="expression" dxfId="11480" priority="275">
      <formula>MOD(ROW(),2)=0</formula>
    </cfRule>
  </conditionalFormatting>
  <conditionalFormatting sqref="W345:AA345">
    <cfRule type="expression" dxfId="11479" priority="274">
      <formula>MOD(ROW(),2)=0</formula>
    </cfRule>
  </conditionalFormatting>
  <conditionalFormatting sqref="AB345">
    <cfRule type="expression" dxfId="11478" priority="273">
      <formula>MOD(ROW(),2)=0</formula>
    </cfRule>
  </conditionalFormatting>
  <conditionalFormatting sqref="AF345">
    <cfRule type="expression" dxfId="11477" priority="272">
      <formula>MOD(ROW(),2)=0</formula>
    </cfRule>
  </conditionalFormatting>
  <conditionalFormatting sqref="AC345:AE345">
    <cfRule type="expression" dxfId="11476" priority="271">
      <formula>MOD(ROW(),2)=0</formula>
    </cfRule>
  </conditionalFormatting>
  <conditionalFormatting sqref="AG345">
    <cfRule type="expression" dxfId="11475" priority="270">
      <formula>MOD(ROW(),2)=0</formula>
    </cfRule>
  </conditionalFormatting>
  <conditionalFormatting sqref="V346">
    <cfRule type="expression" dxfId="11474" priority="269">
      <formula>MOD(ROW(),2)=0</formula>
    </cfRule>
  </conditionalFormatting>
  <conditionalFormatting sqref="T346:U346">
    <cfRule type="expression" dxfId="11473" priority="268">
      <formula>MOD(ROW(),2)=0</formula>
    </cfRule>
  </conditionalFormatting>
  <conditionalFormatting sqref="S346">
    <cfRule type="expression" dxfId="11472" priority="267">
      <formula>MOD(ROW(),2)=0</formula>
    </cfRule>
  </conditionalFormatting>
  <conditionalFormatting sqref="W346:X346">
    <cfRule type="expression" dxfId="11471" priority="266">
      <formula>MOD(ROW(),2)=0</formula>
    </cfRule>
  </conditionalFormatting>
  <conditionalFormatting sqref="Y346:AA346">
    <cfRule type="expression" dxfId="11470" priority="265">
      <formula>MOD(ROW(),2)=0</formula>
    </cfRule>
  </conditionalFormatting>
  <conditionalFormatting sqref="AB346">
    <cfRule type="expression" dxfId="11469" priority="264">
      <formula>MOD(ROW(),2)=0</formula>
    </cfRule>
  </conditionalFormatting>
  <conditionalFormatting sqref="AF346">
    <cfRule type="expression" dxfId="11468" priority="263">
      <formula>MOD(ROW(),2)=0</formula>
    </cfRule>
  </conditionalFormatting>
  <conditionalFormatting sqref="AC346:AE346">
    <cfRule type="expression" dxfId="11467" priority="262">
      <formula>MOD(ROW(),2)=0</formula>
    </cfRule>
  </conditionalFormatting>
  <conditionalFormatting sqref="AG346">
    <cfRule type="expression" dxfId="11466" priority="261">
      <formula>MOD(ROW(),2)=0</formula>
    </cfRule>
  </conditionalFormatting>
  <conditionalFormatting sqref="V347">
    <cfRule type="expression" dxfId="11465" priority="260">
      <formula>MOD(ROW(),2)=0</formula>
    </cfRule>
  </conditionalFormatting>
  <conditionalFormatting sqref="T347:U347">
    <cfRule type="expression" dxfId="11464" priority="259">
      <formula>MOD(ROW(),2)=0</formula>
    </cfRule>
  </conditionalFormatting>
  <conditionalFormatting sqref="S347">
    <cfRule type="expression" dxfId="11463" priority="258">
      <formula>MOD(ROW(),2)=0</formula>
    </cfRule>
  </conditionalFormatting>
  <conditionalFormatting sqref="W347:X347">
    <cfRule type="expression" dxfId="11462" priority="257">
      <formula>MOD(ROW(),2)=0</formula>
    </cfRule>
  </conditionalFormatting>
  <conditionalFormatting sqref="Y347:AA347">
    <cfRule type="expression" dxfId="11461" priority="256">
      <formula>MOD(ROW(),2)=0</formula>
    </cfRule>
  </conditionalFormatting>
  <conditionalFormatting sqref="AB347">
    <cfRule type="expression" dxfId="11460" priority="255">
      <formula>MOD(ROW(),2)=0</formula>
    </cfRule>
  </conditionalFormatting>
  <conditionalFormatting sqref="AF347">
    <cfRule type="expression" dxfId="11459" priority="254">
      <formula>MOD(ROW(),2)=0</formula>
    </cfRule>
  </conditionalFormatting>
  <conditionalFormatting sqref="AC347:AE347">
    <cfRule type="expression" dxfId="11458" priority="253">
      <formula>MOD(ROW(),2)=0</formula>
    </cfRule>
  </conditionalFormatting>
  <conditionalFormatting sqref="AG347">
    <cfRule type="expression" dxfId="11457" priority="252">
      <formula>MOD(ROW(),2)=0</formula>
    </cfRule>
  </conditionalFormatting>
  <conditionalFormatting sqref="V348">
    <cfRule type="expression" dxfId="11456" priority="251">
      <formula>MOD(ROW(),2)=0</formula>
    </cfRule>
  </conditionalFormatting>
  <conditionalFormatting sqref="T348:U348">
    <cfRule type="expression" dxfId="11455" priority="250">
      <formula>MOD(ROW(),2)=0</formula>
    </cfRule>
  </conditionalFormatting>
  <conditionalFormatting sqref="S348">
    <cfRule type="expression" dxfId="11454" priority="249">
      <formula>MOD(ROW(),2)=0</formula>
    </cfRule>
  </conditionalFormatting>
  <conditionalFormatting sqref="W348:X348">
    <cfRule type="expression" dxfId="11453" priority="248">
      <formula>MOD(ROW(),2)=0</formula>
    </cfRule>
  </conditionalFormatting>
  <conditionalFormatting sqref="Y348:AA348">
    <cfRule type="expression" dxfId="11452" priority="247">
      <formula>MOD(ROW(),2)=0</formula>
    </cfRule>
  </conditionalFormatting>
  <conditionalFormatting sqref="AB348">
    <cfRule type="expression" dxfId="11451" priority="246">
      <formula>MOD(ROW(),2)=0</formula>
    </cfRule>
  </conditionalFormatting>
  <conditionalFormatting sqref="AF348">
    <cfRule type="expression" dxfId="11450" priority="245">
      <formula>MOD(ROW(),2)=0</formula>
    </cfRule>
  </conditionalFormatting>
  <conditionalFormatting sqref="AC348:AE348">
    <cfRule type="expression" dxfId="11449" priority="244">
      <formula>MOD(ROW(),2)=0</formula>
    </cfRule>
  </conditionalFormatting>
  <conditionalFormatting sqref="AG348">
    <cfRule type="expression" dxfId="11448" priority="243">
      <formula>MOD(ROW(),2)=0</formula>
    </cfRule>
  </conditionalFormatting>
  <conditionalFormatting sqref="T349:U349">
    <cfRule type="expression" dxfId="11447" priority="242">
      <formula>MOD(ROW(),2)=0</formula>
    </cfRule>
  </conditionalFormatting>
  <conditionalFormatting sqref="S349">
    <cfRule type="expression" dxfId="11446" priority="241">
      <formula>MOD(ROW(),2)=0</formula>
    </cfRule>
  </conditionalFormatting>
  <conditionalFormatting sqref="AB349">
    <cfRule type="expression" dxfId="11445" priority="240">
      <formula>MOD(ROW(),2)=0</formula>
    </cfRule>
  </conditionalFormatting>
  <conditionalFormatting sqref="AF349">
    <cfRule type="expression" dxfId="11444" priority="239">
      <formula>MOD(ROW(),2)=0</formula>
    </cfRule>
  </conditionalFormatting>
  <conditionalFormatting sqref="AC349:AE349">
    <cfRule type="expression" dxfId="11443" priority="238">
      <formula>MOD(ROW(),2)=0</formula>
    </cfRule>
  </conditionalFormatting>
  <conditionalFormatting sqref="AG349">
    <cfRule type="expression" dxfId="11442" priority="237">
      <formula>MOD(ROW(),2)=0</formula>
    </cfRule>
  </conditionalFormatting>
  <conditionalFormatting sqref="V350:X350">
    <cfRule type="expression" dxfId="11441" priority="236">
      <formula>MOD(ROW(),2)=0</formula>
    </cfRule>
  </conditionalFormatting>
  <conditionalFormatting sqref="T350:U350">
    <cfRule type="expression" dxfId="11440" priority="235">
      <formula>MOD(ROW(),2)=0</formula>
    </cfRule>
  </conditionalFormatting>
  <conditionalFormatting sqref="S350">
    <cfRule type="expression" dxfId="11439" priority="234">
      <formula>MOD(ROW(),2)=0</formula>
    </cfRule>
  </conditionalFormatting>
  <conditionalFormatting sqref="AB350">
    <cfRule type="expression" dxfId="11438" priority="233">
      <formula>MOD(ROW(),2)=0</formula>
    </cfRule>
  </conditionalFormatting>
  <conditionalFormatting sqref="AF350">
    <cfRule type="expression" dxfId="11437" priority="232">
      <formula>MOD(ROW(),2)=0</formula>
    </cfRule>
  </conditionalFormatting>
  <conditionalFormatting sqref="AC350:AE350">
    <cfRule type="expression" dxfId="11436" priority="231">
      <formula>MOD(ROW(),2)=0</formula>
    </cfRule>
  </conditionalFormatting>
  <conditionalFormatting sqref="AG350">
    <cfRule type="expression" dxfId="11435" priority="230">
      <formula>MOD(ROW(),2)=0</formula>
    </cfRule>
  </conditionalFormatting>
  <conditionalFormatting sqref="Y351">
    <cfRule type="expression" dxfId="11434" priority="229">
      <formula>MOD(ROW(),2)=0</formula>
    </cfRule>
  </conditionalFormatting>
  <conditionalFormatting sqref="V351:X351">
    <cfRule type="expression" dxfId="11433" priority="228">
      <formula>MOD(ROW(),2)=0</formula>
    </cfRule>
  </conditionalFormatting>
  <conditionalFormatting sqref="T351:U351">
    <cfRule type="expression" dxfId="11432" priority="227">
      <formula>MOD(ROW(),2)=0</formula>
    </cfRule>
  </conditionalFormatting>
  <conditionalFormatting sqref="S351">
    <cfRule type="expression" dxfId="11431" priority="226">
      <formula>MOD(ROW(),2)=0</formula>
    </cfRule>
  </conditionalFormatting>
  <conditionalFormatting sqref="AB351">
    <cfRule type="expression" dxfId="11430" priority="225">
      <formula>MOD(ROW(),2)=0</formula>
    </cfRule>
  </conditionalFormatting>
  <conditionalFormatting sqref="AF351">
    <cfRule type="expression" dxfId="11429" priority="224">
      <formula>MOD(ROW(),2)=0</formula>
    </cfRule>
  </conditionalFormatting>
  <conditionalFormatting sqref="AC351:AE351">
    <cfRule type="expression" dxfId="11428" priority="223">
      <formula>MOD(ROW(),2)=0</formula>
    </cfRule>
  </conditionalFormatting>
  <conditionalFormatting sqref="AG351">
    <cfRule type="expression" dxfId="11427" priority="222">
      <formula>MOD(ROW(),2)=0</formula>
    </cfRule>
  </conditionalFormatting>
  <conditionalFormatting sqref="T352:U352">
    <cfRule type="expression" dxfId="11426" priority="221">
      <formula>MOD(ROW(),2)=0</formula>
    </cfRule>
  </conditionalFormatting>
  <conditionalFormatting sqref="S352">
    <cfRule type="expression" dxfId="11425" priority="220">
      <formula>MOD(ROW(),2)=0</formula>
    </cfRule>
  </conditionalFormatting>
  <conditionalFormatting sqref="Y352">
    <cfRule type="expression" dxfId="11424" priority="219">
      <formula>MOD(ROW(),2)=0</formula>
    </cfRule>
  </conditionalFormatting>
  <conditionalFormatting sqref="W352:X352">
    <cfRule type="expression" dxfId="11423" priority="218">
      <formula>MOD(ROW(),2)=0</formula>
    </cfRule>
  </conditionalFormatting>
  <conditionalFormatting sqref="AB352">
    <cfRule type="expression" dxfId="11422" priority="217">
      <formula>MOD(ROW(),2)=0</formula>
    </cfRule>
  </conditionalFormatting>
  <conditionalFormatting sqref="AF352">
    <cfRule type="expression" dxfId="11421" priority="216">
      <formula>MOD(ROW(),2)=0</formula>
    </cfRule>
  </conditionalFormatting>
  <conditionalFormatting sqref="AC352:AE352">
    <cfRule type="expression" dxfId="11420" priority="215">
      <formula>MOD(ROW(),2)=0</formula>
    </cfRule>
  </conditionalFormatting>
  <conditionalFormatting sqref="AG352">
    <cfRule type="expression" dxfId="11419" priority="214">
      <formula>MOD(ROW(),2)=0</formula>
    </cfRule>
  </conditionalFormatting>
  <conditionalFormatting sqref="V353:X353">
    <cfRule type="expression" dxfId="11418" priority="213">
      <formula>MOD(ROW(),2)=0</formula>
    </cfRule>
  </conditionalFormatting>
  <conditionalFormatting sqref="T353:U353">
    <cfRule type="expression" dxfId="11417" priority="212">
      <formula>MOD(ROW(),2)=0</formula>
    </cfRule>
  </conditionalFormatting>
  <conditionalFormatting sqref="S353">
    <cfRule type="expression" dxfId="11416" priority="211">
      <formula>MOD(ROW(),2)=0</formula>
    </cfRule>
  </conditionalFormatting>
  <conditionalFormatting sqref="AB353">
    <cfRule type="expression" dxfId="11415" priority="210">
      <formula>MOD(ROW(),2)=0</formula>
    </cfRule>
  </conditionalFormatting>
  <conditionalFormatting sqref="AF353">
    <cfRule type="expression" dxfId="11414" priority="209">
      <formula>MOD(ROW(),2)=0</formula>
    </cfRule>
  </conditionalFormatting>
  <conditionalFormatting sqref="AC353:AE353">
    <cfRule type="expression" dxfId="11413" priority="208">
      <formula>MOD(ROW(),2)=0</formula>
    </cfRule>
  </conditionalFormatting>
  <conditionalFormatting sqref="AG353">
    <cfRule type="expression" dxfId="11412" priority="207">
      <formula>MOD(ROW(),2)=0</formula>
    </cfRule>
  </conditionalFormatting>
  <conditionalFormatting sqref="Y354:Z354">
    <cfRule type="expression" dxfId="11411" priority="206">
      <formula>MOD(ROW(),2)=0</formula>
    </cfRule>
  </conditionalFormatting>
  <conditionalFormatting sqref="V354:X354">
    <cfRule type="expression" dxfId="11410" priority="205">
      <formula>MOD(ROW(),2)=0</formula>
    </cfRule>
  </conditionalFormatting>
  <conditionalFormatting sqref="T354:U354">
    <cfRule type="expression" dxfId="11409" priority="204">
      <formula>MOD(ROW(),2)=0</formula>
    </cfRule>
  </conditionalFormatting>
  <conditionalFormatting sqref="S354">
    <cfRule type="expression" dxfId="11408" priority="203">
      <formula>MOD(ROW(),2)=0</formula>
    </cfRule>
  </conditionalFormatting>
  <conditionalFormatting sqref="AB354">
    <cfRule type="expression" dxfId="11407" priority="202">
      <formula>MOD(ROW(),2)=0</formula>
    </cfRule>
  </conditionalFormatting>
  <conditionalFormatting sqref="AF354">
    <cfRule type="expression" dxfId="11406" priority="201">
      <formula>MOD(ROW(),2)=0</formula>
    </cfRule>
  </conditionalFormatting>
  <conditionalFormatting sqref="AC354:AE354">
    <cfRule type="expression" dxfId="11405" priority="200">
      <formula>MOD(ROW(),2)=0</formula>
    </cfRule>
  </conditionalFormatting>
  <conditionalFormatting sqref="AG354">
    <cfRule type="expression" dxfId="11404" priority="199">
      <formula>MOD(ROW(),2)=0</formula>
    </cfRule>
  </conditionalFormatting>
  <conditionalFormatting sqref="T355:U355">
    <cfRule type="expression" dxfId="11403" priority="198">
      <formula>MOD(ROW(),2)=0</formula>
    </cfRule>
  </conditionalFormatting>
  <conditionalFormatting sqref="S355">
    <cfRule type="expression" dxfId="11402" priority="197">
      <formula>MOD(ROW(),2)=0</formula>
    </cfRule>
  </conditionalFormatting>
  <conditionalFormatting sqref="Y355">
    <cfRule type="expression" dxfId="11401" priority="196">
      <formula>MOD(ROW(),2)=0</formula>
    </cfRule>
  </conditionalFormatting>
  <conditionalFormatting sqref="W355:X355">
    <cfRule type="expression" dxfId="11400" priority="195">
      <formula>MOD(ROW(),2)=0</formula>
    </cfRule>
  </conditionalFormatting>
  <conditionalFormatting sqref="AB355">
    <cfRule type="expression" dxfId="11399" priority="194">
      <formula>MOD(ROW(),2)=0</formula>
    </cfRule>
  </conditionalFormatting>
  <conditionalFormatting sqref="AF355">
    <cfRule type="expression" dxfId="11398" priority="193">
      <formula>MOD(ROW(),2)=0</formula>
    </cfRule>
  </conditionalFormatting>
  <conditionalFormatting sqref="AC355:AE355">
    <cfRule type="expression" dxfId="11397" priority="192">
      <formula>MOD(ROW(),2)=0</formula>
    </cfRule>
  </conditionalFormatting>
  <conditionalFormatting sqref="AG355">
    <cfRule type="expression" dxfId="11396" priority="191">
      <formula>MOD(ROW(),2)=0</formula>
    </cfRule>
  </conditionalFormatting>
  <conditionalFormatting sqref="AM344:AM346">
    <cfRule type="expression" dxfId="11395" priority="190">
      <formula>MOD(ROW(),2)=0</formula>
    </cfRule>
  </conditionalFormatting>
  <conditionalFormatting sqref="AM347:AM351">
    <cfRule type="expression" dxfId="11394" priority="188">
      <formula>MOD(ROW(),2)=0</formula>
    </cfRule>
  </conditionalFormatting>
  <conditionalFormatting sqref="AM352:AM357">
    <cfRule type="expression" dxfId="11393" priority="186">
      <formula>MOD(ROW(),2)=0</formula>
    </cfRule>
  </conditionalFormatting>
  <conditionalFormatting sqref="V356">
    <cfRule type="expression" dxfId="11392" priority="184">
      <formula>MOD(ROW(),2)=0</formula>
    </cfRule>
  </conditionalFormatting>
  <conditionalFormatting sqref="T356:U356">
    <cfRule type="expression" dxfId="11391" priority="183">
      <formula>MOD(ROW(),2)=0</formula>
    </cfRule>
  </conditionalFormatting>
  <conditionalFormatting sqref="S356">
    <cfRule type="expression" dxfId="11390" priority="182">
      <formula>MOD(ROW(),2)=0</formula>
    </cfRule>
  </conditionalFormatting>
  <conditionalFormatting sqref="W356:X356">
    <cfRule type="expression" dxfId="11389" priority="181">
      <formula>MOD(ROW(),2)=0</formula>
    </cfRule>
  </conditionalFormatting>
  <conditionalFormatting sqref="AB356">
    <cfRule type="expression" dxfId="11388" priority="180">
      <formula>MOD(ROW(),2)=0</formula>
    </cfRule>
  </conditionalFormatting>
  <conditionalFormatting sqref="AF356">
    <cfRule type="expression" dxfId="11387" priority="179">
      <formula>MOD(ROW(),2)=0</formula>
    </cfRule>
  </conditionalFormatting>
  <conditionalFormatting sqref="AC356:AE356">
    <cfRule type="expression" dxfId="11386" priority="178">
      <formula>MOD(ROW(),2)=0</formula>
    </cfRule>
  </conditionalFormatting>
  <conditionalFormatting sqref="AG356">
    <cfRule type="expression" dxfId="11385" priority="177">
      <formula>MOD(ROW(),2)=0</formula>
    </cfRule>
  </conditionalFormatting>
  <conditionalFormatting sqref="V357">
    <cfRule type="expression" dxfId="11384" priority="176">
      <formula>MOD(ROW(),2)=0</formula>
    </cfRule>
  </conditionalFormatting>
  <conditionalFormatting sqref="T357:U357">
    <cfRule type="expression" dxfId="11383" priority="175">
      <formula>MOD(ROW(),2)=0</formula>
    </cfRule>
  </conditionalFormatting>
  <conditionalFormatting sqref="S357">
    <cfRule type="expression" dxfId="11382" priority="174">
      <formula>MOD(ROW(),2)=0</formula>
    </cfRule>
  </conditionalFormatting>
  <conditionalFormatting sqref="W357:X357">
    <cfRule type="expression" dxfId="11381" priority="173">
      <formula>MOD(ROW(),2)=0</formula>
    </cfRule>
  </conditionalFormatting>
  <conditionalFormatting sqref="AB357">
    <cfRule type="expression" dxfId="11380" priority="172">
      <formula>MOD(ROW(),2)=0</formula>
    </cfRule>
  </conditionalFormatting>
  <conditionalFormatting sqref="AF357">
    <cfRule type="expression" dxfId="11379" priority="171">
      <formula>MOD(ROW(),2)=0</formula>
    </cfRule>
  </conditionalFormatting>
  <conditionalFormatting sqref="AC357:AE357">
    <cfRule type="expression" dxfId="11378" priority="170">
      <formula>MOD(ROW(),2)=0</formula>
    </cfRule>
  </conditionalFormatting>
  <conditionalFormatting sqref="AG357">
    <cfRule type="expression" dxfId="11377" priority="169">
      <formula>MOD(ROW(),2)=0</formula>
    </cfRule>
  </conditionalFormatting>
  <conditionalFormatting sqref="Y358:AA358">
    <cfRule type="expression" dxfId="11376" priority="168">
      <formula>MOD(ROW(),2)=0</formula>
    </cfRule>
  </conditionalFormatting>
  <conditionalFormatting sqref="V358">
    <cfRule type="expression" dxfId="11375" priority="167">
      <formula>MOD(ROW(),2)=0</formula>
    </cfRule>
  </conditionalFormatting>
  <conditionalFormatting sqref="T358:U358">
    <cfRule type="expression" dxfId="11374" priority="166">
      <formula>MOD(ROW(),2)=0</formula>
    </cfRule>
  </conditionalFormatting>
  <conditionalFormatting sqref="S358">
    <cfRule type="expression" dxfId="11373" priority="165">
      <formula>MOD(ROW(),2)=0</formula>
    </cfRule>
  </conditionalFormatting>
  <conditionalFormatting sqref="W358:X358">
    <cfRule type="expression" dxfId="11372" priority="164">
      <formula>MOD(ROW(),2)=0</formula>
    </cfRule>
  </conditionalFormatting>
  <conditionalFormatting sqref="AB358">
    <cfRule type="expression" dxfId="11371" priority="163">
      <formula>MOD(ROW(),2)=0</formula>
    </cfRule>
  </conditionalFormatting>
  <conditionalFormatting sqref="AF358">
    <cfRule type="expression" dxfId="11370" priority="162">
      <formula>MOD(ROW(),2)=0</formula>
    </cfRule>
  </conditionalFormatting>
  <conditionalFormatting sqref="AC358:AE358">
    <cfRule type="expression" dxfId="11369" priority="161">
      <formula>MOD(ROW(),2)=0</formula>
    </cfRule>
  </conditionalFormatting>
  <conditionalFormatting sqref="AG358">
    <cfRule type="expression" dxfId="11368" priority="160">
      <formula>MOD(ROW(),2)=0</formula>
    </cfRule>
  </conditionalFormatting>
  <conditionalFormatting sqref="Y359:AA359">
    <cfRule type="expression" dxfId="11367" priority="159">
      <formula>MOD(ROW(),2)=0</formula>
    </cfRule>
  </conditionalFormatting>
  <conditionalFormatting sqref="V359">
    <cfRule type="expression" dxfId="11366" priority="158">
      <formula>MOD(ROW(),2)=0</formula>
    </cfRule>
  </conditionalFormatting>
  <conditionalFormatting sqref="T359:U359">
    <cfRule type="expression" dxfId="11365" priority="157">
      <formula>MOD(ROW(),2)=0</formula>
    </cfRule>
  </conditionalFormatting>
  <conditionalFormatting sqref="S359">
    <cfRule type="expression" dxfId="11364" priority="156">
      <formula>MOD(ROW(),2)=0</formula>
    </cfRule>
  </conditionalFormatting>
  <conditionalFormatting sqref="W359:X359">
    <cfRule type="expression" dxfId="11363" priority="155">
      <formula>MOD(ROW(),2)=0</formula>
    </cfRule>
  </conditionalFormatting>
  <conditionalFormatting sqref="AB359">
    <cfRule type="expression" dxfId="11362" priority="154">
      <formula>MOD(ROW(),2)=0</formula>
    </cfRule>
  </conditionalFormatting>
  <conditionalFormatting sqref="AF359">
    <cfRule type="expression" dxfId="11361" priority="153">
      <formula>MOD(ROW(),2)=0</formula>
    </cfRule>
  </conditionalFormatting>
  <conditionalFormatting sqref="AC359:AE359">
    <cfRule type="expression" dxfId="11360" priority="152">
      <formula>MOD(ROW(),2)=0</formula>
    </cfRule>
  </conditionalFormatting>
  <conditionalFormatting sqref="AG359">
    <cfRule type="expression" dxfId="11359" priority="151">
      <formula>MOD(ROW(),2)=0</formula>
    </cfRule>
  </conditionalFormatting>
  <conditionalFormatting sqref="Y360:AA360">
    <cfRule type="expression" dxfId="11358" priority="150">
      <formula>MOD(ROW(),2)=0</formula>
    </cfRule>
  </conditionalFormatting>
  <conditionalFormatting sqref="V360">
    <cfRule type="expression" dxfId="11357" priority="149">
      <formula>MOD(ROW(),2)=0</formula>
    </cfRule>
  </conditionalFormatting>
  <conditionalFormatting sqref="T360:U360">
    <cfRule type="expression" dxfId="11356" priority="148">
      <formula>MOD(ROW(),2)=0</formula>
    </cfRule>
  </conditionalFormatting>
  <conditionalFormatting sqref="S360">
    <cfRule type="expression" dxfId="11355" priority="147">
      <formula>MOD(ROW(),2)=0</formula>
    </cfRule>
  </conditionalFormatting>
  <conditionalFormatting sqref="W360:X360">
    <cfRule type="expression" dxfId="11354" priority="146">
      <formula>MOD(ROW(),2)=0</formula>
    </cfRule>
  </conditionalFormatting>
  <conditionalFormatting sqref="AB360">
    <cfRule type="expression" dxfId="11353" priority="145">
      <formula>MOD(ROW(),2)=0</formula>
    </cfRule>
  </conditionalFormatting>
  <conditionalFormatting sqref="AF360">
    <cfRule type="expression" dxfId="11352" priority="144">
      <formula>MOD(ROW(),2)=0</formula>
    </cfRule>
  </conditionalFormatting>
  <conditionalFormatting sqref="AC360:AE360">
    <cfRule type="expression" dxfId="11351" priority="143">
      <formula>MOD(ROW(),2)=0</formula>
    </cfRule>
  </conditionalFormatting>
  <conditionalFormatting sqref="AG360">
    <cfRule type="expression" dxfId="11350" priority="142">
      <formula>MOD(ROW(),2)=0</formula>
    </cfRule>
  </conditionalFormatting>
  <conditionalFormatting sqref="T361:U361">
    <cfRule type="expression" dxfId="11349" priority="141">
      <formula>MOD(ROW(),2)=0</formula>
    </cfRule>
  </conditionalFormatting>
  <conditionalFormatting sqref="S361">
    <cfRule type="expression" dxfId="11348" priority="140">
      <formula>MOD(ROW(),2)=0</formula>
    </cfRule>
  </conditionalFormatting>
  <conditionalFormatting sqref="Y361:AA361">
    <cfRule type="expression" dxfId="11347" priority="139">
      <formula>MOD(ROW(),2)=0</formula>
    </cfRule>
  </conditionalFormatting>
  <conditionalFormatting sqref="W361:X361">
    <cfRule type="expression" dxfId="11346" priority="138">
      <formula>MOD(ROW(),2)=0</formula>
    </cfRule>
  </conditionalFormatting>
  <conditionalFormatting sqref="AB361">
    <cfRule type="expression" dxfId="11345" priority="137">
      <formula>MOD(ROW(),2)=0</formula>
    </cfRule>
  </conditionalFormatting>
  <conditionalFormatting sqref="AF361">
    <cfRule type="expression" dxfId="11344" priority="136">
      <formula>MOD(ROW(),2)=0</formula>
    </cfRule>
  </conditionalFormatting>
  <conditionalFormatting sqref="AC361:AE361">
    <cfRule type="expression" dxfId="11343" priority="135">
      <formula>MOD(ROW(),2)=0</formula>
    </cfRule>
  </conditionalFormatting>
  <conditionalFormatting sqref="AG361">
    <cfRule type="expression" dxfId="11342" priority="134">
      <formula>MOD(ROW(),2)=0</formula>
    </cfRule>
  </conditionalFormatting>
  <conditionalFormatting sqref="V362">
    <cfRule type="expression" dxfId="11341" priority="133">
      <formula>MOD(ROW(),2)=0</formula>
    </cfRule>
  </conditionalFormatting>
  <conditionalFormatting sqref="T362:U362">
    <cfRule type="expression" dxfId="11340" priority="132">
      <formula>MOD(ROW(),2)=0</formula>
    </cfRule>
  </conditionalFormatting>
  <conditionalFormatting sqref="S362">
    <cfRule type="expression" dxfId="11339" priority="131">
      <formula>MOD(ROW(),2)=0</formula>
    </cfRule>
  </conditionalFormatting>
  <conditionalFormatting sqref="W362:X362">
    <cfRule type="expression" dxfId="11338" priority="130">
      <formula>MOD(ROW(),2)=0</formula>
    </cfRule>
  </conditionalFormatting>
  <conditionalFormatting sqref="Y362">
    <cfRule type="expression" dxfId="11337" priority="129">
      <formula>MOD(ROW(),2)=0</formula>
    </cfRule>
  </conditionalFormatting>
  <conditionalFormatting sqref="AB362">
    <cfRule type="expression" dxfId="11336" priority="128">
      <formula>MOD(ROW(),2)=0</formula>
    </cfRule>
  </conditionalFormatting>
  <conditionalFormatting sqref="AF362">
    <cfRule type="expression" dxfId="11335" priority="127">
      <formula>MOD(ROW(),2)=0</formula>
    </cfRule>
  </conditionalFormatting>
  <conditionalFormatting sqref="AC362:AE362">
    <cfRule type="expression" dxfId="11334" priority="126">
      <formula>MOD(ROW(),2)=0</formula>
    </cfRule>
  </conditionalFormatting>
  <conditionalFormatting sqref="AG362">
    <cfRule type="expression" dxfId="11333" priority="125">
      <formula>MOD(ROW(),2)=0</formula>
    </cfRule>
  </conditionalFormatting>
  <conditionalFormatting sqref="AM358:AM360">
    <cfRule type="expression" dxfId="11332" priority="124">
      <formula>MOD(ROW(),2)=0</formula>
    </cfRule>
  </conditionalFormatting>
  <conditionalFormatting sqref="AM361:AM362">
    <cfRule type="expression" dxfId="11331" priority="122">
      <formula>MOD(ROW(),2)=0</formula>
    </cfRule>
  </conditionalFormatting>
  <conditionalFormatting sqref="S363">
    <cfRule type="expression" dxfId="11330" priority="120">
      <formula>MOD(ROW(),2)=0</formula>
    </cfRule>
  </conditionalFormatting>
  <conditionalFormatting sqref="T363:U363">
    <cfRule type="expression" dxfId="11329" priority="119">
      <formula>MOD(ROW(),2)=0</formula>
    </cfRule>
  </conditionalFormatting>
  <conditionalFormatting sqref="AM363">
    <cfRule type="expression" dxfId="11328" priority="118">
      <formula>MOD(ROW(),2)=0</formula>
    </cfRule>
  </conditionalFormatting>
  <conditionalFormatting sqref="AL363">
    <cfRule type="expression" dxfId="11327" priority="117">
      <formula>MOD(ROW(),2)=0</formula>
    </cfRule>
  </conditionalFormatting>
  <conditionalFormatting sqref="V364:AD364 AF364:AG364">
    <cfRule type="expression" dxfId="11326" priority="116">
      <formula>MOD(ROW(),2)=0</formula>
    </cfRule>
  </conditionalFormatting>
  <conditionalFormatting sqref="S364">
    <cfRule type="expression" dxfId="11325" priority="115">
      <formula>MOD(ROW(),2)=0</formula>
    </cfRule>
  </conditionalFormatting>
  <conditionalFormatting sqref="T364:U364">
    <cfRule type="expression" dxfId="11324" priority="114">
      <formula>MOD(ROW(),2)=0</formula>
    </cfRule>
  </conditionalFormatting>
  <conditionalFormatting sqref="AL364">
    <cfRule type="expression" dxfId="11323" priority="112">
      <formula>MOD(ROW(),2)=0</formula>
    </cfRule>
  </conditionalFormatting>
  <conditionalFormatting sqref="V365:AD365 AF365:AG365">
    <cfRule type="expression" dxfId="11322" priority="111">
      <formula>MOD(ROW(),2)=0</formula>
    </cfRule>
  </conditionalFormatting>
  <conditionalFormatting sqref="S365">
    <cfRule type="expression" dxfId="11321" priority="110">
      <formula>MOD(ROW(),2)=0</formula>
    </cfRule>
  </conditionalFormatting>
  <conditionalFormatting sqref="T365:U365">
    <cfRule type="expression" dxfId="11320" priority="109">
      <formula>MOD(ROW(),2)=0</formula>
    </cfRule>
  </conditionalFormatting>
  <conditionalFormatting sqref="V366:AD366 AF366:AG366">
    <cfRule type="expression" dxfId="11319" priority="108">
      <formula>MOD(ROW(),2)=0</formula>
    </cfRule>
  </conditionalFormatting>
  <conditionalFormatting sqref="S366">
    <cfRule type="expression" dxfId="11318" priority="107">
      <formula>MOD(ROW(),2)=0</formula>
    </cfRule>
  </conditionalFormatting>
  <conditionalFormatting sqref="T366:U366">
    <cfRule type="expression" dxfId="11317" priority="106">
      <formula>MOD(ROW(),2)=0</formula>
    </cfRule>
  </conditionalFormatting>
  <conditionalFormatting sqref="V367:AG367">
    <cfRule type="expression" dxfId="11316" priority="105">
      <formula>MOD(ROW(),2)=0</formula>
    </cfRule>
  </conditionalFormatting>
  <conditionalFormatting sqref="S367">
    <cfRule type="expression" dxfId="11315" priority="104">
      <formula>MOD(ROW(),2)=0</formula>
    </cfRule>
  </conditionalFormatting>
  <conditionalFormatting sqref="T367:U367">
    <cfRule type="expression" dxfId="11314" priority="103">
      <formula>MOD(ROW(),2)=0</formula>
    </cfRule>
  </conditionalFormatting>
  <conditionalFormatting sqref="S368">
    <cfRule type="expression" dxfId="11313" priority="102">
      <formula>MOD(ROW(),2)=0</formula>
    </cfRule>
  </conditionalFormatting>
  <conditionalFormatting sqref="T368:U368">
    <cfRule type="expression" dxfId="11312" priority="101">
      <formula>MOD(ROW(),2)=0</formula>
    </cfRule>
  </conditionalFormatting>
  <conditionalFormatting sqref="W368:AG368">
    <cfRule type="expression" dxfId="11311" priority="100">
      <formula>MOD(ROW(),2)=0</formula>
    </cfRule>
  </conditionalFormatting>
  <conditionalFormatting sqref="AL365:AL368">
    <cfRule type="expression" dxfId="11310" priority="98">
      <formula>MOD(ROW(),2)=0</formula>
    </cfRule>
  </conditionalFormatting>
  <conditionalFormatting sqref="AE366">
    <cfRule type="expression" dxfId="11309" priority="97">
      <formula>MOD(ROW(),2)=0</formula>
    </cfRule>
  </conditionalFormatting>
  <conditionalFormatting sqref="AE364">
    <cfRule type="expression" dxfId="11308" priority="95">
      <formula>MOD(ROW(),2)=0</formula>
    </cfRule>
  </conditionalFormatting>
  <conditionalFormatting sqref="AE365">
    <cfRule type="expression" dxfId="11307" priority="94">
      <formula>MOD(ROW(),2)=0</formula>
    </cfRule>
  </conditionalFormatting>
  <conditionalFormatting sqref="AE363">
    <cfRule type="expression" dxfId="11306" priority="93">
      <formula>MOD(ROW(),2)=0</formula>
    </cfRule>
  </conditionalFormatting>
  <conditionalFormatting sqref="S369">
    <cfRule type="expression" dxfId="11305" priority="92">
      <formula>MOD(ROW(),2)=0</formula>
    </cfRule>
  </conditionalFormatting>
  <conditionalFormatting sqref="T370:U370">
    <cfRule type="expression" dxfId="11304" priority="91">
      <formula>MOD(ROW(),2)=0</formula>
    </cfRule>
  </conditionalFormatting>
  <conditionalFormatting sqref="S370">
    <cfRule type="expression" dxfId="11303" priority="90">
      <formula>MOD(ROW(),2)=0</formula>
    </cfRule>
  </conditionalFormatting>
  <conditionalFormatting sqref="AE239">
    <cfRule type="expression" dxfId="11302" priority="89">
      <formula>MOD(ROW(),2)=0</formula>
    </cfRule>
  </conditionalFormatting>
  <conditionalFormatting sqref="AL385">
    <cfRule type="expression" dxfId="11301" priority="86">
      <formula>MOD(ROW(),2)=0</formula>
    </cfRule>
  </conditionalFormatting>
  <conditionalFormatting sqref="AL386">
    <cfRule type="expression" dxfId="11300" priority="84">
      <formula>MOD(ROW(),2)=0</formula>
    </cfRule>
  </conditionalFormatting>
  <conditionalFormatting sqref="AL129">
    <cfRule type="expression" dxfId="11299" priority="83">
      <formula>MOD(ROW(),2)=0</formula>
    </cfRule>
  </conditionalFormatting>
  <conditionalFormatting sqref="AL130">
    <cfRule type="expression" dxfId="11298" priority="82">
      <formula>MOD(ROW(),2)=0</formula>
    </cfRule>
  </conditionalFormatting>
  <conditionalFormatting sqref="AL131">
    <cfRule type="expression" dxfId="11297" priority="81">
      <formula>MOD(ROW(),2)=0</formula>
    </cfRule>
  </conditionalFormatting>
  <conditionalFormatting sqref="AL132">
    <cfRule type="expression" dxfId="11296" priority="80">
      <formula>MOD(ROW(),2)=0</formula>
    </cfRule>
  </conditionalFormatting>
  <conditionalFormatting sqref="AL133">
    <cfRule type="expression" dxfId="11295" priority="79">
      <formula>MOD(ROW(),2)=0</formula>
    </cfRule>
  </conditionalFormatting>
  <conditionalFormatting sqref="AL134">
    <cfRule type="expression" dxfId="11294" priority="78">
      <formula>MOD(ROW(),2)=0</formula>
    </cfRule>
  </conditionalFormatting>
  <conditionalFormatting sqref="AL135">
    <cfRule type="expression" dxfId="11293" priority="77">
      <formula>MOD(ROW(),2)=0</formula>
    </cfRule>
  </conditionalFormatting>
  <conditionalFormatting sqref="AL136">
    <cfRule type="expression" dxfId="11292" priority="76">
      <formula>MOD(ROW(),2)=0</formula>
    </cfRule>
  </conditionalFormatting>
  <conditionalFormatting sqref="AL137">
    <cfRule type="expression" dxfId="11291" priority="75">
      <formula>MOD(ROW(),2)=0</formula>
    </cfRule>
  </conditionalFormatting>
  <conditionalFormatting sqref="AL138">
    <cfRule type="expression" dxfId="11290" priority="74">
      <formula>MOD(ROW(),2)=0</formula>
    </cfRule>
  </conditionalFormatting>
  <conditionalFormatting sqref="AL341">
    <cfRule type="expression" dxfId="11289" priority="73">
      <formula>MOD(ROW(),2)=0</formula>
    </cfRule>
  </conditionalFormatting>
  <conditionalFormatting sqref="AL342">
    <cfRule type="expression" dxfId="11288" priority="72">
      <formula>MOD(ROW(),2)=0</formula>
    </cfRule>
  </conditionalFormatting>
  <conditionalFormatting sqref="AL343">
    <cfRule type="expression" dxfId="11287" priority="71">
      <formula>MOD(ROW(),2)=0</formula>
    </cfRule>
  </conditionalFormatting>
  <conditionalFormatting sqref="AL344">
    <cfRule type="expression" dxfId="11286" priority="70">
      <formula>MOD(ROW(),2)=0</formula>
    </cfRule>
  </conditionalFormatting>
  <conditionalFormatting sqref="AL345">
    <cfRule type="expression" dxfId="11285" priority="69">
      <formula>MOD(ROW(),2)=0</formula>
    </cfRule>
  </conditionalFormatting>
  <conditionalFormatting sqref="AL346">
    <cfRule type="expression" dxfId="11284" priority="68">
      <formula>MOD(ROW(),2)=0</formula>
    </cfRule>
  </conditionalFormatting>
  <conditionalFormatting sqref="AL347">
    <cfRule type="expression" dxfId="11283" priority="67">
      <formula>MOD(ROW(),2)=0</formula>
    </cfRule>
  </conditionalFormatting>
  <conditionalFormatting sqref="AL348">
    <cfRule type="expression" dxfId="11282" priority="66">
      <formula>MOD(ROW(),2)=0</formula>
    </cfRule>
  </conditionalFormatting>
  <conditionalFormatting sqref="AL349">
    <cfRule type="expression" dxfId="11281" priority="65">
      <formula>MOD(ROW(),2)=0</formula>
    </cfRule>
  </conditionalFormatting>
  <conditionalFormatting sqref="AL350">
    <cfRule type="expression" dxfId="11280" priority="64">
      <formula>MOD(ROW(),2)=0</formula>
    </cfRule>
  </conditionalFormatting>
  <conditionalFormatting sqref="AL351">
    <cfRule type="expression" dxfId="11279" priority="63">
      <formula>MOD(ROW(),2)=0</formula>
    </cfRule>
  </conditionalFormatting>
  <conditionalFormatting sqref="AL352">
    <cfRule type="expression" dxfId="11278" priority="62">
      <formula>MOD(ROW(),2)=0</formula>
    </cfRule>
  </conditionalFormatting>
  <conditionalFormatting sqref="AL353">
    <cfRule type="expression" dxfId="11277" priority="61">
      <formula>MOD(ROW(),2)=0</formula>
    </cfRule>
  </conditionalFormatting>
  <conditionalFormatting sqref="AL354">
    <cfRule type="expression" dxfId="11276" priority="60">
      <formula>MOD(ROW(),2)=0</formula>
    </cfRule>
  </conditionalFormatting>
  <conditionalFormatting sqref="AL355">
    <cfRule type="expression" dxfId="11275" priority="59">
      <formula>MOD(ROW(),2)=0</formula>
    </cfRule>
  </conditionalFormatting>
  <conditionalFormatting sqref="AL356">
    <cfRule type="expression" dxfId="11274" priority="58">
      <formula>MOD(ROW(),2)=0</formula>
    </cfRule>
  </conditionalFormatting>
  <conditionalFormatting sqref="AL357">
    <cfRule type="expression" dxfId="11273" priority="57">
      <formula>MOD(ROW(),2)=0</formula>
    </cfRule>
  </conditionalFormatting>
  <conditionalFormatting sqref="AL358">
    <cfRule type="expression" dxfId="11272" priority="56">
      <formula>MOD(ROW(),2)=0</formula>
    </cfRule>
  </conditionalFormatting>
  <conditionalFormatting sqref="AL359">
    <cfRule type="expression" dxfId="11271" priority="55">
      <formula>MOD(ROW(),2)=0</formula>
    </cfRule>
  </conditionalFormatting>
  <conditionalFormatting sqref="AL360">
    <cfRule type="expression" dxfId="11270" priority="54">
      <formula>MOD(ROW(),2)=0</formula>
    </cfRule>
  </conditionalFormatting>
  <conditionalFormatting sqref="AL361">
    <cfRule type="expression" dxfId="11269" priority="53">
      <formula>MOD(ROW(),2)=0</formula>
    </cfRule>
  </conditionalFormatting>
  <conditionalFormatting sqref="AL362">
    <cfRule type="expression" dxfId="11268" priority="52">
      <formula>MOD(ROW(),2)=0</formula>
    </cfRule>
  </conditionalFormatting>
  <conditionalFormatting sqref="AL22">
    <cfRule type="expression" dxfId="11267" priority="51">
      <formula>MOD(ROW(),2)=0</formula>
    </cfRule>
  </conditionalFormatting>
  <conditionalFormatting sqref="AM22">
    <cfRule type="expression" dxfId="11266" priority="50">
      <formula>MOD(ROW(),2)=0</formula>
    </cfRule>
  </conditionalFormatting>
  <conditionalFormatting sqref="AE38">
    <cfRule type="expression" dxfId="11265" priority="49">
      <formula>MOD(ROW(),2)=0</formula>
    </cfRule>
  </conditionalFormatting>
  <conditionalFormatting sqref="X89">
    <cfRule type="expression" dxfId="11264" priority="48">
      <formula>MOD(ROW(),2)=0</formula>
    </cfRule>
  </conditionalFormatting>
  <conditionalFormatting sqref="X228">
    <cfRule type="expression" dxfId="11263" priority="46">
      <formula>MOD(ROW(),2)=0</formula>
    </cfRule>
  </conditionalFormatting>
  <conditionalFormatting sqref="O216:R216">
    <cfRule type="expression" dxfId="11262" priority="45">
      <formula>MOD(ROW(),2)=0</formula>
    </cfRule>
  </conditionalFormatting>
  <conditionalFormatting sqref="AL938:AM938">
    <cfRule type="expression" dxfId="11261" priority="44">
      <formula>MOD(ROW(),2)=0</formula>
    </cfRule>
  </conditionalFormatting>
  <conditionalFormatting sqref="M264:M267">
    <cfRule type="expression" dxfId="11260" priority="43">
      <formula>MOD(ROW(),2)=0</formula>
    </cfRule>
  </conditionalFormatting>
  <conditionalFormatting sqref="AM39">
    <cfRule type="expression" dxfId="11259" priority="42">
      <formula>MOD(ROW(),2)=0</formula>
    </cfRule>
  </conditionalFormatting>
  <conditionalFormatting sqref="AM45">
    <cfRule type="expression" dxfId="11258" priority="41">
      <formula>MOD(ROW(),2)=0</formula>
    </cfRule>
  </conditionalFormatting>
  <conditionalFormatting sqref="AM46">
    <cfRule type="expression" dxfId="11257" priority="40">
      <formula>MOD(ROW(),2)=0</formula>
    </cfRule>
  </conditionalFormatting>
  <conditionalFormatting sqref="AM47:AM49">
    <cfRule type="expression" dxfId="11256" priority="39">
      <formula>MOD(ROW(),2)=0</formula>
    </cfRule>
  </conditionalFormatting>
  <conditionalFormatting sqref="AM50:AM52">
    <cfRule type="expression" dxfId="11255" priority="38">
      <formula>MOD(ROW(),2)=0</formula>
    </cfRule>
  </conditionalFormatting>
  <conditionalFormatting sqref="AM53:AM55">
    <cfRule type="expression" dxfId="11254" priority="37">
      <formula>MOD(ROW(),2)=0</formula>
    </cfRule>
  </conditionalFormatting>
  <conditionalFormatting sqref="AM56:AM58">
    <cfRule type="expression" dxfId="11253" priority="36">
      <formula>MOD(ROW(),2)=0</formula>
    </cfRule>
  </conditionalFormatting>
  <conditionalFormatting sqref="AM59:AM61">
    <cfRule type="expression" dxfId="11252" priority="35">
      <formula>MOD(ROW(),2)=0</formula>
    </cfRule>
  </conditionalFormatting>
  <conditionalFormatting sqref="AM62:AM64">
    <cfRule type="expression" dxfId="11251" priority="34">
      <formula>MOD(ROW(),2)=0</formula>
    </cfRule>
  </conditionalFormatting>
  <conditionalFormatting sqref="AM65:AM73">
    <cfRule type="expression" dxfId="11250" priority="33">
      <formula>MOD(ROW(),2)=0</formula>
    </cfRule>
  </conditionalFormatting>
  <conditionalFormatting sqref="AM74:AM76">
    <cfRule type="expression" dxfId="11249" priority="32">
      <formula>MOD(ROW(),2)=0</formula>
    </cfRule>
  </conditionalFormatting>
  <conditionalFormatting sqref="AM81">
    <cfRule type="expression" dxfId="11248" priority="31">
      <formula>MOD(ROW(),2)=0</formula>
    </cfRule>
  </conditionalFormatting>
  <conditionalFormatting sqref="AM87:AM89">
    <cfRule type="expression" dxfId="11247" priority="30">
      <formula>MOD(ROW(),2)=0</formula>
    </cfRule>
  </conditionalFormatting>
  <conditionalFormatting sqref="AM90:AM96">
    <cfRule type="expression" dxfId="11246" priority="29">
      <formula>MOD(ROW(),2)=0</formula>
    </cfRule>
  </conditionalFormatting>
  <conditionalFormatting sqref="AM97:AM98">
    <cfRule type="expression" dxfId="11245" priority="28">
      <formula>MOD(ROW(),2)=0</formula>
    </cfRule>
  </conditionalFormatting>
  <conditionalFormatting sqref="AM104:AM105">
    <cfRule type="expression" dxfId="11244" priority="27">
      <formula>MOD(ROW(),2)=0</formula>
    </cfRule>
  </conditionalFormatting>
  <conditionalFormatting sqref="AM106:AM107">
    <cfRule type="expression" dxfId="11243" priority="26">
      <formula>MOD(ROW(),2)=0</formula>
    </cfRule>
  </conditionalFormatting>
  <conditionalFormatting sqref="AM186 AM109:AM110">
    <cfRule type="expression" dxfId="11242" priority="25">
      <formula>MOD(ROW(),2)=0</formula>
    </cfRule>
  </conditionalFormatting>
  <conditionalFormatting sqref="AM193:AM194 AM188">
    <cfRule type="expression" dxfId="11241" priority="24">
      <formula>MOD(ROW(),2)=0</formula>
    </cfRule>
  </conditionalFormatting>
  <conditionalFormatting sqref="AM198 AM195:AM196">
    <cfRule type="expression" dxfId="11240" priority="23">
      <formula>MOD(ROW(),2)=0</formula>
    </cfRule>
  </conditionalFormatting>
  <conditionalFormatting sqref="AM210 AM206 AM199:AM200">
    <cfRule type="expression" dxfId="11239" priority="22">
      <formula>MOD(ROW(),2)=0</formula>
    </cfRule>
  </conditionalFormatting>
  <conditionalFormatting sqref="AM214">
    <cfRule type="expression" dxfId="11238" priority="21">
      <formula>MOD(ROW(),2)=0</formula>
    </cfRule>
  </conditionalFormatting>
  <conditionalFormatting sqref="AM320:AM321 AM316 AM234">
    <cfRule type="expression" dxfId="11237" priority="20">
      <formula>MOD(ROW(),2)=0</formula>
    </cfRule>
  </conditionalFormatting>
  <conditionalFormatting sqref="AM322:AM324">
    <cfRule type="expression" dxfId="11236" priority="19">
      <formula>MOD(ROW(),2)=0</formula>
    </cfRule>
  </conditionalFormatting>
  <conditionalFormatting sqref="AM333:AM336 AM330">
    <cfRule type="expression" dxfId="11235" priority="18">
      <formula>MOD(ROW(),2)=0</formula>
    </cfRule>
  </conditionalFormatting>
  <conditionalFormatting sqref="AM337:AM338">
    <cfRule type="expression" dxfId="11234" priority="17">
      <formula>MOD(ROW(),2)=0</formula>
    </cfRule>
  </conditionalFormatting>
  <conditionalFormatting sqref="AM364:AM366">
    <cfRule type="expression" dxfId="11233" priority="16">
      <formula>MOD(ROW(),2)=0</formula>
    </cfRule>
  </conditionalFormatting>
  <conditionalFormatting sqref="AM385 AM367:AM368">
    <cfRule type="expression" dxfId="11232" priority="15">
      <formula>MOD(ROW(),2)=0</formula>
    </cfRule>
  </conditionalFormatting>
  <conditionalFormatting sqref="AM386">
    <cfRule type="expression" dxfId="11231" priority="14">
      <formula>MOD(ROW(),2)=0</formula>
    </cfRule>
  </conditionalFormatting>
  <conditionalFormatting sqref="AL226">
    <cfRule type="expression" dxfId="11230" priority="13">
      <formula>MOD(ROW(),2)=0</formula>
    </cfRule>
  </conditionalFormatting>
  <conditionalFormatting sqref="AM226">
    <cfRule type="expression" dxfId="11229" priority="12">
      <formula>MOD(ROW(),2)=0</formula>
    </cfRule>
  </conditionalFormatting>
  <conditionalFormatting sqref="AL227">
    <cfRule type="expression" dxfId="11228" priority="11">
      <formula>MOD(ROW(),2)=0</formula>
    </cfRule>
  </conditionalFormatting>
  <conditionalFormatting sqref="AM227">
    <cfRule type="expression" dxfId="11227" priority="10">
      <formula>MOD(ROW(),2)=0</formula>
    </cfRule>
  </conditionalFormatting>
  <conditionalFormatting sqref="AL228">
    <cfRule type="expression" dxfId="11226" priority="9">
      <formula>MOD(ROW(),2)=0</formula>
    </cfRule>
  </conditionalFormatting>
  <conditionalFormatting sqref="AM228">
    <cfRule type="expression" dxfId="11225" priority="8">
      <formula>MOD(ROW(),2)=0</formula>
    </cfRule>
  </conditionalFormatting>
  <conditionalFormatting sqref="Z39">
    <cfRule type="expression" dxfId="11224" priority="7">
      <formula>MOD(ROW(),2)=0</formula>
    </cfRule>
  </conditionalFormatting>
  <conditionalFormatting sqref="AF21">
    <cfRule type="expression" dxfId="11223" priority="6">
      <formula>MOD(ROW(),2)=0</formula>
    </cfRule>
  </conditionalFormatting>
  <conditionalFormatting sqref="X90">
    <cfRule type="expression" dxfId="11222" priority="4">
      <formula>MOD(ROW(),2)=0</formula>
    </cfRule>
  </conditionalFormatting>
  <conditionalFormatting sqref="X341">
    <cfRule type="expression" dxfId="11221" priority="3">
      <formula>MOD(ROW(),2)=0</formula>
    </cfRule>
  </conditionalFormatting>
  <conditionalFormatting sqref="X342">
    <cfRule type="expression" dxfId="11220" priority="2">
      <formula>MOD(ROW(),2)=0</formula>
    </cfRule>
  </conditionalFormatting>
  <conditionalFormatting sqref="X343">
    <cfRule type="expression" dxfId="11219" priority="1">
      <formula>MOD(ROW(),2)=0</formula>
    </cfRule>
  </conditionalFormatting>
  <printOptions gridLines="1"/>
  <pageMargins left="0.23622047244094491" right="0.23622047244094491" top="0.39370078740157483" bottom="0.39370078740157483" header="0.31496062992125984" footer="0.31496062992125984"/>
  <pageSetup paperSize="8" scale="37" fitToHeight="0" pageOrder="overThenDown" orientation="landscape" horizontalDpi="300" verticalDpi="300" r:id="rId1"/>
  <headerFooter>
    <oddFooter>&amp;F</oddFooter>
  </headerFooter>
  <ignoredErrors>
    <ignoredError sqref="O82 R82 F108"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298"/>
  <sheetViews>
    <sheetView zoomScaleNormal="100" workbookViewId="0">
      <pane ySplit="1" topLeftCell="A22" activePane="bottomLeft" state="frozen"/>
      <selection pane="bottomLeft" activeCell="AI1" sqref="AI1:AK1048576"/>
    </sheetView>
  </sheetViews>
  <sheetFormatPr defaultColWidth="8.88671875" defaultRowHeight="14.4" x14ac:dyDescent="0.3"/>
  <cols>
    <col min="1" max="1" width="8.33203125" style="80" customWidth="1"/>
    <col min="2" max="2" width="10.33203125" style="48" customWidth="1"/>
    <col min="3" max="3" width="7.6640625" style="48" customWidth="1"/>
    <col min="4" max="4" width="4.109375" style="48" customWidth="1"/>
    <col min="5" max="5" width="9.88671875" style="48" customWidth="1"/>
    <col min="6" max="6" width="6.33203125" style="53" customWidth="1"/>
    <col min="7" max="7" width="10.5546875" style="53" customWidth="1"/>
    <col min="8" max="8" width="5" style="48" customWidth="1"/>
    <col min="9" max="9" width="8.88671875" style="48"/>
    <col min="10" max="10" width="5" style="48" customWidth="1"/>
    <col min="11" max="11" width="6.33203125" style="48" customWidth="1"/>
    <col min="12" max="12" width="4.6640625" style="79" customWidth="1"/>
    <col min="13" max="13" width="12.5546875" style="48" customWidth="1"/>
    <col min="14" max="14" width="70.6640625" style="48" customWidth="1"/>
    <col min="15" max="15" width="6.33203125" style="80" customWidth="1"/>
    <col min="16" max="16" width="6.6640625" style="80" customWidth="1"/>
    <col min="17" max="17" width="7.88671875" style="80" customWidth="1"/>
    <col min="18" max="18" width="6.6640625" style="80" customWidth="1"/>
    <col min="19" max="19" width="8.88671875" style="53"/>
    <col min="20" max="20" width="12.44140625" style="48" customWidth="1"/>
    <col min="21" max="21" width="17.109375" style="48" customWidth="1"/>
    <col min="22" max="22" width="13.5546875" style="48" customWidth="1"/>
    <col min="23" max="23" width="11.109375" style="48" customWidth="1"/>
    <col min="24" max="24" width="13.88671875" style="48" customWidth="1"/>
    <col min="25" max="25" width="7.109375" style="79" customWidth="1"/>
    <col min="26" max="26" width="7" style="79" customWidth="1"/>
    <col min="27" max="27" width="8.88671875" style="80"/>
    <col min="28" max="28" width="8.88671875" style="48"/>
    <col min="29" max="29" width="11.6640625" style="48" customWidth="1"/>
    <col min="30" max="30" width="7.6640625" style="48" customWidth="1"/>
    <col min="31" max="31" width="14.88671875" style="48" customWidth="1"/>
    <col min="32" max="32" width="16" style="48" customWidth="1"/>
    <col min="33" max="33" width="13.5546875" style="79" customWidth="1"/>
    <col min="34" max="34" width="8.88671875" style="48"/>
    <col min="35" max="37" width="8.88671875" style="48" hidden="1" customWidth="1"/>
    <col min="38" max="38" width="60.6640625" style="48" customWidth="1"/>
    <col min="39" max="39" width="90.6640625" style="48" customWidth="1"/>
    <col min="40" max="16384" width="8.88671875" style="48"/>
  </cols>
  <sheetData>
    <row r="1" spans="1:52" s="35" customFormat="1" ht="78.75" customHeight="1" thickBot="1" x14ac:dyDescent="0.35">
      <c r="A1" s="27" t="s">
        <v>9</v>
      </c>
      <c r="B1" s="35" t="s">
        <v>213</v>
      </c>
      <c r="C1" s="35" t="s">
        <v>10</v>
      </c>
      <c r="D1" s="36" t="s">
        <v>12</v>
      </c>
      <c r="E1" s="36" t="s">
        <v>14</v>
      </c>
      <c r="F1" s="27" t="s">
        <v>15</v>
      </c>
      <c r="G1" s="27" t="s">
        <v>16</v>
      </c>
      <c r="H1" s="36" t="s">
        <v>17</v>
      </c>
      <c r="I1" s="36" t="s">
        <v>18</v>
      </c>
      <c r="J1" s="36" t="s">
        <v>27</v>
      </c>
      <c r="K1" s="36" t="s">
        <v>7</v>
      </c>
      <c r="L1" s="36" t="s">
        <v>1</v>
      </c>
      <c r="M1" s="35" t="s">
        <v>19</v>
      </c>
      <c r="N1" s="37" t="s">
        <v>2</v>
      </c>
      <c r="O1" s="27" t="s">
        <v>3</v>
      </c>
      <c r="P1" s="27" t="s">
        <v>4</v>
      </c>
      <c r="Q1" s="27" t="s">
        <v>5</v>
      </c>
      <c r="R1" s="27" t="s">
        <v>6</v>
      </c>
      <c r="S1" s="27" t="s">
        <v>0</v>
      </c>
      <c r="T1" s="38" t="s">
        <v>29</v>
      </c>
      <c r="U1" s="39" t="s">
        <v>30</v>
      </c>
      <c r="V1" s="38" t="s">
        <v>31</v>
      </c>
      <c r="W1" s="40" t="s">
        <v>32</v>
      </c>
      <c r="X1" s="40" t="s">
        <v>53</v>
      </c>
      <c r="Y1" s="40" t="s">
        <v>198</v>
      </c>
      <c r="Z1" s="40" t="s">
        <v>211</v>
      </c>
      <c r="AA1" s="54" t="s">
        <v>33</v>
      </c>
      <c r="AB1" s="40" t="s">
        <v>34</v>
      </c>
      <c r="AC1" s="40" t="s">
        <v>35</v>
      </c>
      <c r="AD1" s="40" t="s">
        <v>906</v>
      </c>
      <c r="AE1" s="40" t="s">
        <v>36</v>
      </c>
      <c r="AF1" s="40" t="s">
        <v>55</v>
      </c>
      <c r="AG1" s="41" t="s">
        <v>23</v>
      </c>
      <c r="AH1" s="36" t="s">
        <v>24</v>
      </c>
      <c r="AI1" s="42" t="s">
        <v>20</v>
      </c>
      <c r="AJ1" s="36" t="s">
        <v>21</v>
      </c>
      <c r="AK1" s="36" t="s">
        <v>22</v>
      </c>
      <c r="AL1" s="43" t="s">
        <v>25</v>
      </c>
      <c r="AM1" s="44" t="s">
        <v>26</v>
      </c>
    </row>
    <row r="2" spans="1:52" ht="118.8" x14ac:dyDescent="0.3">
      <c r="A2" s="26" t="s">
        <v>3559</v>
      </c>
      <c r="B2" s="45"/>
      <c r="C2" s="45" t="s">
        <v>11</v>
      </c>
      <c r="D2" s="45" t="s">
        <v>3560</v>
      </c>
      <c r="E2" s="45" t="s">
        <v>8</v>
      </c>
      <c r="F2" s="26" t="s">
        <v>537</v>
      </c>
      <c r="G2" s="26" t="s">
        <v>3561</v>
      </c>
      <c r="H2" s="45" t="s">
        <v>176</v>
      </c>
      <c r="I2" s="45" t="s">
        <v>40</v>
      </c>
      <c r="J2" s="45" t="s">
        <v>41</v>
      </c>
      <c r="K2" s="45" t="s">
        <v>42</v>
      </c>
      <c r="L2" s="45">
        <v>1</v>
      </c>
      <c r="M2" s="45" t="s">
        <v>48</v>
      </c>
      <c r="N2" s="45" t="s">
        <v>5197</v>
      </c>
      <c r="O2" s="26" t="s">
        <v>3562</v>
      </c>
      <c r="P2" s="26" t="s">
        <v>3563</v>
      </c>
      <c r="Q2" s="26" t="s">
        <v>3564</v>
      </c>
      <c r="R2" s="26" t="s">
        <v>266</v>
      </c>
      <c r="S2" s="26" t="s">
        <v>47</v>
      </c>
      <c r="T2" s="45" t="s">
        <v>146</v>
      </c>
      <c r="U2" s="45" t="s">
        <v>172</v>
      </c>
      <c r="V2" s="45" t="s">
        <v>209</v>
      </c>
      <c r="W2" s="45" t="s">
        <v>81</v>
      </c>
      <c r="X2" s="45" t="s">
        <v>210</v>
      </c>
      <c r="Y2" s="45" t="s">
        <v>8</v>
      </c>
      <c r="Z2" s="45">
        <v>20</v>
      </c>
      <c r="AA2" s="33">
        <v>2.5000000000000001E-2</v>
      </c>
      <c r="AB2" s="45" t="s">
        <v>66</v>
      </c>
      <c r="AC2" s="45" t="s">
        <v>127</v>
      </c>
      <c r="AD2" s="45" t="s">
        <v>639</v>
      </c>
      <c r="AE2" s="45" t="s">
        <v>54</v>
      </c>
      <c r="AF2" s="45" t="s">
        <v>898</v>
      </c>
      <c r="AG2" s="45">
        <v>1820</v>
      </c>
      <c r="AH2" s="45"/>
      <c r="AI2" s="45"/>
      <c r="AJ2" s="45"/>
      <c r="AK2" s="45"/>
      <c r="AL2" s="12" t="s">
        <v>291</v>
      </c>
      <c r="AM2" s="12" t="s">
        <v>5150</v>
      </c>
      <c r="AN2" s="47"/>
      <c r="AO2" s="47"/>
      <c r="AP2" s="47"/>
      <c r="AQ2" s="47"/>
      <c r="AR2" s="47"/>
      <c r="AS2" s="47"/>
      <c r="AT2" s="47"/>
      <c r="AU2" s="47"/>
      <c r="AV2" s="47"/>
      <c r="AW2" s="47"/>
      <c r="AX2" s="47"/>
      <c r="AY2" s="47"/>
      <c r="AZ2" s="47"/>
    </row>
    <row r="3" spans="1:52" ht="171.6" x14ac:dyDescent="0.3">
      <c r="A3" s="26" t="s">
        <v>3565</v>
      </c>
      <c r="B3" s="45"/>
      <c r="C3" s="45" t="s">
        <v>11</v>
      </c>
      <c r="D3" s="45" t="s">
        <v>3560</v>
      </c>
      <c r="E3" s="45" t="s">
        <v>8</v>
      </c>
      <c r="F3" s="26" t="s">
        <v>537</v>
      </c>
      <c r="G3" s="26" t="s">
        <v>3561</v>
      </c>
      <c r="H3" s="45" t="s">
        <v>176</v>
      </c>
      <c r="I3" s="45" t="s">
        <v>40</v>
      </c>
      <c r="J3" s="45" t="s">
        <v>42</v>
      </c>
      <c r="K3" s="45" t="s">
        <v>42</v>
      </c>
      <c r="L3" s="45">
        <v>1</v>
      </c>
      <c r="M3" s="45" t="s">
        <v>1046</v>
      </c>
      <c r="N3" s="45" t="s">
        <v>3566</v>
      </c>
      <c r="O3" s="26" t="s">
        <v>2973</v>
      </c>
      <c r="P3" s="26" t="s">
        <v>1042</v>
      </c>
      <c r="Q3" s="26" t="s">
        <v>3567</v>
      </c>
      <c r="R3" s="26" t="s">
        <v>618</v>
      </c>
      <c r="S3" s="26" t="s">
        <v>47</v>
      </c>
      <c r="T3" s="45" t="s">
        <v>146</v>
      </c>
      <c r="U3" s="45" t="s">
        <v>549</v>
      </c>
      <c r="V3" s="45" t="s">
        <v>65</v>
      </c>
      <c r="W3" s="45" t="s">
        <v>173</v>
      </c>
      <c r="X3" s="45" t="s">
        <v>129</v>
      </c>
      <c r="Y3" s="45" t="s">
        <v>8</v>
      </c>
      <c r="Z3" s="45" t="s">
        <v>8</v>
      </c>
      <c r="AA3" s="26" t="s">
        <v>8</v>
      </c>
      <c r="AB3" s="45" t="s">
        <v>66</v>
      </c>
      <c r="AC3" s="45" t="s">
        <v>127</v>
      </c>
      <c r="AD3" s="45" t="s">
        <v>8</v>
      </c>
      <c r="AE3" s="45" t="s">
        <v>67</v>
      </c>
      <c r="AF3" s="45" t="s">
        <v>8</v>
      </c>
      <c r="AG3" s="45">
        <v>1830</v>
      </c>
      <c r="AH3" s="45"/>
      <c r="AI3" s="45"/>
      <c r="AJ3" s="7"/>
      <c r="AK3" s="7"/>
      <c r="AL3" s="12" t="s">
        <v>907</v>
      </c>
      <c r="AM3" s="12" t="s">
        <v>1151</v>
      </c>
      <c r="AN3" s="47"/>
      <c r="AO3" s="47"/>
      <c r="AP3" s="47"/>
      <c r="AQ3" s="47"/>
      <c r="AR3" s="47"/>
      <c r="AS3" s="47"/>
      <c r="AT3" s="47"/>
      <c r="AU3" s="47"/>
      <c r="AV3" s="47"/>
      <c r="AW3" s="47"/>
      <c r="AX3" s="47"/>
      <c r="AY3" s="47"/>
      <c r="AZ3" s="47"/>
    </row>
    <row r="4" spans="1:52" ht="171.6" x14ac:dyDescent="0.3">
      <c r="A4" s="26" t="s">
        <v>3568</v>
      </c>
      <c r="B4" s="45"/>
      <c r="C4" s="45" t="s">
        <v>11</v>
      </c>
      <c r="D4" s="45" t="s">
        <v>3560</v>
      </c>
      <c r="E4" s="45" t="s">
        <v>8</v>
      </c>
      <c r="F4" s="26" t="s">
        <v>537</v>
      </c>
      <c r="G4" s="26" t="s">
        <v>3561</v>
      </c>
      <c r="H4" s="45" t="s">
        <v>176</v>
      </c>
      <c r="I4" s="45" t="s">
        <v>40</v>
      </c>
      <c r="J4" s="45" t="s">
        <v>41</v>
      </c>
      <c r="K4" s="45" t="s">
        <v>42</v>
      </c>
      <c r="L4" s="45">
        <v>1</v>
      </c>
      <c r="M4" s="45" t="s">
        <v>1046</v>
      </c>
      <c r="N4" s="45" t="s">
        <v>5280</v>
      </c>
      <c r="O4" s="26" t="s">
        <v>1608</v>
      </c>
      <c r="P4" s="26" t="s">
        <v>3018</v>
      </c>
      <c r="Q4" s="26" t="s">
        <v>3569</v>
      </c>
      <c r="R4" s="26" t="s">
        <v>2627</v>
      </c>
      <c r="S4" s="26" t="s">
        <v>47</v>
      </c>
      <c r="T4" s="45" t="s">
        <v>146</v>
      </c>
      <c r="U4" s="45" t="s">
        <v>549</v>
      </c>
      <c r="V4" s="45" t="s">
        <v>191</v>
      </c>
      <c r="W4" s="45" t="s">
        <v>81</v>
      </c>
      <c r="X4" s="26" t="s">
        <v>129</v>
      </c>
      <c r="Y4" s="45">
        <v>10</v>
      </c>
      <c r="Z4" s="45" t="s">
        <v>8</v>
      </c>
      <c r="AA4" s="26" t="s">
        <v>3570</v>
      </c>
      <c r="AB4" s="45" t="s">
        <v>66</v>
      </c>
      <c r="AC4" s="45" t="s">
        <v>127</v>
      </c>
      <c r="AD4" s="45" t="s">
        <v>8</v>
      </c>
      <c r="AE4" s="45" t="s">
        <v>67</v>
      </c>
      <c r="AF4" s="45" t="s">
        <v>8</v>
      </c>
      <c r="AG4" s="45">
        <v>1830</v>
      </c>
      <c r="AH4" s="45"/>
      <c r="AI4" s="45"/>
      <c r="AJ4" s="7"/>
      <c r="AK4" s="7"/>
      <c r="AL4" s="12" t="s">
        <v>907</v>
      </c>
      <c r="AM4" s="12" t="s">
        <v>1151</v>
      </c>
      <c r="AN4" s="47"/>
      <c r="AO4" s="47"/>
      <c r="AP4" s="47"/>
      <c r="AQ4" s="47"/>
      <c r="AR4" s="47"/>
      <c r="AS4" s="47"/>
      <c r="AT4" s="47"/>
      <c r="AU4" s="47"/>
      <c r="AV4" s="47"/>
      <c r="AW4" s="47"/>
      <c r="AX4" s="47"/>
      <c r="AY4" s="47"/>
      <c r="AZ4" s="47"/>
    </row>
    <row r="5" spans="1:52" ht="171.6" x14ac:dyDescent="0.3">
      <c r="A5" s="26" t="s">
        <v>3571</v>
      </c>
      <c r="B5" s="45"/>
      <c r="C5" s="45" t="s">
        <v>11</v>
      </c>
      <c r="D5" s="45" t="s">
        <v>3560</v>
      </c>
      <c r="E5" s="45" t="s">
        <v>8</v>
      </c>
      <c r="F5" s="26" t="s">
        <v>537</v>
      </c>
      <c r="G5" s="26" t="s">
        <v>3561</v>
      </c>
      <c r="H5" s="45" t="s">
        <v>176</v>
      </c>
      <c r="I5" s="45" t="s">
        <v>40</v>
      </c>
      <c r="J5" s="45" t="s">
        <v>41</v>
      </c>
      <c r="K5" s="45" t="s">
        <v>42</v>
      </c>
      <c r="L5" s="45">
        <v>1</v>
      </c>
      <c r="M5" s="45" t="s">
        <v>3572</v>
      </c>
      <c r="N5" s="45" t="s">
        <v>3585</v>
      </c>
      <c r="O5" s="26" t="s">
        <v>3573</v>
      </c>
      <c r="P5" s="26" t="s">
        <v>3574</v>
      </c>
      <c r="Q5" s="26" t="s">
        <v>3575</v>
      </c>
      <c r="R5" s="26" t="s">
        <v>3576</v>
      </c>
      <c r="S5" s="26" t="s">
        <v>47</v>
      </c>
      <c r="T5" s="45" t="s">
        <v>146</v>
      </c>
      <c r="U5" s="45" t="s">
        <v>549</v>
      </c>
      <c r="V5" s="45" t="s">
        <v>220</v>
      </c>
      <c r="W5" s="45" t="s">
        <v>81</v>
      </c>
      <c r="X5" s="45" t="s">
        <v>194</v>
      </c>
      <c r="Y5" s="45" t="s">
        <v>8</v>
      </c>
      <c r="Z5" s="45" t="s">
        <v>8</v>
      </c>
      <c r="AA5" s="26" t="s">
        <v>8</v>
      </c>
      <c r="AB5" s="45" t="s">
        <v>66</v>
      </c>
      <c r="AC5" s="45" t="s">
        <v>127</v>
      </c>
      <c r="AD5" s="45" t="s">
        <v>639</v>
      </c>
      <c r="AE5" s="45" t="s">
        <v>54</v>
      </c>
      <c r="AF5" s="45" t="s">
        <v>896</v>
      </c>
      <c r="AG5" s="45">
        <v>1830</v>
      </c>
      <c r="AH5" s="45"/>
      <c r="AI5" s="45"/>
      <c r="AJ5" s="7"/>
      <c r="AK5" s="7"/>
      <c r="AL5" s="12" t="s">
        <v>907</v>
      </c>
      <c r="AM5" s="12" t="s">
        <v>1151</v>
      </c>
      <c r="AN5" s="47"/>
      <c r="AO5" s="47"/>
      <c r="AP5" s="47"/>
      <c r="AQ5" s="47"/>
      <c r="AR5" s="47"/>
      <c r="AS5" s="47"/>
      <c r="AT5" s="47"/>
      <c r="AU5" s="47"/>
      <c r="AV5" s="47"/>
      <c r="AW5" s="47"/>
      <c r="AX5" s="47"/>
      <c r="AY5" s="47"/>
      <c r="AZ5" s="47"/>
    </row>
    <row r="6" spans="1:52" ht="52.8" x14ac:dyDescent="0.3">
      <c r="A6" s="26" t="s">
        <v>3577</v>
      </c>
      <c r="B6" s="45"/>
      <c r="C6" s="45" t="s">
        <v>11</v>
      </c>
      <c r="D6" s="45" t="s">
        <v>3560</v>
      </c>
      <c r="E6" s="45" t="s">
        <v>8</v>
      </c>
      <c r="F6" s="26" t="s">
        <v>537</v>
      </c>
      <c r="G6" s="26" t="s">
        <v>3561</v>
      </c>
      <c r="H6" s="45" t="s">
        <v>176</v>
      </c>
      <c r="I6" s="45" t="s">
        <v>40</v>
      </c>
      <c r="J6" s="45" t="s">
        <v>42</v>
      </c>
      <c r="K6" s="45" t="s">
        <v>42</v>
      </c>
      <c r="L6" s="45">
        <v>1</v>
      </c>
      <c r="M6" s="45" t="s">
        <v>48</v>
      </c>
      <c r="N6" s="45" t="s">
        <v>3578</v>
      </c>
      <c r="O6" s="26" t="s">
        <v>3579</v>
      </c>
      <c r="P6" s="26" t="s">
        <v>1954</v>
      </c>
      <c r="Q6" s="26" t="s">
        <v>947</v>
      </c>
      <c r="R6" s="26" t="s">
        <v>1300</v>
      </c>
      <c r="S6" s="26" t="s">
        <v>47</v>
      </c>
      <c r="T6" s="45" t="s">
        <v>146</v>
      </c>
      <c r="U6" s="45" t="s">
        <v>172</v>
      </c>
      <c r="V6" s="45" t="s">
        <v>65</v>
      </c>
      <c r="W6" s="45" t="s">
        <v>173</v>
      </c>
      <c r="X6" s="45" t="s">
        <v>129</v>
      </c>
      <c r="Y6" s="45" t="s">
        <v>8</v>
      </c>
      <c r="Z6" s="45" t="s">
        <v>8</v>
      </c>
      <c r="AA6" s="26" t="s">
        <v>8</v>
      </c>
      <c r="AB6" s="45" t="s">
        <v>66</v>
      </c>
      <c r="AC6" s="45" t="s">
        <v>127</v>
      </c>
      <c r="AD6" s="45" t="s">
        <v>639</v>
      </c>
      <c r="AE6" s="45" t="s">
        <v>54</v>
      </c>
      <c r="AF6" s="45" t="s">
        <v>5041</v>
      </c>
      <c r="AG6" s="45">
        <v>1820</v>
      </c>
      <c r="AH6" s="45"/>
      <c r="AI6" s="45"/>
      <c r="AJ6" s="45"/>
      <c r="AK6" s="45"/>
      <c r="AL6" s="12" t="s">
        <v>291</v>
      </c>
      <c r="AM6" s="12" t="s">
        <v>5150</v>
      </c>
      <c r="AN6" s="47"/>
      <c r="AO6" s="47"/>
      <c r="AP6" s="47"/>
      <c r="AQ6" s="47"/>
      <c r="AR6" s="47"/>
      <c r="AS6" s="47"/>
      <c r="AT6" s="47"/>
      <c r="AU6" s="47"/>
      <c r="AV6" s="47"/>
      <c r="AW6" s="47"/>
      <c r="AX6" s="47"/>
      <c r="AY6" s="47"/>
      <c r="AZ6" s="47"/>
    </row>
    <row r="7" spans="1:52" ht="105.6" x14ac:dyDescent="0.3">
      <c r="A7" s="26" t="s">
        <v>3580</v>
      </c>
      <c r="B7" s="45"/>
      <c r="C7" s="45" t="s">
        <v>11</v>
      </c>
      <c r="D7" s="45" t="s">
        <v>3560</v>
      </c>
      <c r="E7" s="45" t="s">
        <v>8</v>
      </c>
      <c r="F7" s="26" t="s">
        <v>537</v>
      </c>
      <c r="G7" s="26" t="s">
        <v>3561</v>
      </c>
      <c r="H7" s="45" t="s">
        <v>176</v>
      </c>
      <c r="I7" s="45" t="s">
        <v>40</v>
      </c>
      <c r="J7" s="45" t="s">
        <v>41</v>
      </c>
      <c r="K7" s="45" t="s">
        <v>42</v>
      </c>
      <c r="L7" s="45">
        <v>1</v>
      </c>
      <c r="M7" s="45" t="s">
        <v>3582</v>
      </c>
      <c r="N7" s="45" t="s">
        <v>5033</v>
      </c>
      <c r="O7" s="26" t="s">
        <v>3583</v>
      </c>
      <c r="P7" s="26" t="s">
        <v>2961</v>
      </c>
      <c r="Q7" s="26" t="s">
        <v>3584</v>
      </c>
      <c r="R7" s="26" t="s">
        <v>741</v>
      </c>
      <c r="S7" s="26" t="s">
        <v>47</v>
      </c>
      <c r="T7" s="45" t="s">
        <v>146</v>
      </c>
      <c r="U7" s="45" t="s">
        <v>172</v>
      </c>
      <c r="V7" s="45" t="s">
        <v>191</v>
      </c>
      <c r="W7" s="45" t="s">
        <v>81</v>
      </c>
      <c r="X7" s="45" t="s">
        <v>193</v>
      </c>
      <c r="Y7" s="45">
        <v>5</v>
      </c>
      <c r="Z7" s="45" t="s">
        <v>8</v>
      </c>
      <c r="AA7" s="26" t="s">
        <v>3581</v>
      </c>
      <c r="AB7" s="45" t="s">
        <v>66</v>
      </c>
      <c r="AC7" s="45" t="s">
        <v>127</v>
      </c>
      <c r="AD7" s="45" t="s">
        <v>639</v>
      </c>
      <c r="AE7" s="45" t="s">
        <v>54</v>
      </c>
      <c r="AF7" s="45" t="s">
        <v>896</v>
      </c>
      <c r="AG7" s="45">
        <v>1820</v>
      </c>
      <c r="AH7" s="45"/>
      <c r="AI7" s="45"/>
      <c r="AJ7" s="7"/>
      <c r="AK7" s="7"/>
      <c r="AL7" s="12" t="s">
        <v>1936</v>
      </c>
      <c r="AM7" s="12" t="s">
        <v>5150</v>
      </c>
      <c r="AN7" s="47"/>
      <c r="AO7" s="47"/>
      <c r="AP7" s="47"/>
      <c r="AQ7" s="47"/>
      <c r="AR7" s="47"/>
      <c r="AS7" s="47"/>
      <c r="AT7" s="47"/>
      <c r="AU7" s="47"/>
      <c r="AV7" s="47"/>
      <c r="AW7" s="47"/>
      <c r="AX7" s="47"/>
      <c r="AY7" s="47"/>
      <c r="AZ7" s="47"/>
    </row>
    <row r="8" spans="1:52" ht="171.6" x14ac:dyDescent="0.3">
      <c r="A8" s="26" t="s">
        <v>3586</v>
      </c>
      <c r="B8" s="45"/>
      <c r="C8" s="45" t="s">
        <v>11</v>
      </c>
      <c r="D8" s="45" t="s">
        <v>3560</v>
      </c>
      <c r="E8" s="45" t="s">
        <v>8</v>
      </c>
      <c r="F8" s="26" t="s">
        <v>537</v>
      </c>
      <c r="G8" s="26" t="s">
        <v>3561</v>
      </c>
      <c r="H8" s="45" t="s">
        <v>176</v>
      </c>
      <c r="I8" s="45" t="s">
        <v>40</v>
      </c>
      <c r="J8" s="45" t="s">
        <v>41</v>
      </c>
      <c r="K8" s="45" t="s">
        <v>42</v>
      </c>
      <c r="L8" s="45">
        <v>1</v>
      </c>
      <c r="M8" s="45" t="s">
        <v>3587</v>
      </c>
      <c r="N8" s="45" t="s">
        <v>3592</v>
      </c>
      <c r="O8" s="26" t="s">
        <v>3590</v>
      </c>
      <c r="P8" s="26" t="s">
        <v>3589</v>
      </c>
      <c r="Q8" s="26" t="s">
        <v>1188</v>
      </c>
      <c r="R8" s="26" t="s">
        <v>618</v>
      </c>
      <c r="S8" s="26" t="s">
        <v>47</v>
      </c>
      <c r="T8" s="45" t="s">
        <v>146</v>
      </c>
      <c r="U8" s="45" t="s">
        <v>549</v>
      </c>
      <c r="V8" s="45" t="s">
        <v>209</v>
      </c>
      <c r="W8" s="45" t="s">
        <v>81</v>
      </c>
      <c r="X8" s="45" t="s">
        <v>200</v>
      </c>
      <c r="Y8" s="45" t="s">
        <v>8</v>
      </c>
      <c r="Z8" s="45">
        <v>15</v>
      </c>
      <c r="AA8" s="26" t="s">
        <v>2129</v>
      </c>
      <c r="AB8" s="45" t="s">
        <v>66</v>
      </c>
      <c r="AC8" s="45" t="s">
        <v>127</v>
      </c>
      <c r="AD8" s="45" t="s">
        <v>639</v>
      </c>
      <c r="AE8" s="45" t="s">
        <v>2207</v>
      </c>
      <c r="AF8" s="45" t="s">
        <v>2114</v>
      </c>
      <c r="AG8" s="45">
        <v>1830</v>
      </c>
      <c r="AH8" s="45"/>
      <c r="AI8" s="45"/>
      <c r="AJ8" s="7"/>
      <c r="AK8" s="7"/>
      <c r="AL8" s="12" t="s">
        <v>907</v>
      </c>
      <c r="AM8" s="12" t="s">
        <v>1151</v>
      </c>
      <c r="AN8" s="47"/>
      <c r="AO8" s="47"/>
      <c r="AP8" s="47"/>
      <c r="AQ8" s="47"/>
      <c r="AR8" s="47"/>
      <c r="AS8" s="47"/>
      <c r="AT8" s="47"/>
      <c r="AU8" s="47"/>
      <c r="AV8" s="47"/>
      <c r="AW8" s="47"/>
      <c r="AX8" s="47"/>
      <c r="AY8" s="47"/>
      <c r="AZ8" s="47"/>
    </row>
    <row r="9" spans="1:52" ht="52.8" x14ac:dyDescent="0.3">
      <c r="A9" s="26" t="s">
        <v>3593</v>
      </c>
      <c r="B9" s="45"/>
      <c r="C9" s="45" t="s">
        <v>11</v>
      </c>
      <c r="D9" s="45" t="s">
        <v>3560</v>
      </c>
      <c r="E9" s="45" t="s">
        <v>8</v>
      </c>
      <c r="F9" s="26" t="s">
        <v>38</v>
      </c>
      <c r="G9" s="26" t="s">
        <v>3561</v>
      </c>
      <c r="H9" s="45" t="s">
        <v>176</v>
      </c>
      <c r="I9" s="45" t="s">
        <v>40</v>
      </c>
      <c r="J9" s="45" t="s">
        <v>42</v>
      </c>
      <c r="K9" s="45" t="s">
        <v>42</v>
      </c>
      <c r="L9" s="45">
        <v>1</v>
      </c>
      <c r="M9" s="45" t="s">
        <v>1046</v>
      </c>
      <c r="N9" s="45" t="s">
        <v>2826</v>
      </c>
      <c r="O9" s="26" t="s">
        <v>3594</v>
      </c>
      <c r="P9" s="26" t="s">
        <v>1226</v>
      </c>
      <c r="Q9" s="26" t="s">
        <v>3595</v>
      </c>
      <c r="R9" s="26" t="s">
        <v>73</v>
      </c>
      <c r="S9" s="26" t="s">
        <v>47</v>
      </c>
      <c r="T9" s="45" t="s">
        <v>146</v>
      </c>
      <c r="U9" s="45" t="s">
        <v>172</v>
      </c>
      <c r="V9" s="45" t="s">
        <v>65</v>
      </c>
      <c r="W9" s="45" t="s">
        <v>173</v>
      </c>
      <c r="X9" s="45" t="s">
        <v>129</v>
      </c>
      <c r="Y9" s="45" t="s">
        <v>8</v>
      </c>
      <c r="Z9" s="45" t="s">
        <v>8</v>
      </c>
      <c r="AA9" s="26" t="s">
        <v>8</v>
      </c>
      <c r="AB9" s="45" t="s">
        <v>66</v>
      </c>
      <c r="AC9" s="45" t="s">
        <v>127</v>
      </c>
      <c r="AD9" s="45" t="s">
        <v>8</v>
      </c>
      <c r="AE9" s="45" t="s">
        <v>67</v>
      </c>
      <c r="AF9" s="45" t="s">
        <v>8</v>
      </c>
      <c r="AG9" s="45">
        <v>1820</v>
      </c>
      <c r="AH9" s="45"/>
      <c r="AI9" s="45"/>
      <c r="AJ9" s="45"/>
      <c r="AK9" s="45"/>
      <c r="AL9" s="12" t="s">
        <v>291</v>
      </c>
      <c r="AM9" s="12" t="s">
        <v>5150</v>
      </c>
      <c r="AN9" s="47"/>
      <c r="AO9" s="47"/>
      <c r="AP9" s="47"/>
      <c r="AQ9" s="47"/>
      <c r="AR9" s="47"/>
      <c r="AS9" s="47"/>
      <c r="AT9" s="47"/>
      <c r="AU9" s="47"/>
      <c r="AV9" s="47"/>
      <c r="AW9" s="47"/>
      <c r="AX9" s="47"/>
      <c r="AY9" s="47"/>
      <c r="AZ9" s="47"/>
    </row>
    <row r="10" spans="1:52" ht="52.8" x14ac:dyDescent="0.3">
      <c r="A10" s="26" t="s">
        <v>3596</v>
      </c>
      <c r="B10" s="45"/>
      <c r="C10" s="45" t="s">
        <v>11</v>
      </c>
      <c r="D10" s="45" t="s">
        <v>3560</v>
      </c>
      <c r="E10" s="45" t="s">
        <v>8</v>
      </c>
      <c r="F10" s="26" t="s">
        <v>38</v>
      </c>
      <c r="G10" s="26" t="s">
        <v>3561</v>
      </c>
      <c r="H10" s="45" t="s">
        <v>176</v>
      </c>
      <c r="I10" s="45" t="s">
        <v>40</v>
      </c>
      <c r="J10" s="45" t="s">
        <v>42</v>
      </c>
      <c r="K10" s="45" t="s">
        <v>42</v>
      </c>
      <c r="L10" s="45">
        <v>1</v>
      </c>
      <c r="M10" s="45" t="s">
        <v>1046</v>
      </c>
      <c r="N10" s="45" t="s">
        <v>3597</v>
      </c>
      <c r="O10" s="26" t="s">
        <v>3598</v>
      </c>
      <c r="P10" s="26" t="s">
        <v>3599</v>
      </c>
      <c r="Q10" s="26" t="s">
        <v>1819</v>
      </c>
      <c r="R10" s="26" t="s">
        <v>208</v>
      </c>
      <c r="S10" s="26" t="s">
        <v>47</v>
      </c>
      <c r="T10" s="45" t="s">
        <v>146</v>
      </c>
      <c r="U10" s="45" t="s">
        <v>172</v>
      </c>
      <c r="V10" s="45" t="s">
        <v>65</v>
      </c>
      <c r="W10" s="45" t="s">
        <v>173</v>
      </c>
      <c r="X10" s="45" t="s">
        <v>129</v>
      </c>
      <c r="Y10" s="45" t="s">
        <v>8</v>
      </c>
      <c r="Z10" s="45" t="s">
        <v>8</v>
      </c>
      <c r="AA10" s="26" t="s">
        <v>8</v>
      </c>
      <c r="AB10" s="45" t="s">
        <v>66</v>
      </c>
      <c r="AC10" s="45" t="s">
        <v>127</v>
      </c>
      <c r="AD10" s="45" t="s">
        <v>8</v>
      </c>
      <c r="AE10" s="45" t="s">
        <v>67</v>
      </c>
      <c r="AF10" s="45" t="s">
        <v>8</v>
      </c>
      <c r="AG10" s="45">
        <v>1820</v>
      </c>
      <c r="AH10" s="45"/>
      <c r="AI10" s="45"/>
      <c r="AJ10" s="45"/>
      <c r="AK10" s="45"/>
      <c r="AL10" s="12" t="s">
        <v>291</v>
      </c>
      <c r="AM10" s="12" t="s">
        <v>5150</v>
      </c>
      <c r="AN10" s="47"/>
      <c r="AO10" s="47"/>
      <c r="AP10" s="47"/>
      <c r="AQ10" s="47"/>
      <c r="AR10" s="47"/>
      <c r="AS10" s="47"/>
      <c r="AT10" s="47"/>
      <c r="AU10" s="47"/>
      <c r="AV10" s="47"/>
      <c r="AW10" s="47"/>
      <c r="AX10" s="47"/>
      <c r="AY10" s="47"/>
      <c r="AZ10" s="47"/>
    </row>
    <row r="11" spans="1:52" ht="52.8" x14ac:dyDescent="0.3">
      <c r="A11" s="26" t="s">
        <v>3600</v>
      </c>
      <c r="B11" s="45"/>
      <c r="C11" s="45" t="s">
        <v>11</v>
      </c>
      <c r="D11" s="45" t="s">
        <v>3560</v>
      </c>
      <c r="E11" s="45" t="s">
        <v>8</v>
      </c>
      <c r="F11" s="26" t="s">
        <v>38</v>
      </c>
      <c r="G11" s="26" t="s">
        <v>3561</v>
      </c>
      <c r="H11" s="45" t="s">
        <v>176</v>
      </c>
      <c r="I11" s="45" t="s">
        <v>40</v>
      </c>
      <c r="J11" s="45" t="s">
        <v>42</v>
      </c>
      <c r="K11" s="45" t="s">
        <v>42</v>
      </c>
      <c r="L11" s="45">
        <v>1</v>
      </c>
      <c r="M11" s="45" t="s">
        <v>1046</v>
      </c>
      <c r="N11" s="45" t="s">
        <v>2826</v>
      </c>
      <c r="O11" s="26" t="s">
        <v>1599</v>
      </c>
      <c r="P11" s="26" t="s">
        <v>3601</v>
      </c>
      <c r="Q11" s="26" t="s">
        <v>1209</v>
      </c>
      <c r="R11" s="26" t="s">
        <v>190</v>
      </c>
      <c r="S11" s="26" t="s">
        <v>47</v>
      </c>
      <c r="T11" s="45" t="s">
        <v>146</v>
      </c>
      <c r="U11" s="45" t="s">
        <v>172</v>
      </c>
      <c r="V11" s="45" t="s">
        <v>65</v>
      </c>
      <c r="W11" s="45" t="s">
        <v>173</v>
      </c>
      <c r="X11" s="45" t="s">
        <v>129</v>
      </c>
      <c r="Y11" s="45" t="s">
        <v>8</v>
      </c>
      <c r="Z11" s="45" t="s">
        <v>8</v>
      </c>
      <c r="AA11" s="26" t="s">
        <v>8</v>
      </c>
      <c r="AB11" s="45" t="s">
        <v>66</v>
      </c>
      <c r="AC11" s="45" t="s">
        <v>127</v>
      </c>
      <c r="AD11" s="45" t="s">
        <v>8</v>
      </c>
      <c r="AE11" s="45" t="s">
        <v>67</v>
      </c>
      <c r="AF11" s="45" t="s">
        <v>8</v>
      </c>
      <c r="AG11" s="45">
        <v>1820</v>
      </c>
      <c r="AH11" s="45"/>
      <c r="AI11" s="45"/>
      <c r="AJ11" s="45"/>
      <c r="AK11" s="45"/>
      <c r="AL11" s="12" t="s">
        <v>291</v>
      </c>
      <c r="AM11" s="12" t="s">
        <v>5150</v>
      </c>
      <c r="AN11" s="47"/>
      <c r="AO11" s="47"/>
      <c r="AP11" s="47"/>
      <c r="AQ11" s="47"/>
      <c r="AR11" s="47"/>
      <c r="AS11" s="47"/>
      <c r="AT11" s="47"/>
      <c r="AU11" s="47"/>
      <c r="AV11" s="47"/>
      <c r="AW11" s="47"/>
      <c r="AX11" s="47"/>
      <c r="AY11" s="47"/>
      <c r="AZ11" s="47"/>
    </row>
    <row r="12" spans="1:52" ht="171.6" x14ac:dyDescent="0.3">
      <c r="A12" s="64" t="s">
        <v>3602</v>
      </c>
      <c r="B12" s="45"/>
      <c r="C12" s="45" t="s">
        <v>11</v>
      </c>
      <c r="D12" s="45" t="s">
        <v>3560</v>
      </c>
      <c r="E12" s="45" t="s">
        <v>8</v>
      </c>
      <c r="F12" s="26" t="s">
        <v>38</v>
      </c>
      <c r="G12" s="26" t="s">
        <v>3561</v>
      </c>
      <c r="H12" s="45" t="s">
        <v>176</v>
      </c>
      <c r="I12" s="45" t="s">
        <v>40</v>
      </c>
      <c r="J12" s="45" t="s">
        <v>42</v>
      </c>
      <c r="K12" s="45" t="s">
        <v>42</v>
      </c>
      <c r="L12" s="45">
        <v>1</v>
      </c>
      <c r="M12" s="45" t="s">
        <v>289</v>
      </c>
      <c r="N12" s="45" t="s">
        <v>4540</v>
      </c>
      <c r="O12" s="26" t="s">
        <v>3603</v>
      </c>
      <c r="P12" s="26" t="s">
        <v>3604</v>
      </c>
      <c r="Q12" s="26" t="s">
        <v>3605</v>
      </c>
      <c r="R12" s="26" t="s">
        <v>1850</v>
      </c>
      <c r="S12" s="26" t="s">
        <v>47</v>
      </c>
      <c r="T12" s="45" t="s">
        <v>146</v>
      </c>
      <c r="U12" s="45" t="s">
        <v>549</v>
      </c>
      <c r="V12" s="45" t="s">
        <v>209</v>
      </c>
      <c r="W12" s="45" t="s">
        <v>173</v>
      </c>
      <c r="X12" s="45" t="s">
        <v>4545</v>
      </c>
      <c r="Y12" s="45" t="s">
        <v>8</v>
      </c>
      <c r="Z12" s="45">
        <v>20</v>
      </c>
      <c r="AA12" s="26" t="s">
        <v>2137</v>
      </c>
      <c r="AB12" s="45" t="s">
        <v>66</v>
      </c>
      <c r="AC12" s="45" t="s">
        <v>127</v>
      </c>
      <c r="AD12" s="45" t="s">
        <v>8</v>
      </c>
      <c r="AE12" s="45" t="s">
        <v>67</v>
      </c>
      <c r="AF12" s="45" t="s">
        <v>8</v>
      </c>
      <c r="AG12" s="45">
        <v>1830</v>
      </c>
      <c r="AH12" s="45"/>
      <c r="AI12" s="45"/>
      <c r="AJ12" s="7"/>
      <c r="AK12" s="7"/>
      <c r="AL12" s="12" t="s">
        <v>907</v>
      </c>
      <c r="AM12" s="12" t="s">
        <v>1151</v>
      </c>
      <c r="AN12" s="47"/>
      <c r="AO12" s="47"/>
      <c r="AP12" s="47"/>
      <c r="AQ12" s="47"/>
      <c r="AR12" s="47"/>
      <c r="AS12" s="47"/>
      <c r="AT12" s="47"/>
      <c r="AU12" s="47"/>
      <c r="AV12" s="47"/>
      <c r="AW12" s="47"/>
      <c r="AX12" s="47"/>
      <c r="AY12" s="47"/>
      <c r="AZ12" s="47"/>
    </row>
    <row r="13" spans="1:52" ht="66" x14ac:dyDescent="0.3">
      <c r="A13" s="26" t="s">
        <v>3763</v>
      </c>
      <c r="B13" s="45"/>
      <c r="C13" s="45" t="s">
        <v>11</v>
      </c>
      <c r="D13" s="45" t="s">
        <v>3560</v>
      </c>
      <c r="E13" s="45" t="s">
        <v>8</v>
      </c>
      <c r="F13" s="26" t="s">
        <v>38</v>
      </c>
      <c r="G13" s="26" t="s">
        <v>3561</v>
      </c>
      <c r="H13" s="45" t="s">
        <v>176</v>
      </c>
      <c r="I13" s="45" t="s">
        <v>40</v>
      </c>
      <c r="J13" s="45" t="s">
        <v>42</v>
      </c>
      <c r="K13" s="45" t="s">
        <v>42</v>
      </c>
      <c r="L13" s="45">
        <v>1</v>
      </c>
      <c r="M13" s="45" t="s">
        <v>422</v>
      </c>
      <c r="N13" s="45" t="s">
        <v>3766</v>
      </c>
      <c r="O13" s="26" t="s">
        <v>3764</v>
      </c>
      <c r="P13" s="26" t="s">
        <v>2900</v>
      </c>
      <c r="Q13" s="26" t="s">
        <v>3765</v>
      </c>
      <c r="R13" s="26" t="s">
        <v>157</v>
      </c>
      <c r="S13" s="26" t="s">
        <v>47</v>
      </c>
      <c r="T13" s="45" t="s">
        <v>146</v>
      </c>
      <c r="U13" s="45" t="s">
        <v>172</v>
      </c>
      <c r="V13" s="45" t="s">
        <v>65</v>
      </c>
      <c r="W13" s="45" t="s">
        <v>173</v>
      </c>
      <c r="X13" s="45" t="s">
        <v>129</v>
      </c>
      <c r="Y13" s="45" t="s">
        <v>8</v>
      </c>
      <c r="Z13" s="45" t="s">
        <v>8</v>
      </c>
      <c r="AA13" s="26" t="s">
        <v>8</v>
      </c>
      <c r="AB13" s="45" t="s">
        <v>66</v>
      </c>
      <c r="AC13" s="45" t="s">
        <v>127</v>
      </c>
      <c r="AD13" s="45" t="s">
        <v>639</v>
      </c>
      <c r="AE13" s="45" t="s">
        <v>2850</v>
      </c>
      <c r="AF13" s="45" t="s">
        <v>2486</v>
      </c>
      <c r="AG13" s="45">
        <v>1835</v>
      </c>
      <c r="AH13" s="45"/>
      <c r="AI13" s="45"/>
      <c r="AJ13" s="45"/>
      <c r="AK13" s="45"/>
      <c r="AL13" s="12" t="s">
        <v>291</v>
      </c>
      <c r="AM13" s="12" t="s">
        <v>5198</v>
      </c>
      <c r="AN13" s="47"/>
      <c r="AO13" s="47"/>
      <c r="AP13" s="47"/>
      <c r="AQ13" s="47"/>
      <c r="AR13" s="47"/>
      <c r="AS13" s="47"/>
      <c r="AT13" s="47"/>
      <c r="AU13" s="47"/>
      <c r="AV13" s="47"/>
      <c r="AW13" s="47"/>
      <c r="AX13" s="47"/>
      <c r="AY13" s="47"/>
      <c r="AZ13" s="47"/>
    </row>
    <row r="14" spans="1:52" ht="92.4" x14ac:dyDescent="0.3">
      <c r="A14" s="26" t="s">
        <v>3767</v>
      </c>
      <c r="B14" s="45"/>
      <c r="C14" s="45" t="s">
        <v>11</v>
      </c>
      <c r="D14" s="45" t="s">
        <v>3560</v>
      </c>
      <c r="E14" s="45" t="s">
        <v>8</v>
      </c>
      <c r="F14" s="26" t="s">
        <v>38</v>
      </c>
      <c r="G14" s="26" t="s">
        <v>3561</v>
      </c>
      <c r="H14" s="45" t="s">
        <v>176</v>
      </c>
      <c r="I14" s="45" t="s">
        <v>40</v>
      </c>
      <c r="J14" s="45" t="s">
        <v>41</v>
      </c>
      <c r="K14" s="45" t="s">
        <v>42</v>
      </c>
      <c r="L14" s="45">
        <v>1</v>
      </c>
      <c r="M14" s="45" t="s">
        <v>297</v>
      </c>
      <c r="N14" s="45" t="s">
        <v>3768</v>
      </c>
      <c r="O14" s="26" t="s">
        <v>1042</v>
      </c>
      <c r="P14" s="26" t="s">
        <v>3769</v>
      </c>
      <c r="Q14" s="26" t="s">
        <v>925</v>
      </c>
      <c r="R14" s="26" t="s">
        <v>208</v>
      </c>
      <c r="S14" s="26" t="s">
        <v>47</v>
      </c>
      <c r="T14" s="45" t="s">
        <v>146</v>
      </c>
      <c r="U14" s="45" t="s">
        <v>172</v>
      </c>
      <c r="V14" s="45" t="s">
        <v>65</v>
      </c>
      <c r="W14" s="45" t="s">
        <v>173</v>
      </c>
      <c r="X14" s="45" t="s">
        <v>129</v>
      </c>
      <c r="Y14" s="45" t="s">
        <v>8</v>
      </c>
      <c r="Z14" s="45" t="s">
        <v>8</v>
      </c>
      <c r="AA14" s="26" t="s">
        <v>8</v>
      </c>
      <c r="AB14" s="45" t="s">
        <v>66</v>
      </c>
      <c r="AC14" s="45" t="s">
        <v>127</v>
      </c>
      <c r="AD14" s="45" t="s">
        <v>639</v>
      </c>
      <c r="AE14" s="45" t="s">
        <v>54</v>
      </c>
      <c r="AF14" s="45" t="s">
        <v>3033</v>
      </c>
      <c r="AG14" s="45">
        <v>1820</v>
      </c>
      <c r="AH14" s="45"/>
      <c r="AI14" s="45"/>
      <c r="AJ14" s="45"/>
      <c r="AK14" s="45"/>
      <c r="AL14" s="12" t="s">
        <v>601</v>
      </c>
      <c r="AM14" s="12" t="s">
        <v>5159</v>
      </c>
      <c r="AN14" s="47"/>
      <c r="AO14" s="47"/>
      <c r="AP14" s="47"/>
      <c r="AQ14" s="47"/>
      <c r="AR14" s="47"/>
      <c r="AS14" s="47"/>
      <c r="AT14" s="47"/>
      <c r="AU14" s="47"/>
      <c r="AV14" s="47"/>
      <c r="AW14" s="47"/>
      <c r="AX14" s="47"/>
      <c r="AY14" s="47"/>
      <c r="AZ14" s="47"/>
    </row>
    <row r="15" spans="1:52" ht="132" x14ac:dyDescent="0.3">
      <c r="A15" s="26" t="s">
        <v>3770</v>
      </c>
      <c r="B15" s="45"/>
      <c r="C15" s="45" t="s">
        <v>11</v>
      </c>
      <c r="D15" s="45" t="s">
        <v>3560</v>
      </c>
      <c r="E15" s="45" t="s">
        <v>8</v>
      </c>
      <c r="F15" s="26" t="s">
        <v>38</v>
      </c>
      <c r="G15" s="26" t="s">
        <v>3561</v>
      </c>
      <c r="H15" s="45" t="s">
        <v>176</v>
      </c>
      <c r="I15" s="45" t="s">
        <v>40</v>
      </c>
      <c r="J15" s="45" t="s">
        <v>41</v>
      </c>
      <c r="K15" s="45" t="s">
        <v>42</v>
      </c>
      <c r="L15" s="45">
        <v>1</v>
      </c>
      <c r="M15" s="45" t="s">
        <v>730</v>
      </c>
      <c r="N15" s="45" t="s">
        <v>3773</v>
      </c>
      <c r="O15" s="26" t="s">
        <v>3771</v>
      </c>
      <c r="P15" s="26" t="s">
        <v>2806</v>
      </c>
      <c r="Q15" s="26" t="s">
        <v>3772</v>
      </c>
      <c r="R15" s="26" t="s">
        <v>80</v>
      </c>
      <c r="S15" s="26" t="s">
        <v>47</v>
      </c>
      <c r="T15" s="45" t="s">
        <v>146</v>
      </c>
      <c r="U15" s="45" t="s">
        <v>172</v>
      </c>
      <c r="V15" s="45" t="s">
        <v>65</v>
      </c>
      <c r="W15" s="45" t="s">
        <v>173</v>
      </c>
      <c r="X15" s="45" t="s">
        <v>129</v>
      </c>
      <c r="Y15" s="45" t="s">
        <v>8</v>
      </c>
      <c r="Z15" s="45" t="s">
        <v>8</v>
      </c>
      <c r="AA15" s="26" t="s">
        <v>8</v>
      </c>
      <c r="AB15" s="45" t="s">
        <v>66</v>
      </c>
      <c r="AC15" s="45" t="s">
        <v>127</v>
      </c>
      <c r="AD15" s="45" t="s">
        <v>639</v>
      </c>
      <c r="AE15" s="45" t="s">
        <v>54</v>
      </c>
      <c r="AF15" s="45" t="s">
        <v>100</v>
      </c>
      <c r="AG15" s="45">
        <v>1820</v>
      </c>
      <c r="AH15" s="45"/>
      <c r="AI15" s="45"/>
      <c r="AJ15" s="45"/>
      <c r="AK15" s="45"/>
      <c r="AL15" s="12" t="s">
        <v>2080</v>
      </c>
      <c r="AM15" s="12" t="s">
        <v>5160</v>
      </c>
      <c r="AN15" s="47"/>
      <c r="AO15" s="47"/>
      <c r="AP15" s="47"/>
      <c r="AQ15" s="47"/>
      <c r="AR15" s="47"/>
      <c r="AS15" s="47"/>
      <c r="AT15" s="47"/>
      <c r="AU15" s="47"/>
      <c r="AV15" s="47"/>
      <c r="AW15" s="47"/>
      <c r="AX15" s="47"/>
      <c r="AY15" s="47"/>
      <c r="AZ15" s="47"/>
    </row>
    <row r="16" spans="1:52" ht="52.8" x14ac:dyDescent="0.3">
      <c r="A16" s="26" t="s">
        <v>3774</v>
      </c>
      <c r="B16" s="45"/>
      <c r="C16" s="45" t="s">
        <v>11</v>
      </c>
      <c r="D16" s="45" t="s">
        <v>3560</v>
      </c>
      <c r="E16" s="45" t="s">
        <v>8</v>
      </c>
      <c r="F16" s="26" t="s">
        <v>38</v>
      </c>
      <c r="G16" s="26" t="s">
        <v>3561</v>
      </c>
      <c r="H16" s="45" t="s">
        <v>176</v>
      </c>
      <c r="I16" s="45" t="s">
        <v>40</v>
      </c>
      <c r="J16" s="45" t="s">
        <v>41</v>
      </c>
      <c r="K16" s="45" t="s">
        <v>42</v>
      </c>
      <c r="L16" s="45">
        <v>1</v>
      </c>
      <c r="M16" s="45" t="s">
        <v>48</v>
      </c>
      <c r="N16" s="45" t="s">
        <v>3777</v>
      </c>
      <c r="O16" s="26" t="s">
        <v>3775</v>
      </c>
      <c r="P16" s="26" t="s">
        <v>739</v>
      </c>
      <c r="Q16" s="26" t="s">
        <v>3776</v>
      </c>
      <c r="R16" s="26" t="s">
        <v>648</v>
      </c>
      <c r="S16" s="26" t="s">
        <v>47</v>
      </c>
      <c r="T16" s="45" t="s">
        <v>146</v>
      </c>
      <c r="U16" s="45" t="s">
        <v>172</v>
      </c>
      <c r="V16" s="45" t="s">
        <v>539</v>
      </c>
      <c r="W16" s="45" t="s">
        <v>81</v>
      </c>
      <c r="X16" s="45" t="s">
        <v>210</v>
      </c>
      <c r="Y16" s="45" t="s">
        <v>8</v>
      </c>
      <c r="Z16" s="45">
        <v>17.5</v>
      </c>
      <c r="AA16" s="8">
        <v>0.04</v>
      </c>
      <c r="AB16" s="45" t="s">
        <v>66</v>
      </c>
      <c r="AC16" s="45" t="s">
        <v>127</v>
      </c>
      <c r="AD16" s="45" t="s">
        <v>639</v>
      </c>
      <c r="AE16" s="45" t="s">
        <v>54</v>
      </c>
      <c r="AF16" s="45" t="s">
        <v>695</v>
      </c>
      <c r="AG16" s="45">
        <v>1820</v>
      </c>
      <c r="AH16" s="45"/>
      <c r="AI16" s="45"/>
      <c r="AJ16" s="45"/>
      <c r="AK16" s="45"/>
      <c r="AL16" s="12" t="s">
        <v>291</v>
      </c>
      <c r="AM16" s="12" t="s">
        <v>5150</v>
      </c>
      <c r="AN16" s="47"/>
      <c r="AO16" s="47"/>
      <c r="AP16" s="47"/>
      <c r="AQ16" s="47"/>
      <c r="AR16" s="47"/>
      <c r="AS16" s="47"/>
      <c r="AT16" s="47"/>
      <c r="AU16" s="47"/>
      <c r="AV16" s="47"/>
      <c r="AW16" s="47"/>
      <c r="AX16" s="47"/>
      <c r="AY16" s="47"/>
      <c r="AZ16" s="47"/>
    </row>
    <row r="17" spans="1:52" ht="79.2" x14ac:dyDescent="0.3">
      <c r="A17" s="26" t="s">
        <v>3778</v>
      </c>
      <c r="B17" s="45"/>
      <c r="C17" s="45" t="s">
        <v>11</v>
      </c>
      <c r="D17" s="45" t="s">
        <v>3560</v>
      </c>
      <c r="E17" s="45" t="s">
        <v>8</v>
      </c>
      <c r="F17" s="26" t="s">
        <v>38</v>
      </c>
      <c r="G17" s="26" t="s">
        <v>3561</v>
      </c>
      <c r="H17" s="45" t="s">
        <v>176</v>
      </c>
      <c r="I17" s="45" t="s">
        <v>40</v>
      </c>
      <c r="J17" s="45" t="s">
        <v>41</v>
      </c>
      <c r="K17" s="45" t="s">
        <v>42</v>
      </c>
      <c r="L17" s="45">
        <v>1</v>
      </c>
      <c r="M17" s="45" t="s">
        <v>577</v>
      </c>
      <c r="N17" s="45" t="s">
        <v>3782</v>
      </c>
      <c r="O17" s="26" t="s">
        <v>3779</v>
      </c>
      <c r="P17" s="26" t="s">
        <v>3781</v>
      </c>
      <c r="Q17" s="26" t="s">
        <v>3780</v>
      </c>
      <c r="R17" s="26" t="s">
        <v>2620</v>
      </c>
      <c r="S17" s="26" t="s">
        <v>47</v>
      </c>
      <c r="T17" s="45" t="s">
        <v>146</v>
      </c>
      <c r="U17" s="45" t="s">
        <v>172</v>
      </c>
      <c r="V17" s="45" t="s">
        <v>539</v>
      </c>
      <c r="W17" s="45" t="s">
        <v>81</v>
      </c>
      <c r="X17" s="45" t="s">
        <v>210</v>
      </c>
      <c r="Y17" s="45" t="s">
        <v>8</v>
      </c>
      <c r="Z17" s="45">
        <v>17.5</v>
      </c>
      <c r="AA17" s="8">
        <v>0.06</v>
      </c>
      <c r="AB17" s="45" t="s">
        <v>66</v>
      </c>
      <c r="AC17" s="45" t="s">
        <v>127</v>
      </c>
      <c r="AD17" s="45" t="s">
        <v>639</v>
      </c>
      <c r="AE17" s="45" t="s">
        <v>54</v>
      </c>
      <c r="AF17" s="45" t="s">
        <v>896</v>
      </c>
      <c r="AG17" s="45">
        <v>1820</v>
      </c>
      <c r="AH17" s="45"/>
      <c r="AI17" s="45"/>
      <c r="AJ17" s="45"/>
      <c r="AK17" s="45"/>
      <c r="AL17" s="12" t="s">
        <v>291</v>
      </c>
      <c r="AM17" s="12" t="s">
        <v>5150</v>
      </c>
      <c r="AN17" s="47"/>
      <c r="AO17" s="47"/>
      <c r="AP17" s="47"/>
      <c r="AQ17" s="47"/>
      <c r="AR17" s="47"/>
      <c r="AS17" s="47"/>
      <c r="AT17" s="47"/>
      <c r="AU17" s="47"/>
      <c r="AV17" s="47"/>
      <c r="AW17" s="47"/>
      <c r="AX17" s="47"/>
      <c r="AY17" s="47"/>
      <c r="AZ17" s="47"/>
    </row>
    <row r="18" spans="1:52" ht="52.8" x14ac:dyDescent="0.3">
      <c r="A18" s="26" t="s">
        <v>3783</v>
      </c>
      <c r="B18" s="45"/>
      <c r="C18" s="45" t="s">
        <v>11</v>
      </c>
      <c r="D18" s="45" t="s">
        <v>3560</v>
      </c>
      <c r="E18" s="45" t="s">
        <v>8</v>
      </c>
      <c r="F18" s="26" t="s">
        <v>38</v>
      </c>
      <c r="G18" s="26" t="s">
        <v>3561</v>
      </c>
      <c r="H18" s="45" t="s">
        <v>176</v>
      </c>
      <c r="I18" s="45" t="s">
        <v>40</v>
      </c>
      <c r="J18" s="45" t="s">
        <v>41</v>
      </c>
      <c r="K18" s="45" t="s">
        <v>42</v>
      </c>
      <c r="L18" s="45">
        <v>1</v>
      </c>
      <c r="M18" s="45" t="s">
        <v>3572</v>
      </c>
      <c r="N18" s="45" t="s">
        <v>3784</v>
      </c>
      <c r="O18" s="26" t="s">
        <v>3785</v>
      </c>
      <c r="P18" s="26" t="s">
        <v>3687</v>
      </c>
      <c r="Q18" s="26" t="s">
        <v>2740</v>
      </c>
      <c r="R18" s="26" t="s">
        <v>618</v>
      </c>
      <c r="S18" s="26" t="s">
        <v>47</v>
      </c>
      <c r="T18" s="45" t="s">
        <v>146</v>
      </c>
      <c r="U18" s="45" t="s">
        <v>172</v>
      </c>
      <c r="V18" s="45" t="s">
        <v>191</v>
      </c>
      <c r="W18" s="45" t="s">
        <v>81</v>
      </c>
      <c r="X18" s="45" t="s">
        <v>194</v>
      </c>
      <c r="Y18" s="45">
        <v>12.5</v>
      </c>
      <c r="Z18" s="45" t="s">
        <v>8</v>
      </c>
      <c r="AA18" s="26" t="s">
        <v>2129</v>
      </c>
      <c r="AB18" s="45" t="s">
        <v>66</v>
      </c>
      <c r="AC18" s="45" t="s">
        <v>127</v>
      </c>
      <c r="AD18" s="45" t="s">
        <v>639</v>
      </c>
      <c r="AE18" s="45" t="s">
        <v>54</v>
      </c>
      <c r="AF18" s="45" t="s">
        <v>2128</v>
      </c>
      <c r="AG18" s="45">
        <v>1820</v>
      </c>
      <c r="AH18" s="45"/>
      <c r="AI18" s="45"/>
      <c r="AJ18" s="45"/>
      <c r="AK18" s="45"/>
      <c r="AL18" s="12" t="s">
        <v>291</v>
      </c>
      <c r="AM18" s="12" t="s">
        <v>5150</v>
      </c>
      <c r="AN18" s="47"/>
      <c r="AO18" s="47"/>
      <c r="AP18" s="47"/>
      <c r="AQ18" s="47"/>
      <c r="AR18" s="47"/>
      <c r="AS18" s="47"/>
      <c r="AT18" s="47"/>
      <c r="AU18" s="47"/>
      <c r="AV18" s="47"/>
      <c r="AW18" s="47"/>
      <c r="AX18" s="47"/>
      <c r="AY18" s="47"/>
      <c r="AZ18" s="47"/>
    </row>
    <row r="19" spans="1:52" ht="66" x14ac:dyDescent="0.3">
      <c r="A19" s="26" t="s">
        <v>3786</v>
      </c>
      <c r="B19" s="45"/>
      <c r="C19" s="45" t="s">
        <v>11</v>
      </c>
      <c r="D19" s="45" t="s">
        <v>3560</v>
      </c>
      <c r="E19" s="45" t="s">
        <v>8</v>
      </c>
      <c r="F19" s="26" t="s">
        <v>38</v>
      </c>
      <c r="G19" s="26" t="s">
        <v>3561</v>
      </c>
      <c r="H19" s="45" t="s">
        <v>176</v>
      </c>
      <c r="I19" s="45" t="s">
        <v>40</v>
      </c>
      <c r="J19" s="45" t="s">
        <v>41</v>
      </c>
      <c r="K19" s="45" t="s">
        <v>42</v>
      </c>
      <c r="L19" s="45">
        <v>1</v>
      </c>
      <c r="M19" s="1" t="s">
        <v>3788</v>
      </c>
      <c r="N19" s="1" t="s">
        <v>3793</v>
      </c>
      <c r="O19" s="26" t="s">
        <v>3789</v>
      </c>
      <c r="P19" s="26" t="s">
        <v>3001</v>
      </c>
      <c r="Q19" s="26" t="s">
        <v>3790</v>
      </c>
      <c r="R19" s="26" t="s">
        <v>495</v>
      </c>
      <c r="S19" s="26" t="s">
        <v>47</v>
      </c>
      <c r="T19" s="7" t="s">
        <v>146</v>
      </c>
      <c r="U19" s="1" t="s">
        <v>288</v>
      </c>
      <c r="V19" s="7" t="s">
        <v>65</v>
      </c>
      <c r="W19" s="7" t="s">
        <v>51</v>
      </c>
      <c r="X19" s="7" t="s">
        <v>809</v>
      </c>
      <c r="Y19" s="7" t="s">
        <v>8</v>
      </c>
      <c r="Z19" s="7" t="s">
        <v>8</v>
      </c>
      <c r="AA19" s="26" t="s">
        <v>8</v>
      </c>
      <c r="AB19" s="45" t="s">
        <v>148</v>
      </c>
      <c r="AC19" s="45" t="s">
        <v>127</v>
      </c>
      <c r="AD19" s="45" t="s">
        <v>8</v>
      </c>
      <c r="AE19" s="45" t="s">
        <v>929</v>
      </c>
      <c r="AF19" s="45" t="s">
        <v>914</v>
      </c>
      <c r="AG19" s="45"/>
      <c r="AH19" s="45"/>
      <c r="AI19" s="45"/>
      <c r="AJ19" s="45"/>
      <c r="AK19" s="45"/>
      <c r="AL19" s="12" t="s">
        <v>291</v>
      </c>
      <c r="AM19" s="49" t="s">
        <v>936</v>
      </c>
      <c r="AN19" s="47"/>
      <c r="AO19" s="47"/>
      <c r="AP19" s="47"/>
      <c r="AQ19" s="47"/>
      <c r="AR19" s="47"/>
      <c r="AS19" s="47"/>
      <c r="AT19" s="47"/>
      <c r="AU19" s="47"/>
      <c r="AV19" s="47"/>
      <c r="AW19" s="47"/>
      <c r="AX19" s="47"/>
      <c r="AY19" s="47"/>
      <c r="AZ19" s="47"/>
    </row>
    <row r="20" spans="1:52" ht="66" x14ac:dyDescent="0.3">
      <c r="A20" s="26" t="s">
        <v>3791</v>
      </c>
      <c r="B20" s="45"/>
      <c r="C20" s="45" t="s">
        <v>11</v>
      </c>
      <c r="D20" s="45" t="s">
        <v>3560</v>
      </c>
      <c r="E20" s="45" t="s">
        <v>8</v>
      </c>
      <c r="F20" s="26" t="s">
        <v>38</v>
      </c>
      <c r="G20" s="26" t="s">
        <v>3561</v>
      </c>
      <c r="H20" s="45" t="s">
        <v>176</v>
      </c>
      <c r="I20" s="45" t="s">
        <v>40</v>
      </c>
      <c r="J20" s="45" t="s">
        <v>41</v>
      </c>
      <c r="K20" s="45" t="s">
        <v>42</v>
      </c>
      <c r="L20" s="45">
        <v>1</v>
      </c>
      <c r="M20" s="1" t="s">
        <v>3788</v>
      </c>
      <c r="N20" s="1" t="s">
        <v>3792</v>
      </c>
      <c r="O20" s="26" t="s">
        <v>481</v>
      </c>
      <c r="P20" s="26" t="s">
        <v>3794</v>
      </c>
      <c r="Q20" s="26" t="s">
        <v>754</v>
      </c>
      <c r="R20" s="26" t="s">
        <v>750</v>
      </c>
      <c r="S20" s="26" t="s">
        <v>47</v>
      </c>
      <c r="T20" s="7" t="s">
        <v>146</v>
      </c>
      <c r="U20" s="1" t="s">
        <v>288</v>
      </c>
      <c r="V20" s="7" t="s">
        <v>65</v>
      </c>
      <c r="W20" s="7" t="s">
        <v>51</v>
      </c>
      <c r="X20" s="7" t="s">
        <v>809</v>
      </c>
      <c r="Y20" s="7" t="s">
        <v>8</v>
      </c>
      <c r="Z20" s="7" t="s">
        <v>8</v>
      </c>
      <c r="AA20" s="26" t="s">
        <v>8</v>
      </c>
      <c r="AB20" s="45" t="s">
        <v>148</v>
      </c>
      <c r="AC20" s="45" t="s">
        <v>127</v>
      </c>
      <c r="AD20" s="45" t="s">
        <v>8</v>
      </c>
      <c r="AE20" s="45" t="s">
        <v>929</v>
      </c>
      <c r="AF20" s="45" t="s">
        <v>914</v>
      </c>
      <c r="AG20" s="45"/>
      <c r="AH20" s="45"/>
      <c r="AI20" s="45"/>
      <c r="AJ20" s="45"/>
      <c r="AK20" s="45"/>
      <c r="AL20" s="12" t="s">
        <v>291</v>
      </c>
      <c r="AM20" s="49" t="s">
        <v>936</v>
      </c>
      <c r="AN20" s="47"/>
      <c r="AO20" s="47"/>
      <c r="AP20" s="47"/>
      <c r="AQ20" s="47"/>
      <c r="AR20" s="47"/>
      <c r="AS20" s="47"/>
      <c r="AT20" s="47"/>
      <c r="AU20" s="47"/>
      <c r="AV20" s="47"/>
      <c r="AW20" s="47"/>
      <c r="AX20" s="47"/>
      <c r="AY20" s="47"/>
      <c r="AZ20" s="47"/>
    </row>
    <row r="21" spans="1:52" ht="66" x14ac:dyDescent="0.3">
      <c r="A21" s="26" t="s">
        <v>4424</v>
      </c>
      <c r="B21" s="45"/>
      <c r="C21" s="45" t="s">
        <v>11</v>
      </c>
      <c r="D21" s="45" t="s">
        <v>3560</v>
      </c>
      <c r="E21" s="45" t="s">
        <v>4425</v>
      </c>
      <c r="F21" s="26" t="s">
        <v>150</v>
      </c>
      <c r="G21" s="26" t="s">
        <v>3561</v>
      </c>
      <c r="H21" s="45" t="s">
        <v>176</v>
      </c>
      <c r="I21" s="45" t="s">
        <v>40</v>
      </c>
      <c r="J21" s="45" t="s">
        <v>42</v>
      </c>
      <c r="K21" s="45" t="s">
        <v>42</v>
      </c>
      <c r="L21" s="45">
        <v>1</v>
      </c>
      <c r="M21" s="45" t="s">
        <v>4432</v>
      </c>
      <c r="N21" s="45" t="s">
        <v>5268</v>
      </c>
      <c r="O21" s="26" t="s">
        <v>4426</v>
      </c>
      <c r="P21" s="26" t="s">
        <v>4427</v>
      </c>
      <c r="Q21" s="26" t="s">
        <v>4428</v>
      </c>
      <c r="R21" s="26" t="s">
        <v>4429</v>
      </c>
      <c r="S21" s="26" t="s">
        <v>47</v>
      </c>
      <c r="T21" s="45" t="s">
        <v>49</v>
      </c>
      <c r="U21" s="45" t="s">
        <v>49</v>
      </c>
      <c r="V21" s="45" t="s">
        <v>220</v>
      </c>
      <c r="W21" s="45" t="s">
        <v>173</v>
      </c>
      <c r="X21" s="45" t="s">
        <v>4545</v>
      </c>
      <c r="Y21" s="45">
        <v>7.5</v>
      </c>
      <c r="Z21" s="45" t="s">
        <v>8</v>
      </c>
      <c r="AA21" s="26" t="s">
        <v>4430</v>
      </c>
      <c r="AB21" s="45" t="s">
        <v>108</v>
      </c>
      <c r="AC21" s="45" t="s">
        <v>4433</v>
      </c>
      <c r="AD21" s="45" t="s">
        <v>639</v>
      </c>
      <c r="AE21" s="45" t="s">
        <v>4434</v>
      </c>
      <c r="AF21" s="45" t="s">
        <v>5052</v>
      </c>
      <c r="AG21" s="45"/>
      <c r="AH21" s="45"/>
      <c r="AI21" s="45"/>
      <c r="AJ21" s="45"/>
      <c r="AK21" s="45"/>
      <c r="AL21" s="12" t="s">
        <v>291</v>
      </c>
      <c r="AM21" s="12" t="s">
        <v>1114</v>
      </c>
      <c r="AN21" s="47"/>
      <c r="AO21" s="47"/>
      <c r="AP21" s="47"/>
      <c r="AQ21" s="47"/>
      <c r="AR21" s="47"/>
      <c r="AS21" s="47"/>
      <c r="AT21" s="47"/>
      <c r="AU21" s="47"/>
      <c r="AV21" s="47"/>
      <c r="AW21" s="47"/>
      <c r="AX21" s="47"/>
      <c r="AY21" s="47"/>
      <c r="AZ21" s="47"/>
    </row>
    <row r="22" spans="1:52" ht="56.4" customHeight="1" x14ac:dyDescent="0.3">
      <c r="A22" s="26" t="s">
        <v>4435</v>
      </c>
      <c r="B22" s="45"/>
      <c r="C22" s="45" t="s">
        <v>11</v>
      </c>
      <c r="D22" s="45" t="s">
        <v>3560</v>
      </c>
      <c r="E22" s="45" t="s">
        <v>4425</v>
      </c>
      <c r="F22" s="26" t="s">
        <v>150</v>
      </c>
      <c r="G22" s="26" t="s">
        <v>910</v>
      </c>
      <c r="H22" s="45" t="s">
        <v>176</v>
      </c>
      <c r="I22" s="45" t="s">
        <v>40</v>
      </c>
      <c r="J22" s="45" t="s">
        <v>42</v>
      </c>
      <c r="K22" s="45" t="s">
        <v>42</v>
      </c>
      <c r="L22" s="45">
        <v>1</v>
      </c>
      <c r="M22" s="45" t="s">
        <v>675</v>
      </c>
      <c r="N22" s="45" t="s">
        <v>5269</v>
      </c>
      <c r="O22" s="26" t="s">
        <v>3032</v>
      </c>
      <c r="P22" s="26" t="s">
        <v>4436</v>
      </c>
      <c r="Q22" s="26" t="s">
        <v>1681</v>
      </c>
      <c r="R22" s="26" t="s">
        <v>1850</v>
      </c>
      <c r="S22" s="26" t="s">
        <v>47</v>
      </c>
      <c r="T22" s="45" t="s">
        <v>49</v>
      </c>
      <c r="U22" s="45" t="s">
        <v>49</v>
      </c>
      <c r="V22" s="45" t="s">
        <v>220</v>
      </c>
      <c r="W22" s="45" t="s">
        <v>173</v>
      </c>
      <c r="X22" s="45" t="s">
        <v>4545</v>
      </c>
      <c r="Y22" s="45">
        <v>7.5</v>
      </c>
      <c r="Z22" s="45" t="s">
        <v>8</v>
      </c>
      <c r="AA22" s="8">
        <v>0.14499999999999999</v>
      </c>
      <c r="AB22" s="45" t="s">
        <v>148</v>
      </c>
      <c r="AC22" s="45" t="s">
        <v>285</v>
      </c>
      <c r="AD22" s="45" t="s">
        <v>8</v>
      </c>
      <c r="AE22" s="45" t="s">
        <v>675</v>
      </c>
      <c r="AF22" s="45" t="s">
        <v>2171</v>
      </c>
      <c r="AG22" s="45">
        <v>1835</v>
      </c>
      <c r="AH22" s="45"/>
      <c r="AI22" s="45"/>
      <c r="AJ22" s="12"/>
      <c r="AK22" s="12"/>
      <c r="AL22" s="12" t="s">
        <v>291</v>
      </c>
      <c r="AM22" s="12" t="s">
        <v>2172</v>
      </c>
      <c r="AN22" s="47"/>
      <c r="AO22" s="47"/>
      <c r="AP22" s="47"/>
      <c r="AQ22" s="47"/>
      <c r="AR22" s="47"/>
      <c r="AS22" s="47"/>
      <c r="AT22" s="47"/>
      <c r="AU22" s="47"/>
      <c r="AV22" s="47"/>
      <c r="AW22" s="47"/>
      <c r="AX22" s="47"/>
      <c r="AY22" s="47"/>
      <c r="AZ22" s="47"/>
    </row>
    <row r="23" spans="1:52" ht="66" x14ac:dyDescent="0.3">
      <c r="A23" s="26" t="s">
        <v>4437</v>
      </c>
      <c r="B23" s="45"/>
      <c r="C23" s="45" t="s">
        <v>11</v>
      </c>
      <c r="D23" s="45" t="s">
        <v>3560</v>
      </c>
      <c r="E23" s="45" t="s">
        <v>4438</v>
      </c>
      <c r="F23" s="26" t="s">
        <v>150</v>
      </c>
      <c r="G23" s="26" t="s">
        <v>910</v>
      </c>
      <c r="H23" s="45" t="s">
        <v>176</v>
      </c>
      <c r="I23" s="45" t="s">
        <v>40</v>
      </c>
      <c r="J23" s="45" t="s">
        <v>42</v>
      </c>
      <c r="K23" s="45" t="s">
        <v>42</v>
      </c>
      <c r="L23" s="45">
        <v>1</v>
      </c>
      <c r="M23" s="45" t="s">
        <v>4432</v>
      </c>
      <c r="N23" s="45" t="s">
        <v>5270</v>
      </c>
      <c r="O23" s="26" t="s">
        <v>4439</v>
      </c>
      <c r="P23" s="26" t="s">
        <v>4440</v>
      </c>
      <c r="Q23" s="26" t="s">
        <v>4441</v>
      </c>
      <c r="R23" s="26" t="s">
        <v>4335</v>
      </c>
      <c r="S23" s="26" t="s">
        <v>47</v>
      </c>
      <c r="T23" s="45" t="s">
        <v>49</v>
      </c>
      <c r="U23" s="45" t="s">
        <v>49</v>
      </c>
      <c r="V23" s="45" t="s">
        <v>220</v>
      </c>
      <c r="W23" s="45" t="s">
        <v>173</v>
      </c>
      <c r="X23" s="45" t="s">
        <v>4545</v>
      </c>
      <c r="Y23" s="45">
        <v>7.5</v>
      </c>
      <c r="Z23" s="45" t="s">
        <v>8</v>
      </c>
      <c r="AA23" s="33">
        <v>7.4999999999999997E-2</v>
      </c>
      <c r="AB23" s="45" t="s">
        <v>108</v>
      </c>
      <c r="AC23" s="45" t="s">
        <v>4433</v>
      </c>
      <c r="AD23" s="45" t="s">
        <v>639</v>
      </c>
      <c r="AE23" s="45" t="s">
        <v>4434</v>
      </c>
      <c r="AF23" s="45" t="s">
        <v>5052</v>
      </c>
      <c r="AG23" s="45"/>
      <c r="AH23" s="45"/>
      <c r="AI23" s="45"/>
      <c r="AJ23" s="45"/>
      <c r="AK23" s="45"/>
      <c r="AL23" s="12" t="s">
        <v>291</v>
      </c>
      <c r="AM23" s="12" t="s">
        <v>1114</v>
      </c>
      <c r="AN23" s="47"/>
      <c r="AO23" s="47"/>
      <c r="AP23" s="47"/>
      <c r="AQ23" s="47"/>
      <c r="AR23" s="47"/>
      <c r="AS23" s="47"/>
      <c r="AT23" s="47"/>
      <c r="AU23" s="47"/>
      <c r="AV23" s="47"/>
      <c r="AW23" s="47"/>
      <c r="AX23" s="47"/>
      <c r="AY23" s="47"/>
      <c r="AZ23" s="47"/>
    </row>
    <row r="24" spans="1:52" ht="105.6" x14ac:dyDescent="0.3">
      <c r="A24" s="26" t="s">
        <v>4442</v>
      </c>
      <c r="B24" s="45"/>
      <c r="C24" s="45" t="s">
        <v>11</v>
      </c>
      <c r="D24" s="45" t="s">
        <v>3560</v>
      </c>
      <c r="E24" s="45" t="s">
        <v>4438</v>
      </c>
      <c r="F24" s="26" t="s">
        <v>150</v>
      </c>
      <c r="G24" s="26" t="s">
        <v>910</v>
      </c>
      <c r="H24" s="45" t="s">
        <v>176</v>
      </c>
      <c r="I24" s="45" t="s">
        <v>40</v>
      </c>
      <c r="J24" s="45" t="s">
        <v>41</v>
      </c>
      <c r="K24" s="45" t="s">
        <v>42</v>
      </c>
      <c r="L24" s="45">
        <v>1</v>
      </c>
      <c r="M24" s="45" t="s">
        <v>2121</v>
      </c>
      <c r="N24" s="1" t="s">
        <v>4448</v>
      </c>
      <c r="O24" s="26" t="s">
        <v>4443</v>
      </c>
      <c r="P24" s="26" t="s">
        <v>1302</v>
      </c>
      <c r="Q24" s="26" t="s">
        <v>4444</v>
      </c>
      <c r="R24" s="26" t="s">
        <v>1606</v>
      </c>
      <c r="S24" s="26" t="s">
        <v>47</v>
      </c>
      <c r="T24" s="45" t="s">
        <v>49</v>
      </c>
      <c r="U24" s="45" t="s">
        <v>49</v>
      </c>
      <c r="V24" s="45" t="s">
        <v>539</v>
      </c>
      <c r="W24" s="45" t="s">
        <v>163</v>
      </c>
      <c r="X24" s="45" t="s">
        <v>197</v>
      </c>
      <c r="Y24" s="45" t="s">
        <v>8</v>
      </c>
      <c r="Z24" s="45">
        <v>2.5</v>
      </c>
      <c r="AA24" s="8">
        <v>0.25</v>
      </c>
      <c r="AB24" s="45" t="s">
        <v>108</v>
      </c>
      <c r="AC24" s="45" t="s">
        <v>89</v>
      </c>
      <c r="AD24" s="45" t="s">
        <v>639</v>
      </c>
      <c r="AE24" s="45" t="s">
        <v>2122</v>
      </c>
      <c r="AF24" s="7" t="s">
        <v>901</v>
      </c>
      <c r="AG24" s="45">
        <v>1850</v>
      </c>
      <c r="AH24" s="45">
        <v>1890</v>
      </c>
      <c r="AI24" s="45"/>
      <c r="AJ24" s="45"/>
      <c r="AK24" s="45"/>
      <c r="AL24" s="12" t="s">
        <v>4445</v>
      </c>
      <c r="AM24" s="12" t="s">
        <v>4451</v>
      </c>
      <c r="AN24" s="47"/>
      <c r="AO24" s="47"/>
      <c r="AP24" s="47"/>
      <c r="AQ24" s="47"/>
      <c r="AR24" s="47"/>
      <c r="AS24" s="47"/>
      <c r="AT24" s="47"/>
      <c r="AU24" s="47"/>
      <c r="AV24" s="47"/>
      <c r="AW24" s="47"/>
      <c r="AX24" s="47"/>
      <c r="AY24" s="47"/>
      <c r="AZ24" s="47"/>
    </row>
    <row r="25" spans="1:52" ht="92.4" x14ac:dyDescent="0.3">
      <c r="A25" s="26" t="s">
        <v>4447</v>
      </c>
      <c r="B25" s="45"/>
      <c r="C25" s="45" t="s">
        <v>11</v>
      </c>
      <c r="D25" s="45" t="s">
        <v>3560</v>
      </c>
      <c r="E25" s="45" t="s">
        <v>4438</v>
      </c>
      <c r="F25" s="26" t="s">
        <v>150</v>
      </c>
      <c r="G25" s="26" t="s">
        <v>910</v>
      </c>
      <c r="H25" s="45" t="s">
        <v>176</v>
      </c>
      <c r="I25" s="45" t="s">
        <v>40</v>
      </c>
      <c r="J25" s="45" t="s">
        <v>41</v>
      </c>
      <c r="K25" s="45" t="s">
        <v>42</v>
      </c>
      <c r="L25" s="45">
        <v>1</v>
      </c>
      <c r="M25" s="45" t="s">
        <v>2121</v>
      </c>
      <c r="N25" s="1" t="s">
        <v>4463</v>
      </c>
      <c r="O25" s="26" t="s">
        <v>4449</v>
      </c>
      <c r="P25" s="26" t="s">
        <v>1075</v>
      </c>
      <c r="Q25" s="26" t="s">
        <v>4450</v>
      </c>
      <c r="R25" s="26" t="s">
        <v>684</v>
      </c>
      <c r="S25" s="26" t="s">
        <v>47</v>
      </c>
      <c r="T25" s="45" t="s">
        <v>49</v>
      </c>
      <c r="U25" s="45" t="s">
        <v>49</v>
      </c>
      <c r="V25" s="45" t="s">
        <v>191</v>
      </c>
      <c r="W25" s="45" t="s">
        <v>163</v>
      </c>
      <c r="X25" s="45" t="s">
        <v>197</v>
      </c>
      <c r="Y25" s="45">
        <v>5</v>
      </c>
      <c r="Z25" s="45" t="s">
        <v>8</v>
      </c>
      <c r="AA25" s="26" t="s">
        <v>2193</v>
      </c>
      <c r="AB25" s="45" t="s">
        <v>108</v>
      </c>
      <c r="AC25" s="45" t="s">
        <v>826</v>
      </c>
      <c r="AD25" s="45" t="s">
        <v>8</v>
      </c>
      <c r="AE25" s="45" t="s">
        <v>2122</v>
      </c>
      <c r="AF25" s="7" t="s">
        <v>893</v>
      </c>
      <c r="AG25" s="45">
        <v>1850</v>
      </c>
      <c r="AH25" s="45">
        <v>1890</v>
      </c>
      <c r="AI25" s="45"/>
      <c r="AJ25" s="45"/>
      <c r="AK25" s="45"/>
      <c r="AL25" s="12" t="s">
        <v>4445</v>
      </c>
      <c r="AM25" s="12" t="s">
        <v>4446</v>
      </c>
      <c r="AN25" s="47"/>
      <c r="AO25" s="47"/>
      <c r="AP25" s="47"/>
      <c r="AQ25" s="47"/>
      <c r="AR25" s="47"/>
      <c r="AS25" s="47"/>
      <c r="AT25" s="47"/>
      <c r="AU25" s="47"/>
      <c r="AV25" s="47"/>
      <c r="AW25" s="47"/>
      <c r="AX25" s="47"/>
      <c r="AY25" s="47"/>
      <c r="AZ25" s="47"/>
    </row>
    <row r="26" spans="1:52" ht="66" x14ac:dyDescent="0.3">
      <c r="A26" s="26" t="s">
        <v>4452</v>
      </c>
      <c r="B26" s="45"/>
      <c r="C26" s="45" t="s">
        <v>11</v>
      </c>
      <c r="D26" s="45" t="s">
        <v>3560</v>
      </c>
      <c r="E26" s="45" t="s">
        <v>4453</v>
      </c>
      <c r="F26" s="26" t="s">
        <v>150</v>
      </c>
      <c r="G26" s="26" t="s">
        <v>910</v>
      </c>
      <c r="H26" s="45" t="s">
        <v>176</v>
      </c>
      <c r="I26" s="45" t="s">
        <v>40</v>
      </c>
      <c r="J26" s="45" t="s">
        <v>42</v>
      </c>
      <c r="K26" s="45" t="s">
        <v>42</v>
      </c>
      <c r="L26" s="45">
        <v>1</v>
      </c>
      <c r="M26" s="45" t="s">
        <v>4431</v>
      </c>
      <c r="N26" s="1" t="s">
        <v>4457</v>
      </c>
      <c r="O26" s="26" t="s">
        <v>4454</v>
      </c>
      <c r="P26" s="26" t="s">
        <v>4455</v>
      </c>
      <c r="Q26" s="26" t="s">
        <v>4456</v>
      </c>
      <c r="R26" s="26" t="s">
        <v>622</v>
      </c>
      <c r="S26" s="26" t="s">
        <v>47</v>
      </c>
      <c r="T26" s="45" t="s">
        <v>49</v>
      </c>
      <c r="U26" s="45" t="s">
        <v>49</v>
      </c>
      <c r="V26" s="45" t="s">
        <v>191</v>
      </c>
      <c r="W26" s="45" t="s">
        <v>173</v>
      </c>
      <c r="X26" s="45" t="s">
        <v>4545</v>
      </c>
      <c r="Y26" s="45" t="s">
        <v>8</v>
      </c>
      <c r="Z26" s="45" t="s">
        <v>8</v>
      </c>
      <c r="AA26" s="26" t="s">
        <v>8</v>
      </c>
      <c r="AB26" s="45" t="s">
        <v>108</v>
      </c>
      <c r="AC26" s="45" t="s">
        <v>826</v>
      </c>
      <c r="AD26" s="45" t="s">
        <v>8</v>
      </c>
      <c r="AE26" s="45" t="s">
        <v>2122</v>
      </c>
      <c r="AF26" s="7" t="s">
        <v>1121</v>
      </c>
      <c r="AG26" s="45"/>
      <c r="AH26" s="45"/>
      <c r="AI26" s="45"/>
      <c r="AJ26" s="45"/>
      <c r="AK26" s="45"/>
      <c r="AL26" s="12"/>
      <c r="AM26" s="12"/>
      <c r="AN26" s="47"/>
      <c r="AO26" s="47"/>
      <c r="AP26" s="47"/>
      <c r="AQ26" s="47"/>
      <c r="AR26" s="47"/>
      <c r="AS26" s="47"/>
      <c r="AT26" s="47"/>
      <c r="AU26" s="47"/>
      <c r="AV26" s="47"/>
      <c r="AW26" s="47"/>
      <c r="AX26" s="47"/>
      <c r="AY26" s="47"/>
      <c r="AZ26" s="47"/>
    </row>
    <row r="27" spans="1:52" ht="105.6" x14ac:dyDescent="0.3">
      <c r="A27" s="26" t="s">
        <v>4458</v>
      </c>
      <c r="B27" s="45"/>
      <c r="C27" s="45" t="s">
        <v>11</v>
      </c>
      <c r="D27" s="45" t="s">
        <v>3560</v>
      </c>
      <c r="E27" s="45" t="s">
        <v>4459</v>
      </c>
      <c r="F27" s="26" t="s">
        <v>150</v>
      </c>
      <c r="G27" s="26" t="s">
        <v>3561</v>
      </c>
      <c r="H27" s="45" t="s">
        <v>176</v>
      </c>
      <c r="I27" s="45" t="s">
        <v>40</v>
      </c>
      <c r="J27" s="45" t="s">
        <v>41</v>
      </c>
      <c r="K27" s="45" t="s">
        <v>42</v>
      </c>
      <c r="L27" s="45">
        <v>1</v>
      </c>
      <c r="M27" s="45" t="s">
        <v>4431</v>
      </c>
      <c r="N27" s="45" t="s">
        <v>4464</v>
      </c>
      <c r="O27" s="26" t="s">
        <v>3981</v>
      </c>
      <c r="P27" s="26" t="s">
        <v>4460</v>
      </c>
      <c r="Q27" s="26" t="s">
        <v>4461</v>
      </c>
      <c r="R27" s="26" t="s">
        <v>2408</v>
      </c>
      <c r="S27" s="26" t="s">
        <v>47</v>
      </c>
      <c r="T27" s="45" t="s">
        <v>49</v>
      </c>
      <c r="U27" s="45" t="s">
        <v>49</v>
      </c>
      <c r="V27" s="45" t="s">
        <v>539</v>
      </c>
      <c r="W27" s="45" t="s">
        <v>163</v>
      </c>
      <c r="X27" s="45" t="s">
        <v>197</v>
      </c>
      <c r="Y27" s="45">
        <v>5</v>
      </c>
      <c r="Z27" s="45" t="s">
        <v>8</v>
      </c>
      <c r="AA27" s="26" t="s">
        <v>3817</v>
      </c>
      <c r="AB27" s="45" t="s">
        <v>108</v>
      </c>
      <c r="AC27" s="45" t="s">
        <v>89</v>
      </c>
      <c r="AD27" s="45" t="s">
        <v>639</v>
      </c>
      <c r="AE27" s="45" t="s">
        <v>2122</v>
      </c>
      <c r="AF27" s="45" t="s">
        <v>4100</v>
      </c>
      <c r="AG27" s="45">
        <v>1850</v>
      </c>
      <c r="AH27" s="45">
        <v>1890</v>
      </c>
      <c r="AI27" s="45"/>
      <c r="AJ27" s="45"/>
      <c r="AK27" s="45"/>
      <c r="AL27" s="12" t="s">
        <v>4445</v>
      </c>
      <c r="AM27" s="12" t="s">
        <v>4462</v>
      </c>
      <c r="AN27" s="47"/>
      <c r="AO27" s="47"/>
      <c r="AP27" s="47"/>
      <c r="AQ27" s="47"/>
      <c r="AR27" s="47"/>
      <c r="AS27" s="47"/>
      <c r="AT27" s="47"/>
      <c r="AU27" s="47"/>
      <c r="AV27" s="47"/>
      <c r="AW27" s="47"/>
      <c r="AX27" s="47"/>
      <c r="AY27" s="47"/>
      <c r="AZ27" s="47"/>
    </row>
    <row r="28" spans="1:52" ht="66" x14ac:dyDescent="0.3">
      <c r="A28" s="26" t="s">
        <v>4465</v>
      </c>
      <c r="B28" s="45"/>
      <c r="C28" s="45" t="s">
        <v>11</v>
      </c>
      <c r="D28" s="45" t="s">
        <v>3560</v>
      </c>
      <c r="E28" s="45" t="s">
        <v>4466</v>
      </c>
      <c r="F28" s="26" t="s">
        <v>150</v>
      </c>
      <c r="G28" s="26" t="s">
        <v>3561</v>
      </c>
      <c r="H28" s="45" t="s">
        <v>176</v>
      </c>
      <c r="I28" s="45" t="s">
        <v>40</v>
      </c>
      <c r="J28" s="45" t="s">
        <v>41</v>
      </c>
      <c r="K28" s="45" t="s">
        <v>42</v>
      </c>
      <c r="L28" s="45">
        <v>1</v>
      </c>
      <c r="M28" s="45" t="s">
        <v>4474</v>
      </c>
      <c r="N28" s="1" t="s">
        <v>4468</v>
      </c>
      <c r="O28" s="26" t="s">
        <v>4469</v>
      </c>
      <c r="P28" s="26" t="s">
        <v>4470</v>
      </c>
      <c r="Q28" s="26" t="s">
        <v>957</v>
      </c>
      <c r="R28" s="26" t="s">
        <v>46</v>
      </c>
      <c r="S28" s="26" t="s">
        <v>47</v>
      </c>
      <c r="T28" s="45" t="s">
        <v>146</v>
      </c>
      <c r="U28" s="1" t="s">
        <v>288</v>
      </c>
      <c r="V28" s="45" t="s">
        <v>65</v>
      </c>
      <c r="W28" s="7" t="s">
        <v>51</v>
      </c>
      <c r="X28" s="7" t="s">
        <v>809</v>
      </c>
      <c r="Y28" s="7" t="s">
        <v>8</v>
      </c>
      <c r="Z28" s="7" t="s">
        <v>8</v>
      </c>
      <c r="AA28" s="7" t="s">
        <v>8</v>
      </c>
      <c r="AB28" s="7" t="s">
        <v>148</v>
      </c>
      <c r="AC28" s="7" t="s">
        <v>127</v>
      </c>
      <c r="AD28" s="7" t="s">
        <v>8</v>
      </c>
      <c r="AE28" s="7" t="s">
        <v>929</v>
      </c>
      <c r="AF28" s="45" t="s">
        <v>914</v>
      </c>
      <c r="AG28" s="45"/>
      <c r="AH28" s="45"/>
      <c r="AI28" s="45"/>
      <c r="AJ28" s="45"/>
      <c r="AK28" s="45"/>
      <c r="AL28" s="12" t="s">
        <v>291</v>
      </c>
      <c r="AM28" s="49" t="s">
        <v>1051</v>
      </c>
      <c r="AN28" s="47"/>
      <c r="AO28" s="47"/>
      <c r="AP28" s="47"/>
      <c r="AQ28" s="47"/>
      <c r="AR28" s="47"/>
      <c r="AS28" s="47"/>
      <c r="AT28" s="47"/>
      <c r="AU28" s="47"/>
      <c r="AV28" s="47"/>
      <c r="AW28" s="47"/>
      <c r="AX28" s="47"/>
      <c r="AY28" s="47"/>
      <c r="AZ28" s="47"/>
    </row>
    <row r="29" spans="1:52" ht="79.2" x14ac:dyDescent="0.3">
      <c r="A29" s="26" t="s">
        <v>4471</v>
      </c>
      <c r="B29" s="45"/>
      <c r="C29" s="45" t="s">
        <v>11</v>
      </c>
      <c r="D29" s="45" t="s">
        <v>3560</v>
      </c>
      <c r="E29" s="45" t="s">
        <v>4472</v>
      </c>
      <c r="F29" s="26" t="s">
        <v>150</v>
      </c>
      <c r="G29" s="26" t="s">
        <v>4473</v>
      </c>
      <c r="H29" s="45" t="s">
        <v>176</v>
      </c>
      <c r="I29" s="45" t="s">
        <v>40</v>
      </c>
      <c r="J29" s="45" t="s">
        <v>41</v>
      </c>
      <c r="K29" s="45" t="s">
        <v>42</v>
      </c>
      <c r="L29" s="45">
        <v>1</v>
      </c>
      <c r="M29" s="45" t="s">
        <v>4475</v>
      </c>
      <c r="N29" s="45" t="s">
        <v>4476</v>
      </c>
      <c r="O29" s="26" t="s">
        <v>4477</v>
      </c>
      <c r="P29" s="26" t="s">
        <v>1645</v>
      </c>
      <c r="Q29" s="26" t="s">
        <v>4478</v>
      </c>
      <c r="R29" s="26" t="s">
        <v>4479</v>
      </c>
      <c r="S29" s="26" t="s">
        <v>47</v>
      </c>
      <c r="T29" s="45" t="s">
        <v>146</v>
      </c>
      <c r="U29" s="1" t="s">
        <v>288</v>
      </c>
      <c r="V29" s="45" t="s">
        <v>539</v>
      </c>
      <c r="W29" s="7" t="s">
        <v>51</v>
      </c>
      <c r="X29" s="7" t="s">
        <v>809</v>
      </c>
      <c r="Y29" s="7" t="s">
        <v>8</v>
      </c>
      <c r="Z29" s="45">
        <v>10</v>
      </c>
      <c r="AA29" s="26" t="s">
        <v>4480</v>
      </c>
      <c r="AB29" s="7" t="s">
        <v>148</v>
      </c>
      <c r="AC29" s="7" t="s">
        <v>127</v>
      </c>
      <c r="AD29" s="7" t="s">
        <v>8</v>
      </c>
      <c r="AE29" s="7" t="s">
        <v>929</v>
      </c>
      <c r="AF29" s="45" t="s">
        <v>914</v>
      </c>
      <c r="AG29" s="45"/>
      <c r="AH29" s="45"/>
      <c r="AI29" s="45"/>
      <c r="AJ29" s="45"/>
      <c r="AK29" s="45"/>
      <c r="AL29" s="12" t="s">
        <v>291</v>
      </c>
      <c r="AM29" s="49" t="s">
        <v>1051</v>
      </c>
      <c r="AN29" s="47"/>
      <c r="AO29" s="47"/>
      <c r="AP29" s="47"/>
      <c r="AQ29" s="47"/>
      <c r="AR29" s="47"/>
      <c r="AS29" s="47"/>
      <c r="AT29" s="47"/>
      <c r="AU29" s="47"/>
      <c r="AV29" s="47"/>
      <c r="AW29" s="47"/>
      <c r="AX29" s="47"/>
      <c r="AY29" s="47"/>
      <c r="AZ29" s="47"/>
    </row>
    <row r="30" spans="1:52" ht="66" x14ac:dyDescent="0.3">
      <c r="A30" s="26" t="s">
        <v>4481</v>
      </c>
      <c r="B30" s="45"/>
      <c r="C30" s="45" t="s">
        <v>11</v>
      </c>
      <c r="D30" s="45" t="s">
        <v>3560</v>
      </c>
      <c r="E30" s="45" t="s">
        <v>4438</v>
      </c>
      <c r="F30" s="26" t="s">
        <v>150</v>
      </c>
      <c r="G30" s="26" t="s">
        <v>4473</v>
      </c>
      <c r="H30" s="45" t="s">
        <v>176</v>
      </c>
      <c r="I30" s="45" t="s">
        <v>40</v>
      </c>
      <c r="J30" s="45" t="s">
        <v>41</v>
      </c>
      <c r="K30" s="45" t="s">
        <v>42</v>
      </c>
      <c r="L30" s="45">
        <v>1</v>
      </c>
      <c r="M30" s="45" t="s">
        <v>4475</v>
      </c>
      <c r="N30" s="45" t="s">
        <v>4482</v>
      </c>
      <c r="O30" s="26" t="s">
        <v>4483</v>
      </c>
      <c r="P30" s="26" t="s">
        <v>1758</v>
      </c>
      <c r="Q30" s="26" t="s">
        <v>4484</v>
      </c>
      <c r="R30" s="26" t="s">
        <v>684</v>
      </c>
      <c r="S30" s="26" t="s">
        <v>47</v>
      </c>
      <c r="T30" s="45" t="s">
        <v>146</v>
      </c>
      <c r="U30" s="1" t="s">
        <v>288</v>
      </c>
      <c r="V30" s="45" t="s">
        <v>65</v>
      </c>
      <c r="W30" s="7" t="s">
        <v>51</v>
      </c>
      <c r="X30" s="7" t="s">
        <v>809</v>
      </c>
      <c r="Y30" s="7" t="s">
        <v>8</v>
      </c>
      <c r="Z30" s="7" t="s">
        <v>8</v>
      </c>
      <c r="AA30" s="7" t="s">
        <v>8</v>
      </c>
      <c r="AB30" s="7" t="s">
        <v>148</v>
      </c>
      <c r="AC30" s="7" t="s">
        <v>127</v>
      </c>
      <c r="AD30" s="7" t="s">
        <v>8</v>
      </c>
      <c r="AE30" s="7" t="s">
        <v>929</v>
      </c>
      <c r="AF30" s="45" t="s">
        <v>1007</v>
      </c>
      <c r="AG30" s="45"/>
      <c r="AH30" s="45"/>
      <c r="AI30" s="45"/>
      <c r="AJ30" s="45"/>
      <c r="AK30" s="45"/>
      <c r="AL30" s="12" t="s">
        <v>291</v>
      </c>
      <c r="AM30" s="49" t="s">
        <v>1051</v>
      </c>
      <c r="AN30" s="47"/>
      <c r="AO30" s="47"/>
      <c r="AP30" s="47"/>
      <c r="AQ30" s="47"/>
      <c r="AR30" s="47"/>
      <c r="AS30" s="47"/>
      <c r="AT30" s="47"/>
      <c r="AU30" s="47"/>
      <c r="AV30" s="47"/>
      <c r="AW30" s="47"/>
      <c r="AX30" s="47"/>
      <c r="AY30" s="47"/>
      <c r="AZ30" s="47"/>
    </row>
    <row r="31" spans="1:52" ht="66" x14ac:dyDescent="0.3">
      <c r="A31" s="26" t="s">
        <v>4485</v>
      </c>
      <c r="B31" s="45"/>
      <c r="C31" s="45" t="s">
        <v>11</v>
      </c>
      <c r="D31" s="45" t="s">
        <v>3560</v>
      </c>
      <c r="E31" s="45" t="s">
        <v>4438</v>
      </c>
      <c r="F31" s="26" t="s">
        <v>150</v>
      </c>
      <c r="G31" s="26" t="s">
        <v>4473</v>
      </c>
      <c r="H31" s="45" t="s">
        <v>176</v>
      </c>
      <c r="I31" s="45" t="s">
        <v>40</v>
      </c>
      <c r="J31" s="45" t="s">
        <v>41</v>
      </c>
      <c r="K31" s="45" t="s">
        <v>42</v>
      </c>
      <c r="L31" s="45">
        <v>1</v>
      </c>
      <c r="M31" s="45" t="s">
        <v>4475</v>
      </c>
      <c r="N31" s="45" t="s">
        <v>4486</v>
      </c>
      <c r="O31" s="26" t="s">
        <v>3929</v>
      </c>
      <c r="P31" s="26" t="s">
        <v>4487</v>
      </c>
      <c r="Q31" s="26" t="s">
        <v>4488</v>
      </c>
      <c r="R31" s="26" t="s">
        <v>252</v>
      </c>
      <c r="S31" s="26" t="s">
        <v>47</v>
      </c>
      <c r="T31" s="45" t="s">
        <v>146</v>
      </c>
      <c r="U31" s="1" t="s">
        <v>288</v>
      </c>
      <c r="V31" s="45" t="s">
        <v>209</v>
      </c>
      <c r="W31" s="7" t="s">
        <v>51</v>
      </c>
      <c r="X31" s="7" t="s">
        <v>809</v>
      </c>
      <c r="Y31" s="7" t="s">
        <v>8</v>
      </c>
      <c r="Z31" s="45">
        <v>10</v>
      </c>
      <c r="AA31" s="26" t="s">
        <v>2185</v>
      </c>
      <c r="AB31" s="7" t="s">
        <v>148</v>
      </c>
      <c r="AC31" s="7" t="s">
        <v>127</v>
      </c>
      <c r="AD31" s="7" t="s">
        <v>8</v>
      </c>
      <c r="AE31" s="7" t="s">
        <v>929</v>
      </c>
      <c r="AF31" s="45" t="s">
        <v>1007</v>
      </c>
      <c r="AG31" s="45"/>
      <c r="AH31" s="45"/>
      <c r="AI31" s="45"/>
      <c r="AJ31" s="45"/>
      <c r="AK31" s="45"/>
      <c r="AL31" s="12" t="s">
        <v>291</v>
      </c>
      <c r="AM31" s="49" t="s">
        <v>1051</v>
      </c>
      <c r="AN31" s="47"/>
      <c r="AO31" s="47"/>
      <c r="AP31" s="47"/>
      <c r="AQ31" s="47"/>
      <c r="AR31" s="47"/>
      <c r="AS31" s="47"/>
      <c r="AT31" s="47"/>
      <c r="AU31" s="47"/>
      <c r="AV31" s="47"/>
      <c r="AW31" s="47"/>
      <c r="AX31" s="47"/>
      <c r="AY31" s="47"/>
      <c r="AZ31" s="47"/>
    </row>
    <row r="32" spans="1:52" ht="66" x14ac:dyDescent="0.3">
      <c r="A32" s="26" t="s">
        <v>4489</v>
      </c>
      <c r="B32" s="45"/>
      <c r="C32" s="45" t="s">
        <v>11</v>
      </c>
      <c r="D32" s="45" t="s">
        <v>3560</v>
      </c>
      <c r="E32" s="45" t="s">
        <v>4438</v>
      </c>
      <c r="F32" s="26" t="s">
        <v>150</v>
      </c>
      <c r="G32" s="26" t="s">
        <v>4473</v>
      </c>
      <c r="H32" s="45" t="s">
        <v>176</v>
      </c>
      <c r="I32" s="45" t="s">
        <v>40</v>
      </c>
      <c r="J32" s="45" t="s">
        <v>41</v>
      </c>
      <c r="K32" s="45" t="s">
        <v>42</v>
      </c>
      <c r="L32" s="45">
        <v>1</v>
      </c>
      <c r="M32" s="45" t="s">
        <v>3788</v>
      </c>
      <c r="N32" s="45" t="s">
        <v>5027</v>
      </c>
      <c r="O32" s="26" t="s">
        <v>4490</v>
      </c>
      <c r="P32" s="26" t="s">
        <v>4491</v>
      </c>
      <c r="Q32" s="26" t="s">
        <v>3017</v>
      </c>
      <c r="R32" s="26" t="s">
        <v>235</v>
      </c>
      <c r="S32" s="26" t="s">
        <v>47</v>
      </c>
      <c r="T32" s="45" t="s">
        <v>146</v>
      </c>
      <c r="U32" s="1" t="s">
        <v>288</v>
      </c>
      <c r="V32" s="45" t="s">
        <v>65</v>
      </c>
      <c r="W32" s="7" t="s">
        <v>51</v>
      </c>
      <c r="X32" s="7" t="s">
        <v>809</v>
      </c>
      <c r="Y32" s="7" t="s">
        <v>8</v>
      </c>
      <c r="Z32" s="7" t="s">
        <v>8</v>
      </c>
      <c r="AA32" s="7" t="s">
        <v>8</v>
      </c>
      <c r="AB32" s="7" t="s">
        <v>148</v>
      </c>
      <c r="AC32" s="7" t="s">
        <v>127</v>
      </c>
      <c r="AD32" s="7" t="s">
        <v>8</v>
      </c>
      <c r="AE32" s="7" t="s">
        <v>929</v>
      </c>
      <c r="AF32" s="45" t="s">
        <v>914</v>
      </c>
      <c r="AG32" s="45"/>
      <c r="AH32" s="45"/>
      <c r="AI32" s="45"/>
      <c r="AJ32" s="45"/>
      <c r="AK32" s="45"/>
      <c r="AL32" s="12" t="s">
        <v>291</v>
      </c>
      <c r="AM32" s="49" t="s">
        <v>1051</v>
      </c>
      <c r="AN32" s="47"/>
      <c r="AO32" s="47"/>
      <c r="AP32" s="47"/>
      <c r="AQ32" s="47"/>
      <c r="AR32" s="47"/>
      <c r="AS32" s="47"/>
      <c r="AT32" s="47"/>
      <c r="AU32" s="47"/>
      <c r="AV32" s="47"/>
      <c r="AW32" s="47"/>
      <c r="AX32" s="47"/>
      <c r="AY32" s="47"/>
      <c r="AZ32" s="47"/>
    </row>
    <row r="33" spans="1:52" ht="52.8" x14ac:dyDescent="0.3">
      <c r="A33" s="26" t="s">
        <v>4492</v>
      </c>
      <c r="B33" s="45"/>
      <c r="C33" s="45" t="s">
        <v>11</v>
      </c>
      <c r="D33" s="45" t="s">
        <v>3560</v>
      </c>
      <c r="E33" s="45" t="s">
        <v>4493</v>
      </c>
      <c r="F33" s="26" t="s">
        <v>150</v>
      </c>
      <c r="G33" s="26" t="s">
        <v>4473</v>
      </c>
      <c r="H33" s="45" t="s">
        <v>176</v>
      </c>
      <c r="I33" s="45" t="s">
        <v>40</v>
      </c>
      <c r="J33" s="45" t="s">
        <v>41</v>
      </c>
      <c r="K33" s="45" t="s">
        <v>42</v>
      </c>
      <c r="L33" s="45">
        <v>1</v>
      </c>
      <c r="M33" s="45" t="s">
        <v>4475</v>
      </c>
      <c r="N33" s="1" t="s">
        <v>4495</v>
      </c>
      <c r="O33" s="26" t="s">
        <v>249</v>
      </c>
      <c r="P33" s="26" t="s">
        <v>4494</v>
      </c>
      <c r="Q33" s="26" t="s">
        <v>693</v>
      </c>
      <c r="R33" s="26" t="s">
        <v>574</v>
      </c>
      <c r="S33" s="45" t="s">
        <v>47</v>
      </c>
      <c r="T33" s="45" t="s">
        <v>146</v>
      </c>
      <c r="U33" s="45" t="s">
        <v>926</v>
      </c>
      <c r="V33" s="45" t="s">
        <v>209</v>
      </c>
      <c r="W33" s="45" t="s">
        <v>51</v>
      </c>
      <c r="X33" s="45" t="s">
        <v>809</v>
      </c>
      <c r="Y33" s="45" t="s">
        <v>8</v>
      </c>
      <c r="Z33" s="45">
        <v>12.5</v>
      </c>
      <c r="AA33" s="26" t="s">
        <v>822</v>
      </c>
      <c r="AB33" s="45" t="s">
        <v>824</v>
      </c>
      <c r="AC33" s="45" t="s">
        <v>127</v>
      </c>
      <c r="AD33" s="45" t="s">
        <v>8</v>
      </c>
      <c r="AE33" s="45" t="s">
        <v>825</v>
      </c>
      <c r="AF33" s="45" t="s">
        <v>914</v>
      </c>
      <c r="AG33" s="45"/>
      <c r="AH33" s="45"/>
      <c r="AI33" s="45"/>
      <c r="AJ33" s="45"/>
      <c r="AK33" s="45"/>
      <c r="AL33" s="12" t="s">
        <v>291</v>
      </c>
      <c r="AM33" s="49" t="s">
        <v>948</v>
      </c>
      <c r="AN33" s="47"/>
      <c r="AO33" s="47"/>
      <c r="AP33" s="47"/>
      <c r="AQ33" s="47"/>
      <c r="AR33" s="47"/>
      <c r="AS33" s="47"/>
      <c r="AT33" s="47"/>
      <c r="AU33" s="47"/>
      <c r="AV33" s="47"/>
      <c r="AW33" s="47"/>
      <c r="AX33" s="47"/>
      <c r="AY33" s="47"/>
      <c r="AZ33" s="47"/>
    </row>
    <row r="34" spans="1:52" ht="39.6" x14ac:dyDescent="0.3">
      <c r="A34" s="26" t="s">
        <v>4496</v>
      </c>
      <c r="B34" s="45"/>
      <c r="C34" s="45" t="s">
        <v>11</v>
      </c>
      <c r="D34" s="45" t="s">
        <v>3560</v>
      </c>
      <c r="E34" s="45" t="s">
        <v>4497</v>
      </c>
      <c r="F34" s="26" t="s">
        <v>150</v>
      </c>
      <c r="G34" s="26" t="s">
        <v>4473</v>
      </c>
      <c r="H34" s="45" t="s">
        <v>176</v>
      </c>
      <c r="I34" s="45" t="s">
        <v>40</v>
      </c>
      <c r="J34" s="45" t="s">
        <v>42</v>
      </c>
      <c r="K34" s="45" t="s">
        <v>42</v>
      </c>
      <c r="L34" s="45">
        <v>1</v>
      </c>
      <c r="M34" s="45" t="s">
        <v>1046</v>
      </c>
      <c r="N34" s="1" t="s">
        <v>4498</v>
      </c>
      <c r="O34" s="26" t="s">
        <v>4499</v>
      </c>
      <c r="P34" s="26" t="s">
        <v>4500</v>
      </c>
      <c r="Q34" s="26" t="s">
        <v>1099</v>
      </c>
      <c r="R34" s="26" t="s">
        <v>80</v>
      </c>
      <c r="S34" s="26" t="s">
        <v>47</v>
      </c>
      <c r="T34" s="45" t="s">
        <v>64</v>
      </c>
      <c r="U34" s="45" t="s">
        <v>166</v>
      </c>
      <c r="V34" s="45" t="s">
        <v>65</v>
      </c>
      <c r="W34" s="7" t="s">
        <v>173</v>
      </c>
      <c r="X34" s="7" t="s">
        <v>129</v>
      </c>
      <c r="Y34" s="7" t="s">
        <v>8</v>
      </c>
      <c r="Z34" s="7" t="s">
        <v>8</v>
      </c>
      <c r="AA34" s="7" t="s">
        <v>8</v>
      </c>
      <c r="AB34" s="7" t="s">
        <v>66</v>
      </c>
      <c r="AC34" s="7" t="s">
        <v>127</v>
      </c>
      <c r="AD34" s="7" t="s">
        <v>8</v>
      </c>
      <c r="AE34" s="7" t="s">
        <v>67</v>
      </c>
      <c r="AF34" s="45" t="s">
        <v>8</v>
      </c>
      <c r="AG34" s="45"/>
      <c r="AH34" s="45"/>
      <c r="AI34" s="45"/>
      <c r="AJ34" s="45"/>
      <c r="AK34" s="45"/>
      <c r="AL34" s="12"/>
      <c r="AM34" s="49"/>
      <c r="AN34" s="47"/>
      <c r="AO34" s="47"/>
      <c r="AP34" s="47"/>
      <c r="AQ34" s="47"/>
      <c r="AR34" s="47"/>
      <c r="AS34" s="47"/>
      <c r="AT34" s="47"/>
      <c r="AU34" s="47"/>
      <c r="AV34" s="47"/>
      <c r="AW34" s="47"/>
      <c r="AX34" s="47"/>
      <c r="AY34" s="47"/>
      <c r="AZ34" s="47"/>
    </row>
    <row r="35" spans="1:52" ht="39.6" x14ac:dyDescent="0.3">
      <c r="A35" s="26" t="s">
        <v>4501</v>
      </c>
      <c r="B35" s="45"/>
      <c r="C35" s="45" t="s">
        <v>11</v>
      </c>
      <c r="D35" s="45" t="s">
        <v>3560</v>
      </c>
      <c r="E35" s="45" t="s">
        <v>4497</v>
      </c>
      <c r="F35" s="26" t="s">
        <v>150</v>
      </c>
      <c r="G35" s="26" t="s">
        <v>4473</v>
      </c>
      <c r="H35" s="45" t="s">
        <v>176</v>
      </c>
      <c r="I35" s="45" t="s">
        <v>40</v>
      </c>
      <c r="J35" s="45" t="s">
        <v>41</v>
      </c>
      <c r="K35" s="45" t="s">
        <v>42</v>
      </c>
      <c r="L35" s="45">
        <v>1</v>
      </c>
      <c r="M35" s="45" t="s">
        <v>1046</v>
      </c>
      <c r="N35" s="1" t="s">
        <v>5199</v>
      </c>
      <c r="O35" s="26" t="s">
        <v>2941</v>
      </c>
      <c r="P35" s="26" t="s">
        <v>4502</v>
      </c>
      <c r="Q35" s="26" t="s">
        <v>2534</v>
      </c>
      <c r="R35" s="26" t="s">
        <v>569</v>
      </c>
      <c r="S35" s="26" t="s">
        <v>47</v>
      </c>
      <c r="T35" s="45" t="s">
        <v>64</v>
      </c>
      <c r="U35" s="45" t="s">
        <v>166</v>
      </c>
      <c r="V35" s="45" t="s">
        <v>191</v>
      </c>
      <c r="W35" s="7" t="s">
        <v>51</v>
      </c>
      <c r="X35" s="7" t="s">
        <v>1685</v>
      </c>
      <c r="Y35" s="7">
        <v>7.5</v>
      </c>
      <c r="Z35" s="7" t="s">
        <v>8</v>
      </c>
      <c r="AA35" s="33">
        <v>7.4999999999999997E-2</v>
      </c>
      <c r="AB35" s="7" t="s">
        <v>66</v>
      </c>
      <c r="AC35" s="7" t="s">
        <v>127</v>
      </c>
      <c r="AD35" s="7" t="s">
        <v>8</v>
      </c>
      <c r="AE35" s="7" t="s">
        <v>67</v>
      </c>
      <c r="AF35" s="45" t="s">
        <v>8</v>
      </c>
      <c r="AG35" s="45"/>
      <c r="AH35" s="45"/>
      <c r="AI35" s="45"/>
      <c r="AJ35" s="45"/>
      <c r="AK35" s="45"/>
      <c r="AL35" s="12"/>
      <c r="AM35" s="49"/>
      <c r="AN35" s="47"/>
      <c r="AO35" s="47"/>
      <c r="AP35" s="47"/>
      <c r="AQ35" s="47"/>
      <c r="AR35" s="47"/>
      <c r="AS35" s="47"/>
      <c r="AT35" s="47"/>
      <c r="AU35" s="47"/>
      <c r="AV35" s="47"/>
      <c r="AW35" s="47"/>
      <c r="AX35" s="47"/>
      <c r="AY35" s="47"/>
      <c r="AZ35" s="47"/>
    </row>
    <row r="36" spans="1:52" ht="39.6" x14ac:dyDescent="0.3">
      <c r="A36" s="26" t="s">
        <v>4503</v>
      </c>
      <c r="B36" s="45"/>
      <c r="C36" s="45" t="s">
        <v>11</v>
      </c>
      <c r="D36" s="45" t="s">
        <v>3560</v>
      </c>
      <c r="E36" s="45" t="s">
        <v>4497</v>
      </c>
      <c r="F36" s="26" t="s">
        <v>150</v>
      </c>
      <c r="G36" s="26" t="s">
        <v>4473</v>
      </c>
      <c r="H36" s="45" t="s">
        <v>176</v>
      </c>
      <c r="I36" s="45" t="s">
        <v>40</v>
      </c>
      <c r="J36" s="45" t="s">
        <v>42</v>
      </c>
      <c r="K36" s="45" t="s">
        <v>42</v>
      </c>
      <c r="L36" s="45">
        <v>1</v>
      </c>
      <c r="M36" s="45" t="s">
        <v>1046</v>
      </c>
      <c r="N36" s="1" t="s">
        <v>4504</v>
      </c>
      <c r="O36" s="26" t="s">
        <v>709</v>
      </c>
      <c r="P36" s="26" t="s">
        <v>4505</v>
      </c>
      <c r="Q36" s="26" t="s">
        <v>4506</v>
      </c>
      <c r="R36" s="26" t="s">
        <v>73</v>
      </c>
      <c r="S36" s="26" t="s">
        <v>47</v>
      </c>
      <c r="T36" s="45" t="s">
        <v>64</v>
      </c>
      <c r="U36" s="45" t="s">
        <v>166</v>
      </c>
      <c r="V36" s="45" t="s">
        <v>65</v>
      </c>
      <c r="W36" s="7" t="s">
        <v>173</v>
      </c>
      <c r="X36" s="7" t="s">
        <v>129</v>
      </c>
      <c r="Y36" s="7" t="s">
        <v>8</v>
      </c>
      <c r="Z36" s="7" t="s">
        <v>8</v>
      </c>
      <c r="AA36" s="7" t="s">
        <v>8</v>
      </c>
      <c r="AB36" s="7" t="s">
        <v>66</v>
      </c>
      <c r="AC36" s="7" t="s">
        <v>127</v>
      </c>
      <c r="AD36" s="7" t="s">
        <v>8</v>
      </c>
      <c r="AE36" s="7" t="s">
        <v>67</v>
      </c>
      <c r="AF36" s="45" t="s">
        <v>8</v>
      </c>
      <c r="AG36" s="45"/>
      <c r="AH36" s="45"/>
      <c r="AI36" s="45"/>
      <c r="AJ36" s="45"/>
      <c r="AK36" s="45"/>
      <c r="AL36" s="12"/>
      <c r="AM36" s="12"/>
      <c r="AN36" s="47"/>
      <c r="AO36" s="47"/>
      <c r="AP36" s="47"/>
      <c r="AQ36" s="47"/>
      <c r="AR36" s="47"/>
      <c r="AS36" s="47"/>
      <c r="AT36" s="47"/>
      <c r="AU36" s="47"/>
      <c r="AV36" s="47"/>
      <c r="AW36" s="47"/>
      <c r="AX36" s="47"/>
      <c r="AY36" s="47"/>
      <c r="AZ36" s="47"/>
    </row>
    <row r="37" spans="1:52" ht="39.6" x14ac:dyDescent="0.3">
      <c r="A37" s="26" t="s">
        <v>4507</v>
      </c>
      <c r="B37" s="45"/>
      <c r="C37" s="45" t="s">
        <v>11</v>
      </c>
      <c r="D37" s="45" t="s">
        <v>3560</v>
      </c>
      <c r="E37" s="45" t="s">
        <v>4438</v>
      </c>
      <c r="F37" s="26" t="s">
        <v>150</v>
      </c>
      <c r="G37" s="26" t="s">
        <v>4473</v>
      </c>
      <c r="H37" s="45" t="s">
        <v>176</v>
      </c>
      <c r="I37" s="45" t="s">
        <v>40</v>
      </c>
      <c r="J37" s="45" t="s">
        <v>42</v>
      </c>
      <c r="K37" s="45" t="s">
        <v>42</v>
      </c>
      <c r="L37" s="45">
        <v>1</v>
      </c>
      <c r="M37" s="45" t="s">
        <v>1046</v>
      </c>
      <c r="N37" s="1" t="s">
        <v>4508</v>
      </c>
      <c r="O37" s="26" t="s">
        <v>1599</v>
      </c>
      <c r="P37" s="26" t="s">
        <v>4509</v>
      </c>
      <c r="Q37" s="26" t="s">
        <v>4510</v>
      </c>
      <c r="R37" s="26" t="s">
        <v>73</v>
      </c>
      <c r="S37" s="26" t="s">
        <v>47</v>
      </c>
      <c r="T37" s="45" t="s">
        <v>64</v>
      </c>
      <c r="U37" s="45" t="s">
        <v>166</v>
      </c>
      <c r="V37" s="45" t="s">
        <v>65</v>
      </c>
      <c r="W37" s="7" t="s">
        <v>173</v>
      </c>
      <c r="X37" s="7" t="s">
        <v>129</v>
      </c>
      <c r="Y37" s="7" t="s">
        <v>8</v>
      </c>
      <c r="Z37" s="7" t="s">
        <v>8</v>
      </c>
      <c r="AA37" s="7" t="s">
        <v>8</v>
      </c>
      <c r="AB37" s="7" t="s">
        <v>66</v>
      </c>
      <c r="AC37" s="7" t="s">
        <v>127</v>
      </c>
      <c r="AD37" s="7" t="s">
        <v>8</v>
      </c>
      <c r="AE37" s="7" t="s">
        <v>67</v>
      </c>
      <c r="AF37" s="45" t="s">
        <v>8</v>
      </c>
      <c r="AG37" s="45"/>
      <c r="AH37" s="45"/>
      <c r="AI37" s="45"/>
      <c r="AJ37" s="45"/>
      <c r="AK37" s="45"/>
      <c r="AL37" s="12"/>
      <c r="AM37" s="12"/>
      <c r="AN37" s="47"/>
      <c r="AO37" s="47"/>
      <c r="AP37" s="47"/>
      <c r="AQ37" s="47"/>
      <c r="AR37" s="47"/>
      <c r="AS37" s="47"/>
      <c r="AT37" s="47"/>
      <c r="AU37" s="47"/>
      <c r="AV37" s="47"/>
      <c r="AW37" s="47"/>
      <c r="AX37" s="47"/>
      <c r="AY37" s="47"/>
      <c r="AZ37" s="47"/>
    </row>
    <row r="38" spans="1:52" ht="39.6" x14ac:dyDescent="0.3">
      <c r="A38" s="26" t="s">
        <v>4511</v>
      </c>
      <c r="B38" s="45"/>
      <c r="C38" s="45" t="s">
        <v>11</v>
      </c>
      <c r="D38" s="45" t="s">
        <v>3560</v>
      </c>
      <c r="E38" s="45" t="s">
        <v>4425</v>
      </c>
      <c r="F38" s="26" t="s">
        <v>150</v>
      </c>
      <c r="G38" s="26" t="s">
        <v>4473</v>
      </c>
      <c r="H38" s="45" t="s">
        <v>176</v>
      </c>
      <c r="I38" s="45" t="s">
        <v>40</v>
      </c>
      <c r="J38" s="45" t="s">
        <v>42</v>
      </c>
      <c r="K38" s="45" t="s">
        <v>42</v>
      </c>
      <c r="L38" s="45">
        <v>1</v>
      </c>
      <c r="M38" s="45" t="s">
        <v>1046</v>
      </c>
      <c r="N38" s="1" t="s">
        <v>4512</v>
      </c>
      <c r="O38" s="26" t="s">
        <v>1860</v>
      </c>
      <c r="P38" s="26" t="s">
        <v>1962</v>
      </c>
      <c r="Q38" s="26" t="s">
        <v>1990</v>
      </c>
      <c r="R38" s="26" t="s">
        <v>524</v>
      </c>
      <c r="S38" s="26" t="s">
        <v>47</v>
      </c>
      <c r="T38" s="45" t="s">
        <v>64</v>
      </c>
      <c r="U38" s="45" t="s">
        <v>166</v>
      </c>
      <c r="V38" s="45" t="s">
        <v>65</v>
      </c>
      <c r="W38" s="7" t="s">
        <v>173</v>
      </c>
      <c r="X38" s="7" t="s">
        <v>129</v>
      </c>
      <c r="Y38" s="7" t="s">
        <v>8</v>
      </c>
      <c r="Z38" s="7" t="s">
        <v>8</v>
      </c>
      <c r="AA38" s="7" t="s">
        <v>8</v>
      </c>
      <c r="AB38" s="7" t="s">
        <v>66</v>
      </c>
      <c r="AC38" s="7" t="s">
        <v>127</v>
      </c>
      <c r="AD38" s="7" t="s">
        <v>8</v>
      </c>
      <c r="AE38" s="7" t="s">
        <v>67</v>
      </c>
      <c r="AF38" s="45" t="s">
        <v>8</v>
      </c>
      <c r="AG38" s="45"/>
      <c r="AH38" s="45"/>
      <c r="AI38" s="45"/>
      <c r="AJ38" s="45"/>
      <c r="AK38" s="45"/>
      <c r="AL38" s="45"/>
      <c r="AM38" s="45"/>
      <c r="AN38" s="47"/>
      <c r="AO38" s="47"/>
      <c r="AP38" s="47"/>
      <c r="AQ38" s="47"/>
      <c r="AR38" s="47"/>
      <c r="AS38" s="47"/>
      <c r="AT38" s="47"/>
      <c r="AU38" s="47"/>
      <c r="AV38" s="47"/>
      <c r="AW38" s="47"/>
      <c r="AX38" s="47"/>
      <c r="AY38" s="47"/>
      <c r="AZ38" s="47"/>
    </row>
    <row r="39" spans="1:52" ht="39.6" x14ac:dyDescent="0.3">
      <c r="A39" s="26" t="s">
        <v>4513</v>
      </c>
      <c r="B39" s="45"/>
      <c r="C39" s="45" t="s">
        <v>11</v>
      </c>
      <c r="D39" s="45" t="s">
        <v>3560</v>
      </c>
      <c r="E39" s="45" t="s">
        <v>4453</v>
      </c>
      <c r="F39" s="26" t="s">
        <v>150</v>
      </c>
      <c r="G39" s="26" t="s">
        <v>4473</v>
      </c>
      <c r="H39" s="45" t="s">
        <v>176</v>
      </c>
      <c r="I39" s="45" t="s">
        <v>40</v>
      </c>
      <c r="J39" s="45" t="s">
        <v>42</v>
      </c>
      <c r="K39" s="45" t="s">
        <v>42</v>
      </c>
      <c r="L39" s="45">
        <v>1</v>
      </c>
      <c r="M39" s="45" t="s">
        <v>1046</v>
      </c>
      <c r="N39" s="1" t="s">
        <v>4508</v>
      </c>
      <c r="O39" s="26" t="s">
        <v>4514</v>
      </c>
      <c r="P39" s="26" t="s">
        <v>4515</v>
      </c>
      <c r="Q39" s="26" t="s">
        <v>4266</v>
      </c>
      <c r="R39" s="26" t="s">
        <v>318</v>
      </c>
      <c r="S39" s="26" t="s">
        <v>47</v>
      </c>
      <c r="T39" s="45" t="s">
        <v>64</v>
      </c>
      <c r="U39" s="45" t="s">
        <v>166</v>
      </c>
      <c r="V39" s="45" t="s">
        <v>65</v>
      </c>
      <c r="W39" s="7" t="s">
        <v>173</v>
      </c>
      <c r="X39" s="7" t="s">
        <v>129</v>
      </c>
      <c r="Y39" s="7" t="s">
        <v>8</v>
      </c>
      <c r="Z39" s="7" t="s">
        <v>8</v>
      </c>
      <c r="AA39" s="7" t="s">
        <v>8</v>
      </c>
      <c r="AB39" s="7" t="s">
        <v>66</v>
      </c>
      <c r="AC39" s="7" t="s">
        <v>127</v>
      </c>
      <c r="AD39" s="7" t="s">
        <v>8</v>
      </c>
      <c r="AE39" s="7" t="s">
        <v>67</v>
      </c>
      <c r="AF39" s="45" t="s">
        <v>8</v>
      </c>
      <c r="AG39" s="45"/>
      <c r="AH39" s="45"/>
      <c r="AI39" s="45"/>
      <c r="AJ39" s="45"/>
      <c r="AK39" s="45"/>
      <c r="AL39" s="12"/>
      <c r="AM39" s="12"/>
      <c r="AN39" s="47"/>
      <c r="AO39" s="47"/>
      <c r="AP39" s="47"/>
      <c r="AQ39" s="47"/>
      <c r="AR39" s="47"/>
      <c r="AS39" s="47"/>
      <c r="AT39" s="47"/>
      <c r="AU39" s="47"/>
      <c r="AV39" s="47"/>
      <c r="AW39" s="47"/>
      <c r="AX39" s="47"/>
      <c r="AY39" s="47"/>
      <c r="AZ39" s="47"/>
    </row>
    <row r="40" spans="1:52" ht="39.6" x14ac:dyDescent="0.3">
      <c r="A40" s="26" t="s">
        <v>4516</v>
      </c>
      <c r="B40" s="45"/>
      <c r="C40" s="45" t="s">
        <v>11</v>
      </c>
      <c r="D40" s="45" t="s">
        <v>3560</v>
      </c>
      <c r="E40" s="45" t="s">
        <v>4453</v>
      </c>
      <c r="F40" s="26" t="s">
        <v>150</v>
      </c>
      <c r="G40" s="26" t="s">
        <v>4473</v>
      </c>
      <c r="H40" s="45" t="s">
        <v>176</v>
      </c>
      <c r="I40" s="45" t="s">
        <v>40</v>
      </c>
      <c r="J40" s="45" t="s">
        <v>42</v>
      </c>
      <c r="K40" s="45" t="s">
        <v>42</v>
      </c>
      <c r="L40" s="45">
        <v>1</v>
      </c>
      <c r="M40" s="45" t="s">
        <v>1046</v>
      </c>
      <c r="N40" s="1" t="s">
        <v>4504</v>
      </c>
      <c r="O40" s="26" t="s">
        <v>4517</v>
      </c>
      <c r="P40" s="26" t="s">
        <v>4518</v>
      </c>
      <c r="Q40" s="26" t="s">
        <v>4519</v>
      </c>
      <c r="R40" s="26" t="s">
        <v>73</v>
      </c>
      <c r="S40" s="26" t="s">
        <v>47</v>
      </c>
      <c r="T40" s="45" t="s">
        <v>64</v>
      </c>
      <c r="U40" s="45" t="s">
        <v>166</v>
      </c>
      <c r="V40" s="45" t="s">
        <v>65</v>
      </c>
      <c r="W40" s="7" t="s">
        <v>173</v>
      </c>
      <c r="X40" s="7" t="s">
        <v>129</v>
      </c>
      <c r="Y40" s="7" t="s">
        <v>8</v>
      </c>
      <c r="Z40" s="7" t="s">
        <v>8</v>
      </c>
      <c r="AA40" s="7" t="s">
        <v>8</v>
      </c>
      <c r="AB40" s="7" t="s">
        <v>66</v>
      </c>
      <c r="AC40" s="7" t="s">
        <v>127</v>
      </c>
      <c r="AD40" s="7" t="s">
        <v>8</v>
      </c>
      <c r="AE40" s="7" t="s">
        <v>67</v>
      </c>
      <c r="AF40" s="45" t="s">
        <v>8</v>
      </c>
      <c r="AG40" s="45"/>
      <c r="AH40" s="45"/>
      <c r="AI40" s="45"/>
      <c r="AJ40" s="45"/>
      <c r="AK40" s="45"/>
      <c r="AL40" s="12"/>
      <c r="AM40" s="45"/>
      <c r="AN40" s="47"/>
      <c r="AO40" s="47"/>
      <c r="AP40" s="47"/>
      <c r="AQ40" s="47"/>
      <c r="AR40" s="47"/>
      <c r="AS40" s="47"/>
      <c r="AT40" s="47"/>
      <c r="AU40" s="47"/>
      <c r="AV40" s="47"/>
      <c r="AW40" s="47"/>
      <c r="AX40" s="47"/>
      <c r="AY40" s="47"/>
      <c r="AZ40" s="47"/>
    </row>
    <row r="41" spans="1:52" ht="66" x14ac:dyDescent="0.3">
      <c r="A41" s="26" t="s">
        <v>4520</v>
      </c>
      <c r="B41" s="45"/>
      <c r="C41" s="45" t="s">
        <v>11</v>
      </c>
      <c r="D41" s="45" t="s">
        <v>3560</v>
      </c>
      <c r="E41" s="45" t="s">
        <v>4521</v>
      </c>
      <c r="F41" s="26" t="s">
        <v>150</v>
      </c>
      <c r="G41" s="26" t="s">
        <v>3561</v>
      </c>
      <c r="H41" s="45" t="s">
        <v>176</v>
      </c>
      <c r="I41" s="45" t="s">
        <v>40</v>
      </c>
      <c r="J41" s="45" t="s">
        <v>42</v>
      </c>
      <c r="K41" s="45" t="s">
        <v>42</v>
      </c>
      <c r="L41" s="45">
        <v>1</v>
      </c>
      <c r="M41" s="45" t="s">
        <v>1046</v>
      </c>
      <c r="N41" s="1" t="s">
        <v>4523</v>
      </c>
      <c r="O41" s="26" t="s">
        <v>498</v>
      </c>
      <c r="P41" s="26" t="s">
        <v>1048</v>
      </c>
      <c r="Q41" s="26" t="s">
        <v>4522</v>
      </c>
      <c r="R41" s="26" t="s">
        <v>952</v>
      </c>
      <c r="S41" s="26" t="s">
        <v>47</v>
      </c>
      <c r="T41" s="45" t="s">
        <v>146</v>
      </c>
      <c r="U41" s="1" t="s">
        <v>549</v>
      </c>
      <c r="V41" s="45" t="s">
        <v>220</v>
      </c>
      <c r="W41" s="45" t="s">
        <v>173</v>
      </c>
      <c r="X41" s="45" t="s">
        <v>4545</v>
      </c>
      <c r="Y41" s="45">
        <v>5</v>
      </c>
      <c r="Z41" s="45" t="s">
        <v>8</v>
      </c>
      <c r="AA41" s="26" t="s">
        <v>3854</v>
      </c>
      <c r="AB41" s="45" t="s">
        <v>66</v>
      </c>
      <c r="AC41" s="45" t="s">
        <v>127</v>
      </c>
      <c r="AD41" s="45" t="s">
        <v>8</v>
      </c>
      <c r="AE41" s="45" t="s">
        <v>67</v>
      </c>
      <c r="AF41" s="45" t="s">
        <v>8</v>
      </c>
      <c r="AG41" s="45"/>
      <c r="AH41" s="45"/>
      <c r="AI41" s="45"/>
      <c r="AJ41" s="45"/>
      <c r="AK41" s="45"/>
      <c r="AL41" s="12"/>
      <c r="AM41" s="49"/>
      <c r="AN41" s="47"/>
      <c r="AO41" s="47"/>
      <c r="AP41" s="47"/>
      <c r="AQ41" s="47"/>
      <c r="AR41" s="47"/>
      <c r="AS41" s="47"/>
      <c r="AT41" s="47"/>
      <c r="AU41" s="47"/>
      <c r="AV41" s="47"/>
      <c r="AW41" s="47"/>
      <c r="AX41" s="47"/>
      <c r="AY41" s="47"/>
      <c r="AZ41" s="47"/>
    </row>
    <row r="42" spans="1:52" ht="26.4" x14ac:dyDescent="0.3">
      <c r="A42" s="26" t="s">
        <v>4524</v>
      </c>
      <c r="B42" s="45"/>
      <c r="C42" s="45" t="s">
        <v>11</v>
      </c>
      <c r="D42" s="45" t="s">
        <v>3560</v>
      </c>
      <c r="E42" s="45" t="s">
        <v>4521</v>
      </c>
      <c r="F42" s="26" t="s">
        <v>150</v>
      </c>
      <c r="G42" s="26" t="s">
        <v>3561</v>
      </c>
      <c r="H42" s="45" t="s">
        <v>176</v>
      </c>
      <c r="I42" s="45" t="s">
        <v>40</v>
      </c>
      <c r="J42" s="45" t="s">
        <v>42</v>
      </c>
      <c r="K42" s="45" t="s">
        <v>42</v>
      </c>
      <c r="L42" s="45">
        <v>1</v>
      </c>
      <c r="M42" s="45" t="s">
        <v>1046</v>
      </c>
      <c r="N42" s="45" t="s">
        <v>4525</v>
      </c>
      <c r="O42" s="26" t="s">
        <v>4526</v>
      </c>
      <c r="P42" s="26" t="s">
        <v>4527</v>
      </c>
      <c r="Q42" s="26" t="s">
        <v>2203</v>
      </c>
      <c r="R42" s="26" t="s">
        <v>235</v>
      </c>
      <c r="S42" s="26" t="s">
        <v>47</v>
      </c>
      <c r="T42" s="45" t="s">
        <v>146</v>
      </c>
      <c r="U42" s="45" t="s">
        <v>172</v>
      </c>
      <c r="V42" s="45" t="s">
        <v>191</v>
      </c>
      <c r="W42" s="45" t="s">
        <v>173</v>
      </c>
      <c r="X42" s="45" t="s">
        <v>129</v>
      </c>
      <c r="Y42" s="45" t="s">
        <v>8</v>
      </c>
      <c r="Z42" s="45" t="s">
        <v>8</v>
      </c>
      <c r="AA42" s="26" t="s">
        <v>8</v>
      </c>
      <c r="AB42" s="45" t="s">
        <v>66</v>
      </c>
      <c r="AC42" s="45" t="s">
        <v>127</v>
      </c>
      <c r="AD42" s="45" t="s">
        <v>8</v>
      </c>
      <c r="AE42" s="45" t="s">
        <v>67</v>
      </c>
      <c r="AF42" s="45" t="s">
        <v>8</v>
      </c>
      <c r="AG42" s="45"/>
      <c r="AH42" s="45"/>
      <c r="AI42" s="45"/>
      <c r="AJ42" s="45"/>
      <c r="AK42" s="45"/>
      <c r="AL42" s="45"/>
      <c r="AM42" s="45"/>
      <c r="AN42" s="47"/>
      <c r="AO42" s="47"/>
      <c r="AP42" s="47"/>
      <c r="AQ42" s="47"/>
      <c r="AR42" s="47"/>
      <c r="AS42" s="47"/>
      <c r="AT42" s="47"/>
      <c r="AU42" s="47"/>
      <c r="AV42" s="47"/>
      <c r="AW42" s="47"/>
      <c r="AX42" s="47"/>
      <c r="AY42" s="47"/>
      <c r="AZ42" s="47"/>
    </row>
    <row r="43" spans="1:52" ht="52.8" x14ac:dyDescent="0.3">
      <c r="A43" s="26" t="s">
        <v>4528</v>
      </c>
      <c r="B43" s="45"/>
      <c r="C43" s="45" t="s">
        <v>11</v>
      </c>
      <c r="D43" s="45" t="s">
        <v>3560</v>
      </c>
      <c r="E43" s="45" t="s">
        <v>4521</v>
      </c>
      <c r="F43" s="26" t="s">
        <v>150</v>
      </c>
      <c r="G43" s="26" t="s">
        <v>3561</v>
      </c>
      <c r="H43" s="45" t="s">
        <v>176</v>
      </c>
      <c r="I43" s="45" t="s">
        <v>40</v>
      </c>
      <c r="J43" s="45" t="s">
        <v>41</v>
      </c>
      <c r="K43" s="45" t="s">
        <v>42</v>
      </c>
      <c r="L43" s="45">
        <v>1</v>
      </c>
      <c r="M43" s="45" t="s">
        <v>1046</v>
      </c>
      <c r="N43" s="1" t="s">
        <v>4532</v>
      </c>
      <c r="O43" s="26" t="s">
        <v>4529</v>
      </c>
      <c r="P43" s="26" t="s">
        <v>4530</v>
      </c>
      <c r="Q43" s="26" t="s">
        <v>4531</v>
      </c>
      <c r="R43" s="26" t="s">
        <v>252</v>
      </c>
      <c r="S43" s="26" t="s">
        <v>47</v>
      </c>
      <c r="T43" s="45" t="s">
        <v>146</v>
      </c>
      <c r="U43" s="45" t="s">
        <v>172</v>
      </c>
      <c r="V43" s="45" t="s">
        <v>539</v>
      </c>
      <c r="W43" s="45" t="s">
        <v>81</v>
      </c>
      <c r="X43" s="45" t="s">
        <v>129</v>
      </c>
      <c r="Y43" s="45" t="s">
        <v>8</v>
      </c>
      <c r="Z43" s="45" t="s">
        <v>8</v>
      </c>
      <c r="AA43" s="26" t="s">
        <v>8</v>
      </c>
      <c r="AB43" s="45" t="s">
        <v>66</v>
      </c>
      <c r="AC43" s="45" t="s">
        <v>127</v>
      </c>
      <c r="AD43" s="45" t="s">
        <v>8</v>
      </c>
      <c r="AE43" s="45" t="s">
        <v>67</v>
      </c>
      <c r="AF43" s="45" t="s">
        <v>8</v>
      </c>
      <c r="AG43" s="45">
        <v>1820</v>
      </c>
      <c r="AH43" s="45"/>
      <c r="AI43" s="45"/>
      <c r="AJ43" s="45"/>
      <c r="AK43" s="45"/>
      <c r="AL43" s="12" t="s">
        <v>291</v>
      </c>
      <c r="AM43" s="12" t="s">
        <v>5150</v>
      </c>
      <c r="AN43" s="47"/>
      <c r="AO43" s="47"/>
      <c r="AP43" s="47"/>
      <c r="AQ43" s="47"/>
      <c r="AR43" s="47"/>
      <c r="AS43" s="47"/>
      <c r="AT43" s="47"/>
      <c r="AU43" s="47"/>
      <c r="AV43" s="47"/>
      <c r="AW43" s="47"/>
      <c r="AX43" s="47"/>
      <c r="AY43" s="47"/>
      <c r="AZ43" s="47"/>
    </row>
    <row r="44" spans="1:52" ht="68.400000000000006" customHeight="1" x14ac:dyDescent="0.3">
      <c r="A44" s="26" t="s">
        <v>4533</v>
      </c>
      <c r="B44" s="45"/>
      <c r="C44" s="45" t="s">
        <v>11</v>
      </c>
      <c r="D44" s="45" t="s">
        <v>3560</v>
      </c>
      <c r="E44" s="45" t="s">
        <v>4438</v>
      </c>
      <c r="F44" s="26" t="s">
        <v>150</v>
      </c>
      <c r="G44" s="26" t="s">
        <v>910</v>
      </c>
      <c r="H44" s="45" t="s">
        <v>176</v>
      </c>
      <c r="I44" s="45" t="s">
        <v>40</v>
      </c>
      <c r="J44" s="45" t="s">
        <v>42</v>
      </c>
      <c r="K44" s="45" t="s">
        <v>42</v>
      </c>
      <c r="L44" s="45">
        <v>1</v>
      </c>
      <c r="M44" s="45" t="s">
        <v>1046</v>
      </c>
      <c r="N44" s="45" t="s">
        <v>5200</v>
      </c>
      <c r="O44" s="26" t="s">
        <v>4536</v>
      </c>
      <c r="P44" s="26" t="s">
        <v>4067</v>
      </c>
      <c r="Q44" s="26" t="s">
        <v>850</v>
      </c>
      <c r="R44" s="26" t="s">
        <v>1189</v>
      </c>
      <c r="S44" s="26" t="s">
        <v>47</v>
      </c>
      <c r="T44" s="45" t="s">
        <v>146</v>
      </c>
      <c r="U44" s="1" t="s">
        <v>549</v>
      </c>
      <c r="V44" s="45" t="s">
        <v>65</v>
      </c>
      <c r="W44" s="45" t="s">
        <v>173</v>
      </c>
      <c r="X44" s="45" t="s">
        <v>129</v>
      </c>
      <c r="Y44" s="45" t="s">
        <v>8</v>
      </c>
      <c r="Z44" s="45" t="s">
        <v>8</v>
      </c>
      <c r="AA44" s="26" t="s">
        <v>8</v>
      </c>
      <c r="AB44" s="45" t="s">
        <v>66</v>
      </c>
      <c r="AC44" s="45" t="s">
        <v>127</v>
      </c>
      <c r="AD44" s="45" t="s">
        <v>8</v>
      </c>
      <c r="AE44" s="45" t="s">
        <v>67</v>
      </c>
      <c r="AF44" s="45" t="s">
        <v>8</v>
      </c>
      <c r="AG44" s="45">
        <v>1845</v>
      </c>
      <c r="AH44" s="45">
        <v>1890</v>
      </c>
      <c r="AI44" s="50"/>
      <c r="AJ44" s="12"/>
      <c r="AK44" s="45"/>
      <c r="AL44" s="12" t="s">
        <v>291</v>
      </c>
      <c r="AM44" s="12" t="s">
        <v>3609</v>
      </c>
      <c r="AN44" s="47"/>
      <c r="AO44" s="47"/>
      <c r="AP44" s="47"/>
      <c r="AQ44" s="47"/>
      <c r="AR44" s="47"/>
      <c r="AS44" s="47"/>
      <c r="AT44" s="47"/>
      <c r="AU44" s="47"/>
      <c r="AV44" s="47"/>
      <c r="AW44" s="47"/>
      <c r="AX44" s="47"/>
      <c r="AY44" s="47"/>
      <c r="AZ44" s="47"/>
    </row>
    <row r="45" spans="1:52" ht="66" x14ac:dyDescent="0.3">
      <c r="A45" s="26" t="s">
        <v>4534</v>
      </c>
      <c r="B45" s="45"/>
      <c r="C45" s="45" t="s">
        <v>11</v>
      </c>
      <c r="D45" s="45" t="s">
        <v>3560</v>
      </c>
      <c r="E45" s="45" t="s">
        <v>4438</v>
      </c>
      <c r="F45" s="26" t="s">
        <v>150</v>
      </c>
      <c r="G45" s="26" t="s">
        <v>910</v>
      </c>
      <c r="H45" s="45" t="s">
        <v>176</v>
      </c>
      <c r="I45" s="45" t="s">
        <v>40</v>
      </c>
      <c r="J45" s="45" t="s">
        <v>42</v>
      </c>
      <c r="K45" s="45" t="s">
        <v>42</v>
      </c>
      <c r="L45" s="45">
        <v>1</v>
      </c>
      <c r="M45" s="45" t="s">
        <v>1046</v>
      </c>
      <c r="N45" s="45" t="s">
        <v>5201</v>
      </c>
      <c r="O45" s="26" t="s">
        <v>4005</v>
      </c>
      <c r="P45" s="26" t="s">
        <v>227</v>
      </c>
      <c r="Q45" s="26" t="s">
        <v>4537</v>
      </c>
      <c r="R45" s="26" t="s">
        <v>599</v>
      </c>
      <c r="S45" s="26" t="s">
        <v>47</v>
      </c>
      <c r="T45" s="45" t="s">
        <v>146</v>
      </c>
      <c r="U45" s="1" t="s">
        <v>549</v>
      </c>
      <c r="V45" s="45" t="s">
        <v>65</v>
      </c>
      <c r="W45" s="45" t="s">
        <v>173</v>
      </c>
      <c r="X45" s="45" t="s">
        <v>129</v>
      </c>
      <c r="Y45" s="45" t="s">
        <v>8</v>
      </c>
      <c r="Z45" s="45" t="s">
        <v>8</v>
      </c>
      <c r="AA45" s="26" t="s">
        <v>8</v>
      </c>
      <c r="AB45" s="45" t="s">
        <v>66</v>
      </c>
      <c r="AC45" s="45" t="s">
        <v>127</v>
      </c>
      <c r="AD45" s="45" t="s">
        <v>8</v>
      </c>
      <c r="AE45" s="45" t="s">
        <v>67</v>
      </c>
      <c r="AF45" s="45" t="s">
        <v>8</v>
      </c>
      <c r="AG45" s="45">
        <v>1845</v>
      </c>
      <c r="AH45" s="45">
        <v>1890</v>
      </c>
      <c r="AI45" s="45"/>
      <c r="AJ45" s="45"/>
      <c r="AK45" s="45"/>
      <c r="AL45" s="12" t="s">
        <v>291</v>
      </c>
      <c r="AM45" s="12" t="s">
        <v>3609</v>
      </c>
      <c r="AN45" s="47"/>
      <c r="AO45" s="47"/>
      <c r="AP45" s="47"/>
      <c r="AQ45" s="47"/>
      <c r="AR45" s="47"/>
      <c r="AS45" s="47"/>
      <c r="AT45" s="47"/>
      <c r="AU45" s="47"/>
      <c r="AV45" s="47"/>
      <c r="AW45" s="47"/>
      <c r="AX45" s="47"/>
      <c r="AY45" s="47"/>
      <c r="AZ45" s="47"/>
    </row>
    <row r="46" spans="1:52" ht="66" x14ac:dyDescent="0.3">
      <c r="A46" s="26" t="s">
        <v>4535</v>
      </c>
      <c r="B46" s="45"/>
      <c r="C46" s="45" t="s">
        <v>11</v>
      </c>
      <c r="D46" s="45" t="s">
        <v>3560</v>
      </c>
      <c r="E46" s="45" t="s">
        <v>4438</v>
      </c>
      <c r="F46" s="26" t="s">
        <v>150</v>
      </c>
      <c r="G46" s="26" t="s">
        <v>910</v>
      </c>
      <c r="H46" s="45" t="s">
        <v>176</v>
      </c>
      <c r="I46" s="45" t="s">
        <v>40</v>
      </c>
      <c r="J46" s="45" t="s">
        <v>42</v>
      </c>
      <c r="K46" s="45" t="s">
        <v>42</v>
      </c>
      <c r="L46" s="45">
        <v>1</v>
      </c>
      <c r="M46" s="45" t="s">
        <v>1046</v>
      </c>
      <c r="N46" s="45" t="s">
        <v>5201</v>
      </c>
      <c r="O46" s="26" t="s">
        <v>4538</v>
      </c>
      <c r="P46" s="26" t="s">
        <v>1000</v>
      </c>
      <c r="Q46" s="26" t="s">
        <v>2983</v>
      </c>
      <c r="R46" s="26" t="s">
        <v>574</v>
      </c>
      <c r="S46" s="26" t="s">
        <v>47</v>
      </c>
      <c r="T46" s="45" t="s">
        <v>146</v>
      </c>
      <c r="U46" s="1" t="s">
        <v>549</v>
      </c>
      <c r="V46" s="45" t="s">
        <v>65</v>
      </c>
      <c r="W46" s="45" t="s">
        <v>173</v>
      </c>
      <c r="X46" s="45" t="s">
        <v>129</v>
      </c>
      <c r="Y46" s="45" t="s">
        <v>8</v>
      </c>
      <c r="Z46" s="45" t="s">
        <v>8</v>
      </c>
      <c r="AA46" s="26" t="s">
        <v>8</v>
      </c>
      <c r="AB46" s="45" t="s">
        <v>66</v>
      </c>
      <c r="AC46" s="45" t="s">
        <v>127</v>
      </c>
      <c r="AD46" s="45" t="s">
        <v>8</v>
      </c>
      <c r="AE46" s="45" t="s">
        <v>67</v>
      </c>
      <c r="AF46" s="45" t="s">
        <v>8</v>
      </c>
      <c r="AG46" s="45">
        <v>1845</v>
      </c>
      <c r="AH46" s="45">
        <v>1890</v>
      </c>
      <c r="AI46" s="45"/>
      <c r="AJ46" s="45"/>
      <c r="AK46" s="45"/>
      <c r="AL46" s="12" t="s">
        <v>291</v>
      </c>
      <c r="AM46" s="12" t="s">
        <v>3609</v>
      </c>
      <c r="AN46" s="47"/>
      <c r="AO46" s="47"/>
      <c r="AP46" s="47"/>
      <c r="AQ46" s="47"/>
      <c r="AR46" s="47"/>
      <c r="AS46" s="47"/>
      <c r="AT46" s="47"/>
      <c r="AU46" s="47"/>
      <c r="AV46" s="47"/>
      <c r="AW46" s="47"/>
      <c r="AX46" s="47"/>
      <c r="AY46" s="47"/>
      <c r="AZ46" s="47"/>
    </row>
    <row r="47" spans="1:52" ht="171.6" x14ac:dyDescent="0.3">
      <c r="A47" s="26" t="s">
        <v>4539</v>
      </c>
      <c r="B47" s="45"/>
      <c r="C47" s="45" t="s">
        <v>11</v>
      </c>
      <c r="D47" s="45" t="s">
        <v>3560</v>
      </c>
      <c r="E47" s="45" t="s">
        <v>4438</v>
      </c>
      <c r="F47" s="26" t="s">
        <v>150</v>
      </c>
      <c r="G47" s="26" t="s">
        <v>910</v>
      </c>
      <c r="H47" s="45" t="s">
        <v>176</v>
      </c>
      <c r="I47" s="45" t="s">
        <v>40</v>
      </c>
      <c r="J47" s="45" t="s">
        <v>42</v>
      </c>
      <c r="K47" s="45" t="s">
        <v>42</v>
      </c>
      <c r="L47" s="45">
        <v>1</v>
      </c>
      <c r="M47" s="45" t="s">
        <v>289</v>
      </c>
      <c r="N47" s="45" t="s">
        <v>4541</v>
      </c>
      <c r="O47" s="26" t="s">
        <v>4542</v>
      </c>
      <c r="P47" s="26" t="s">
        <v>4544</v>
      </c>
      <c r="Q47" s="26" t="s">
        <v>4543</v>
      </c>
      <c r="R47" s="26" t="s">
        <v>2616</v>
      </c>
      <c r="S47" s="26" t="s">
        <v>47</v>
      </c>
      <c r="T47" s="45" t="s">
        <v>146</v>
      </c>
      <c r="U47" s="45" t="s">
        <v>549</v>
      </c>
      <c r="V47" s="45" t="s">
        <v>209</v>
      </c>
      <c r="W47" s="45" t="s">
        <v>173</v>
      </c>
      <c r="X47" s="45" t="s">
        <v>4545</v>
      </c>
      <c r="Y47" s="45" t="s">
        <v>8</v>
      </c>
      <c r="Z47" s="45">
        <v>20</v>
      </c>
      <c r="AA47" s="26" t="s">
        <v>2124</v>
      </c>
      <c r="AB47" s="45" t="s">
        <v>66</v>
      </c>
      <c r="AC47" s="45" t="s">
        <v>127</v>
      </c>
      <c r="AD47" s="45" t="s">
        <v>8</v>
      </c>
      <c r="AE47" s="45" t="s">
        <v>67</v>
      </c>
      <c r="AF47" s="45" t="s">
        <v>8</v>
      </c>
      <c r="AG47" s="45">
        <v>1830</v>
      </c>
      <c r="AH47" s="45"/>
      <c r="AI47" s="45"/>
      <c r="AJ47" s="45"/>
      <c r="AK47" s="45"/>
      <c r="AL47" s="12" t="s">
        <v>907</v>
      </c>
      <c r="AM47" s="12" t="s">
        <v>1151</v>
      </c>
      <c r="AN47" s="47"/>
      <c r="AO47" s="47"/>
      <c r="AP47" s="47"/>
      <c r="AQ47" s="47"/>
      <c r="AR47" s="47"/>
      <c r="AS47" s="47"/>
      <c r="AT47" s="47"/>
      <c r="AU47" s="47"/>
      <c r="AV47" s="47"/>
      <c r="AW47" s="47"/>
      <c r="AX47" s="47"/>
      <c r="AY47" s="47"/>
      <c r="AZ47" s="47"/>
    </row>
    <row r="48" spans="1:52" ht="171.6" x14ac:dyDescent="0.3">
      <c r="A48" s="26" t="s">
        <v>4546</v>
      </c>
      <c r="B48" s="45"/>
      <c r="C48" s="45" t="s">
        <v>11</v>
      </c>
      <c r="D48" s="45" t="s">
        <v>3560</v>
      </c>
      <c r="E48" s="45" t="s">
        <v>4438</v>
      </c>
      <c r="F48" s="26" t="s">
        <v>150</v>
      </c>
      <c r="G48" s="26" t="s">
        <v>910</v>
      </c>
      <c r="H48" s="45" t="s">
        <v>176</v>
      </c>
      <c r="I48" s="45" t="s">
        <v>40</v>
      </c>
      <c r="J48" s="45" t="s">
        <v>42</v>
      </c>
      <c r="K48" s="45" t="s">
        <v>42</v>
      </c>
      <c r="L48" s="45">
        <v>1</v>
      </c>
      <c r="M48" s="45" t="s">
        <v>1046</v>
      </c>
      <c r="N48" s="45" t="s">
        <v>4073</v>
      </c>
      <c r="O48" s="26" t="s">
        <v>2060</v>
      </c>
      <c r="P48" s="26" t="s">
        <v>3037</v>
      </c>
      <c r="Q48" s="26" t="s">
        <v>754</v>
      </c>
      <c r="R48" s="26" t="s">
        <v>524</v>
      </c>
      <c r="S48" s="26" t="s">
        <v>47</v>
      </c>
      <c r="T48" s="45" t="s">
        <v>146</v>
      </c>
      <c r="U48" s="45" t="s">
        <v>549</v>
      </c>
      <c r="V48" s="45" t="s">
        <v>65</v>
      </c>
      <c r="W48" s="45" t="s">
        <v>173</v>
      </c>
      <c r="X48" s="45" t="s">
        <v>129</v>
      </c>
      <c r="Y48" s="45" t="s">
        <v>8</v>
      </c>
      <c r="Z48" s="45" t="s">
        <v>8</v>
      </c>
      <c r="AA48" s="26" t="s">
        <v>8</v>
      </c>
      <c r="AB48" s="45" t="s">
        <v>66</v>
      </c>
      <c r="AC48" s="45" t="s">
        <v>127</v>
      </c>
      <c r="AD48" s="45" t="s">
        <v>8</v>
      </c>
      <c r="AE48" s="45" t="s">
        <v>67</v>
      </c>
      <c r="AF48" s="45" t="s">
        <v>8</v>
      </c>
      <c r="AG48" s="45">
        <v>1830</v>
      </c>
      <c r="AH48" s="45"/>
      <c r="AI48" s="45"/>
      <c r="AJ48" s="45"/>
      <c r="AK48" s="45"/>
      <c r="AL48" s="12" t="s">
        <v>907</v>
      </c>
      <c r="AM48" s="12" t="s">
        <v>1151</v>
      </c>
      <c r="AN48" s="47"/>
      <c r="AO48" s="47"/>
      <c r="AP48" s="47"/>
      <c r="AQ48" s="47"/>
      <c r="AR48" s="47"/>
      <c r="AS48" s="47"/>
      <c r="AT48" s="47"/>
      <c r="AU48" s="47"/>
      <c r="AV48" s="47"/>
      <c r="AW48" s="47"/>
      <c r="AX48" s="47"/>
      <c r="AY48" s="47"/>
      <c r="AZ48" s="47"/>
    </row>
    <row r="49" spans="1:52" ht="52.8" x14ac:dyDescent="0.3">
      <c r="A49" s="26" t="s">
        <v>4547</v>
      </c>
      <c r="B49" s="45"/>
      <c r="C49" s="45" t="s">
        <v>11</v>
      </c>
      <c r="D49" s="45" t="s">
        <v>3560</v>
      </c>
      <c r="E49" s="45" t="s">
        <v>4438</v>
      </c>
      <c r="F49" s="26" t="s">
        <v>150</v>
      </c>
      <c r="G49" s="26" t="s">
        <v>910</v>
      </c>
      <c r="H49" s="45" t="s">
        <v>176</v>
      </c>
      <c r="I49" s="45" t="s">
        <v>40</v>
      </c>
      <c r="J49" s="45" t="s">
        <v>42</v>
      </c>
      <c r="K49" s="45" t="s">
        <v>42</v>
      </c>
      <c r="L49" s="45">
        <v>1</v>
      </c>
      <c r="M49" s="45" t="s">
        <v>1046</v>
      </c>
      <c r="N49" s="45" t="s">
        <v>4551</v>
      </c>
      <c r="O49" s="26" t="s">
        <v>4548</v>
      </c>
      <c r="P49" s="26" t="s">
        <v>2631</v>
      </c>
      <c r="Q49" s="26" t="s">
        <v>4549</v>
      </c>
      <c r="R49" s="26" t="s">
        <v>524</v>
      </c>
      <c r="S49" s="26" t="s">
        <v>47</v>
      </c>
      <c r="T49" s="45" t="s">
        <v>146</v>
      </c>
      <c r="U49" s="45" t="s">
        <v>172</v>
      </c>
      <c r="V49" s="45" t="s">
        <v>65</v>
      </c>
      <c r="W49" s="45" t="s">
        <v>173</v>
      </c>
      <c r="X49" s="45" t="s">
        <v>129</v>
      </c>
      <c r="Y49" s="45" t="s">
        <v>8</v>
      </c>
      <c r="Z49" s="45" t="s">
        <v>8</v>
      </c>
      <c r="AA49" s="26" t="s">
        <v>8</v>
      </c>
      <c r="AB49" s="45" t="s">
        <v>66</v>
      </c>
      <c r="AC49" s="45" t="s">
        <v>127</v>
      </c>
      <c r="AD49" s="45" t="s">
        <v>8</v>
      </c>
      <c r="AE49" s="45" t="s">
        <v>67</v>
      </c>
      <c r="AF49" s="45" t="s">
        <v>8</v>
      </c>
      <c r="AG49" s="45">
        <v>1820</v>
      </c>
      <c r="AH49" s="45"/>
      <c r="AI49" s="45"/>
      <c r="AJ49" s="45"/>
      <c r="AK49" s="45"/>
      <c r="AL49" s="12" t="s">
        <v>291</v>
      </c>
      <c r="AM49" s="12" t="s">
        <v>5150</v>
      </c>
      <c r="AN49" s="47"/>
      <c r="AO49" s="47"/>
      <c r="AP49" s="47"/>
      <c r="AQ49" s="47"/>
      <c r="AR49" s="47"/>
      <c r="AS49" s="47"/>
      <c r="AT49" s="47"/>
      <c r="AU49" s="47"/>
      <c r="AV49" s="47"/>
      <c r="AW49" s="47"/>
      <c r="AX49" s="47"/>
      <c r="AY49" s="47"/>
      <c r="AZ49" s="47"/>
    </row>
    <row r="50" spans="1:52" ht="52.8" x14ac:dyDescent="0.3">
      <c r="A50" s="26" t="s">
        <v>4550</v>
      </c>
      <c r="B50" s="45"/>
      <c r="C50" s="45" t="s">
        <v>11</v>
      </c>
      <c r="D50" s="45" t="s">
        <v>3560</v>
      </c>
      <c r="E50" s="45" t="s">
        <v>4438</v>
      </c>
      <c r="F50" s="26" t="s">
        <v>150</v>
      </c>
      <c r="G50" s="26" t="s">
        <v>910</v>
      </c>
      <c r="H50" s="45" t="s">
        <v>176</v>
      </c>
      <c r="I50" s="45" t="s">
        <v>40</v>
      </c>
      <c r="J50" s="45" t="s">
        <v>41</v>
      </c>
      <c r="K50" s="45" t="s">
        <v>42</v>
      </c>
      <c r="L50" s="45">
        <v>1</v>
      </c>
      <c r="M50" s="45" t="s">
        <v>1046</v>
      </c>
      <c r="N50" s="45" t="s">
        <v>5281</v>
      </c>
      <c r="O50" s="26" t="s">
        <v>4552</v>
      </c>
      <c r="P50" s="26" t="s">
        <v>1589</v>
      </c>
      <c r="Q50" s="26" t="s">
        <v>3745</v>
      </c>
      <c r="R50" s="26" t="s">
        <v>524</v>
      </c>
      <c r="S50" s="26" t="s">
        <v>47</v>
      </c>
      <c r="T50" s="45" t="s">
        <v>146</v>
      </c>
      <c r="U50" s="45" t="s">
        <v>172</v>
      </c>
      <c r="V50" s="45" t="s">
        <v>191</v>
      </c>
      <c r="W50" s="45" t="s">
        <v>81</v>
      </c>
      <c r="X50" s="45" t="s">
        <v>194</v>
      </c>
      <c r="Y50" s="45">
        <v>12.5</v>
      </c>
      <c r="Z50" s="45" t="s">
        <v>8</v>
      </c>
      <c r="AA50" s="26" t="s">
        <v>2108</v>
      </c>
      <c r="AB50" s="45" t="s">
        <v>66</v>
      </c>
      <c r="AC50" s="45" t="s">
        <v>127</v>
      </c>
      <c r="AD50" s="45" t="s">
        <v>8</v>
      </c>
      <c r="AE50" s="45" t="s">
        <v>67</v>
      </c>
      <c r="AF50" s="45" t="s">
        <v>8</v>
      </c>
      <c r="AG50" s="45">
        <v>1820</v>
      </c>
      <c r="AH50" s="45"/>
      <c r="AI50" s="45"/>
      <c r="AJ50" s="45"/>
      <c r="AK50" s="45"/>
      <c r="AL50" s="12" t="s">
        <v>291</v>
      </c>
      <c r="AM50" s="12" t="s">
        <v>5150</v>
      </c>
      <c r="AN50" s="47"/>
      <c r="AO50" s="47"/>
      <c r="AP50" s="47"/>
      <c r="AQ50" s="47"/>
      <c r="AR50" s="47"/>
      <c r="AS50" s="47"/>
      <c r="AT50" s="47"/>
      <c r="AU50" s="47"/>
      <c r="AV50" s="47"/>
      <c r="AW50" s="47"/>
      <c r="AX50" s="47"/>
      <c r="AY50" s="47"/>
      <c r="AZ50" s="47"/>
    </row>
    <row r="51" spans="1:52" ht="52.8" x14ac:dyDescent="0.3">
      <c r="A51" s="26" t="s">
        <v>4553</v>
      </c>
      <c r="B51" s="45"/>
      <c r="C51" s="45" t="s">
        <v>11</v>
      </c>
      <c r="D51" s="45" t="s">
        <v>3560</v>
      </c>
      <c r="E51" s="45" t="s">
        <v>4438</v>
      </c>
      <c r="F51" s="26" t="s">
        <v>150</v>
      </c>
      <c r="G51" s="26" t="s">
        <v>910</v>
      </c>
      <c r="H51" s="45" t="s">
        <v>176</v>
      </c>
      <c r="I51" s="45" t="s">
        <v>40</v>
      </c>
      <c r="J51" s="45" t="s">
        <v>41</v>
      </c>
      <c r="K51" s="45" t="s">
        <v>42</v>
      </c>
      <c r="L51" s="45">
        <v>1</v>
      </c>
      <c r="M51" s="45" t="s">
        <v>1046</v>
      </c>
      <c r="N51" s="45" t="s">
        <v>4556</v>
      </c>
      <c r="O51" s="26" t="s">
        <v>757</v>
      </c>
      <c r="P51" s="26" t="s">
        <v>4554</v>
      </c>
      <c r="Q51" s="26" t="s">
        <v>4555</v>
      </c>
      <c r="R51" s="26" t="s">
        <v>411</v>
      </c>
      <c r="S51" s="26" t="s">
        <v>47</v>
      </c>
      <c r="T51" s="45" t="s">
        <v>146</v>
      </c>
      <c r="U51" s="45" t="s">
        <v>172</v>
      </c>
      <c r="V51" s="45" t="s">
        <v>209</v>
      </c>
      <c r="W51" s="45" t="s">
        <v>81</v>
      </c>
      <c r="X51" s="45" t="s">
        <v>200</v>
      </c>
      <c r="Y51" s="45" t="s">
        <v>8</v>
      </c>
      <c r="Z51" s="45">
        <v>15</v>
      </c>
      <c r="AA51" s="26" t="s">
        <v>822</v>
      </c>
      <c r="AB51" s="45" t="s">
        <v>66</v>
      </c>
      <c r="AC51" s="45" t="s">
        <v>127</v>
      </c>
      <c r="AD51" s="45" t="s">
        <v>8</v>
      </c>
      <c r="AE51" s="45" t="s">
        <v>67</v>
      </c>
      <c r="AF51" s="45" t="s">
        <v>8</v>
      </c>
      <c r="AG51" s="45">
        <v>1820</v>
      </c>
      <c r="AH51" s="45"/>
      <c r="AI51" s="45"/>
      <c r="AJ51" s="45"/>
      <c r="AK51" s="45"/>
      <c r="AL51" s="12" t="s">
        <v>291</v>
      </c>
      <c r="AM51" s="12" t="s">
        <v>5150</v>
      </c>
      <c r="AN51" s="47"/>
      <c r="AO51" s="47"/>
      <c r="AP51" s="47"/>
      <c r="AQ51" s="47"/>
      <c r="AR51" s="47"/>
      <c r="AS51" s="47"/>
      <c r="AT51" s="47"/>
      <c r="AU51" s="47"/>
      <c r="AV51" s="47"/>
      <c r="AW51" s="47"/>
      <c r="AX51" s="47"/>
      <c r="AY51" s="47"/>
      <c r="AZ51" s="47"/>
    </row>
    <row r="52" spans="1:52" ht="171.6" x14ac:dyDescent="0.3">
      <c r="A52" s="26" t="s">
        <v>4557</v>
      </c>
      <c r="B52" s="45"/>
      <c r="C52" s="45" t="s">
        <v>11</v>
      </c>
      <c r="D52" s="45" t="s">
        <v>3560</v>
      </c>
      <c r="E52" s="45" t="s">
        <v>4438</v>
      </c>
      <c r="F52" s="26" t="s">
        <v>150</v>
      </c>
      <c r="G52" s="26" t="s">
        <v>910</v>
      </c>
      <c r="H52" s="45" t="s">
        <v>176</v>
      </c>
      <c r="I52" s="45" t="s">
        <v>40</v>
      </c>
      <c r="J52" s="45" t="s">
        <v>41</v>
      </c>
      <c r="K52" s="45" t="s">
        <v>42</v>
      </c>
      <c r="L52" s="45">
        <v>1</v>
      </c>
      <c r="M52" s="45" t="s">
        <v>1046</v>
      </c>
      <c r="N52" s="45" t="s">
        <v>4663</v>
      </c>
      <c r="O52" s="26" t="s">
        <v>681</v>
      </c>
      <c r="P52" s="26" t="s">
        <v>4558</v>
      </c>
      <c r="Q52" s="26" t="s">
        <v>4559</v>
      </c>
      <c r="R52" s="26" t="s">
        <v>1257</v>
      </c>
      <c r="S52" s="26" t="s">
        <v>47</v>
      </c>
      <c r="T52" s="45" t="s">
        <v>146</v>
      </c>
      <c r="U52" s="45" t="s">
        <v>549</v>
      </c>
      <c r="V52" s="45" t="s">
        <v>191</v>
      </c>
      <c r="W52" s="45" t="s">
        <v>81</v>
      </c>
      <c r="X52" s="45" t="s">
        <v>194</v>
      </c>
      <c r="Y52" s="45">
        <v>12.5</v>
      </c>
      <c r="Z52" s="45" t="s">
        <v>8</v>
      </c>
      <c r="AA52" s="26" t="s">
        <v>2129</v>
      </c>
      <c r="AB52" s="45" t="s">
        <v>66</v>
      </c>
      <c r="AC52" s="45" t="s">
        <v>127</v>
      </c>
      <c r="AD52" s="45" t="s">
        <v>8</v>
      </c>
      <c r="AE52" s="45" t="s">
        <v>67</v>
      </c>
      <c r="AF52" s="45" t="s">
        <v>8</v>
      </c>
      <c r="AG52" s="45">
        <v>1830</v>
      </c>
      <c r="AH52" s="45"/>
      <c r="AI52" s="45"/>
      <c r="AJ52" s="45"/>
      <c r="AK52" s="45"/>
      <c r="AL52" s="12" t="s">
        <v>907</v>
      </c>
      <c r="AM52" s="12" t="s">
        <v>1151</v>
      </c>
      <c r="AN52" s="47"/>
      <c r="AO52" s="47"/>
      <c r="AP52" s="47"/>
      <c r="AQ52" s="47"/>
      <c r="AR52" s="47"/>
      <c r="AS52" s="47"/>
      <c r="AT52" s="47"/>
      <c r="AU52" s="47"/>
      <c r="AV52" s="47"/>
      <c r="AW52" s="47"/>
      <c r="AX52" s="47"/>
      <c r="AY52" s="47"/>
      <c r="AZ52" s="47"/>
    </row>
    <row r="53" spans="1:52" ht="52.8" x14ac:dyDescent="0.3">
      <c r="A53" s="26" t="s">
        <v>4560</v>
      </c>
      <c r="B53" s="45"/>
      <c r="C53" s="45" t="s">
        <v>11</v>
      </c>
      <c r="D53" s="45" t="s">
        <v>3560</v>
      </c>
      <c r="E53" s="45" t="s">
        <v>4438</v>
      </c>
      <c r="F53" s="26" t="s">
        <v>150</v>
      </c>
      <c r="G53" s="26" t="s">
        <v>910</v>
      </c>
      <c r="H53" s="45" t="s">
        <v>176</v>
      </c>
      <c r="I53" s="45" t="s">
        <v>40</v>
      </c>
      <c r="J53" s="45" t="s">
        <v>41</v>
      </c>
      <c r="K53" s="45" t="s">
        <v>42</v>
      </c>
      <c r="L53" s="45">
        <v>1</v>
      </c>
      <c r="M53" s="45" t="s">
        <v>1046</v>
      </c>
      <c r="N53" s="45" t="s">
        <v>5202</v>
      </c>
      <c r="O53" s="26" t="s">
        <v>4561</v>
      </c>
      <c r="P53" s="26" t="s">
        <v>4562</v>
      </c>
      <c r="Q53" s="26" t="s">
        <v>4183</v>
      </c>
      <c r="R53" s="26" t="s">
        <v>235</v>
      </c>
      <c r="S53" s="26" t="s">
        <v>47</v>
      </c>
      <c r="T53" s="45" t="s">
        <v>146</v>
      </c>
      <c r="U53" s="45" t="s">
        <v>172</v>
      </c>
      <c r="V53" s="45" t="s">
        <v>191</v>
      </c>
      <c r="W53" s="45" t="s">
        <v>81</v>
      </c>
      <c r="X53" s="45" t="s">
        <v>129</v>
      </c>
      <c r="Y53" s="45">
        <v>7.5</v>
      </c>
      <c r="Z53" s="45" t="s">
        <v>8</v>
      </c>
      <c r="AA53" s="26" t="s">
        <v>2657</v>
      </c>
      <c r="AB53" s="45" t="s">
        <v>66</v>
      </c>
      <c r="AC53" s="45" t="s">
        <v>127</v>
      </c>
      <c r="AD53" s="45" t="s">
        <v>8</v>
      </c>
      <c r="AE53" s="45" t="s">
        <v>67</v>
      </c>
      <c r="AF53" s="45" t="s">
        <v>8</v>
      </c>
      <c r="AG53" s="45">
        <v>1820</v>
      </c>
      <c r="AH53" s="45"/>
      <c r="AI53" s="45"/>
      <c r="AJ53" s="45"/>
      <c r="AK53" s="45"/>
      <c r="AL53" s="12" t="s">
        <v>291</v>
      </c>
      <c r="AM53" s="12" t="s">
        <v>5150</v>
      </c>
      <c r="AN53" s="47"/>
      <c r="AO53" s="47"/>
      <c r="AP53" s="47"/>
      <c r="AQ53" s="47"/>
      <c r="AR53" s="47"/>
      <c r="AS53" s="47"/>
      <c r="AT53" s="47"/>
      <c r="AU53" s="47"/>
      <c r="AV53" s="47"/>
      <c r="AW53" s="47"/>
      <c r="AX53" s="47"/>
      <c r="AY53" s="47"/>
      <c r="AZ53" s="47"/>
    </row>
    <row r="54" spans="1:52" ht="52.8" x14ac:dyDescent="0.3">
      <c r="A54" s="26" t="s">
        <v>4563</v>
      </c>
      <c r="B54" s="45"/>
      <c r="C54" s="45" t="s">
        <v>11</v>
      </c>
      <c r="D54" s="45" t="s">
        <v>3560</v>
      </c>
      <c r="E54" s="45" t="s">
        <v>4567</v>
      </c>
      <c r="F54" s="26" t="s">
        <v>150</v>
      </c>
      <c r="G54" s="26" t="s">
        <v>3561</v>
      </c>
      <c r="H54" s="45" t="s">
        <v>176</v>
      </c>
      <c r="I54" s="45" t="s">
        <v>40</v>
      </c>
      <c r="J54" s="45" t="s">
        <v>41</v>
      </c>
      <c r="K54" s="45" t="s">
        <v>42</v>
      </c>
      <c r="L54" s="45">
        <v>1</v>
      </c>
      <c r="M54" s="45" t="s">
        <v>1046</v>
      </c>
      <c r="N54" s="45" t="s">
        <v>4664</v>
      </c>
      <c r="O54" s="26" t="s">
        <v>4564</v>
      </c>
      <c r="P54" s="26" t="s">
        <v>4565</v>
      </c>
      <c r="Q54" s="26" t="s">
        <v>3622</v>
      </c>
      <c r="R54" s="26" t="s">
        <v>1185</v>
      </c>
      <c r="S54" s="26" t="s">
        <v>47</v>
      </c>
      <c r="T54" s="45" t="s">
        <v>146</v>
      </c>
      <c r="U54" s="45" t="s">
        <v>172</v>
      </c>
      <c r="V54" s="45" t="s">
        <v>191</v>
      </c>
      <c r="W54" s="45" t="s">
        <v>81</v>
      </c>
      <c r="X54" s="45" t="s">
        <v>194</v>
      </c>
      <c r="Y54" s="45">
        <v>12.5</v>
      </c>
      <c r="Z54" s="45" t="s">
        <v>8</v>
      </c>
      <c r="AA54" s="26" t="s">
        <v>2129</v>
      </c>
      <c r="AB54" s="45" t="s">
        <v>66</v>
      </c>
      <c r="AC54" s="45" t="s">
        <v>127</v>
      </c>
      <c r="AD54" s="45" t="s">
        <v>8</v>
      </c>
      <c r="AE54" s="45" t="s">
        <v>67</v>
      </c>
      <c r="AF54" s="45" t="s">
        <v>8</v>
      </c>
      <c r="AG54" s="45">
        <v>1820</v>
      </c>
      <c r="AH54" s="45"/>
      <c r="AI54" s="45"/>
      <c r="AJ54" s="45"/>
      <c r="AK54" s="45"/>
      <c r="AL54" s="12" t="s">
        <v>291</v>
      </c>
      <c r="AM54" s="12" t="s">
        <v>5150</v>
      </c>
      <c r="AN54" s="47"/>
      <c r="AO54" s="47"/>
      <c r="AP54" s="47"/>
      <c r="AQ54" s="47"/>
      <c r="AR54" s="47"/>
      <c r="AS54" s="47"/>
      <c r="AT54" s="47"/>
      <c r="AU54" s="47"/>
      <c r="AV54" s="47"/>
      <c r="AW54" s="47"/>
      <c r="AX54" s="47"/>
      <c r="AY54" s="47"/>
      <c r="AZ54" s="47"/>
    </row>
    <row r="55" spans="1:52" ht="52.8" x14ac:dyDescent="0.3">
      <c r="A55" s="26" t="s">
        <v>4566</v>
      </c>
      <c r="B55" s="45"/>
      <c r="C55" s="45" t="s">
        <v>11</v>
      </c>
      <c r="D55" s="45" t="s">
        <v>3560</v>
      </c>
      <c r="E55" s="45" t="s">
        <v>4497</v>
      </c>
      <c r="F55" s="26" t="s">
        <v>150</v>
      </c>
      <c r="G55" s="26" t="s">
        <v>910</v>
      </c>
      <c r="H55" s="45" t="s">
        <v>176</v>
      </c>
      <c r="I55" s="45" t="s">
        <v>40</v>
      </c>
      <c r="J55" s="45" t="s">
        <v>42</v>
      </c>
      <c r="K55" s="45" t="s">
        <v>42</v>
      </c>
      <c r="L55" s="45">
        <v>1</v>
      </c>
      <c r="M55" s="45" t="s">
        <v>1046</v>
      </c>
      <c r="N55" s="45" t="s">
        <v>2826</v>
      </c>
      <c r="O55" s="26" t="s">
        <v>4568</v>
      </c>
      <c r="P55" s="26" t="s">
        <v>4569</v>
      </c>
      <c r="Q55" s="26" t="s">
        <v>978</v>
      </c>
      <c r="R55" s="26" t="s">
        <v>235</v>
      </c>
      <c r="S55" s="26" t="s">
        <v>47</v>
      </c>
      <c r="T55" s="45" t="s">
        <v>146</v>
      </c>
      <c r="U55" s="45" t="s">
        <v>172</v>
      </c>
      <c r="V55" s="45" t="s">
        <v>65</v>
      </c>
      <c r="W55" s="45" t="s">
        <v>173</v>
      </c>
      <c r="X55" s="45" t="s">
        <v>129</v>
      </c>
      <c r="Y55" s="45" t="s">
        <v>8</v>
      </c>
      <c r="Z55" s="45" t="s">
        <v>8</v>
      </c>
      <c r="AA55" s="26" t="s">
        <v>8</v>
      </c>
      <c r="AB55" s="45" t="s">
        <v>66</v>
      </c>
      <c r="AC55" s="45" t="s">
        <v>127</v>
      </c>
      <c r="AD55" s="45" t="s">
        <v>8</v>
      </c>
      <c r="AE55" s="45" t="s">
        <v>67</v>
      </c>
      <c r="AF55" s="45" t="s">
        <v>8</v>
      </c>
      <c r="AG55" s="45">
        <v>1820</v>
      </c>
      <c r="AH55" s="45"/>
      <c r="AI55" s="45"/>
      <c r="AJ55" s="45"/>
      <c r="AK55" s="45"/>
      <c r="AL55" s="12" t="s">
        <v>291</v>
      </c>
      <c r="AM55" s="12" t="s">
        <v>5150</v>
      </c>
      <c r="AN55" s="47"/>
      <c r="AO55" s="47"/>
      <c r="AP55" s="47"/>
      <c r="AQ55" s="47"/>
      <c r="AR55" s="47"/>
      <c r="AS55" s="47"/>
      <c r="AT55" s="47"/>
      <c r="AU55" s="47"/>
      <c r="AV55" s="47"/>
      <c r="AW55" s="47"/>
      <c r="AX55" s="47"/>
      <c r="AY55" s="47"/>
      <c r="AZ55" s="47"/>
    </row>
    <row r="56" spans="1:52" ht="52.8" x14ac:dyDescent="0.3">
      <c r="A56" s="26" t="s">
        <v>4570</v>
      </c>
      <c r="B56" s="45"/>
      <c r="C56" s="45" t="s">
        <v>11</v>
      </c>
      <c r="D56" s="45" t="s">
        <v>3560</v>
      </c>
      <c r="E56" s="45" t="s">
        <v>4497</v>
      </c>
      <c r="F56" s="26" t="s">
        <v>150</v>
      </c>
      <c r="G56" s="26" t="s">
        <v>910</v>
      </c>
      <c r="H56" s="45" t="s">
        <v>176</v>
      </c>
      <c r="I56" s="45" t="s">
        <v>40</v>
      </c>
      <c r="J56" s="45" t="s">
        <v>42</v>
      </c>
      <c r="K56" s="45" t="s">
        <v>42</v>
      </c>
      <c r="L56" s="45">
        <v>1</v>
      </c>
      <c r="M56" s="45" t="s">
        <v>1046</v>
      </c>
      <c r="N56" s="45" t="s">
        <v>2826</v>
      </c>
      <c r="O56" s="26" t="s">
        <v>4571</v>
      </c>
      <c r="P56" s="26" t="s">
        <v>1649</v>
      </c>
      <c r="Q56" s="26" t="s">
        <v>664</v>
      </c>
      <c r="R56" s="26" t="s">
        <v>318</v>
      </c>
      <c r="S56" s="26" t="s">
        <v>47</v>
      </c>
      <c r="T56" s="45" t="s">
        <v>146</v>
      </c>
      <c r="U56" s="45" t="s">
        <v>172</v>
      </c>
      <c r="V56" s="45" t="s">
        <v>65</v>
      </c>
      <c r="W56" s="45" t="s">
        <v>173</v>
      </c>
      <c r="X56" s="45" t="s">
        <v>129</v>
      </c>
      <c r="Y56" s="45" t="s">
        <v>8</v>
      </c>
      <c r="Z56" s="45" t="s">
        <v>8</v>
      </c>
      <c r="AA56" s="26" t="s">
        <v>8</v>
      </c>
      <c r="AB56" s="45" t="s">
        <v>66</v>
      </c>
      <c r="AC56" s="45" t="s">
        <v>127</v>
      </c>
      <c r="AD56" s="45" t="s">
        <v>8</v>
      </c>
      <c r="AE56" s="45" t="s">
        <v>67</v>
      </c>
      <c r="AF56" s="45" t="s">
        <v>8</v>
      </c>
      <c r="AG56" s="45">
        <v>1820</v>
      </c>
      <c r="AH56" s="45"/>
      <c r="AI56" s="45"/>
      <c r="AJ56" s="45"/>
      <c r="AK56" s="45"/>
      <c r="AL56" s="12" t="s">
        <v>291</v>
      </c>
      <c r="AM56" s="12" t="s">
        <v>5150</v>
      </c>
      <c r="AN56" s="47"/>
      <c r="AO56" s="47"/>
      <c r="AP56" s="47"/>
      <c r="AQ56" s="47"/>
      <c r="AR56" s="47"/>
      <c r="AS56" s="47"/>
      <c r="AT56" s="47"/>
      <c r="AU56" s="47"/>
      <c r="AV56" s="47"/>
      <c r="AW56" s="47"/>
      <c r="AX56" s="47"/>
      <c r="AY56" s="47"/>
      <c r="AZ56" s="47"/>
    </row>
    <row r="57" spans="1:52" ht="52.8" x14ac:dyDescent="0.3">
      <c r="A57" s="26" t="s">
        <v>4572</v>
      </c>
      <c r="B57" s="45"/>
      <c r="C57" s="45" t="s">
        <v>11</v>
      </c>
      <c r="D57" s="45" t="s">
        <v>3560</v>
      </c>
      <c r="E57" s="45" t="s">
        <v>4573</v>
      </c>
      <c r="F57" s="26" t="s">
        <v>150</v>
      </c>
      <c r="G57" s="26" t="s">
        <v>910</v>
      </c>
      <c r="H57" s="45" t="s">
        <v>176</v>
      </c>
      <c r="I57" s="45" t="s">
        <v>40</v>
      </c>
      <c r="J57" s="45" t="s">
        <v>42</v>
      </c>
      <c r="K57" s="45" t="s">
        <v>42</v>
      </c>
      <c r="L57" s="45">
        <v>1</v>
      </c>
      <c r="M57" s="45" t="s">
        <v>1046</v>
      </c>
      <c r="N57" s="45" t="s">
        <v>2355</v>
      </c>
      <c r="O57" s="26" t="s">
        <v>2464</v>
      </c>
      <c r="P57" s="26" t="s">
        <v>4574</v>
      </c>
      <c r="Q57" s="26" t="s">
        <v>4575</v>
      </c>
      <c r="R57" s="26" t="s">
        <v>518</v>
      </c>
      <c r="S57" s="26" t="s">
        <v>47</v>
      </c>
      <c r="T57" s="45" t="s">
        <v>146</v>
      </c>
      <c r="U57" s="45" t="s">
        <v>172</v>
      </c>
      <c r="V57" s="45" t="s">
        <v>65</v>
      </c>
      <c r="W57" s="45" t="s">
        <v>173</v>
      </c>
      <c r="X57" s="45" t="s">
        <v>129</v>
      </c>
      <c r="Y57" s="45" t="s">
        <v>8</v>
      </c>
      <c r="Z57" s="45" t="s">
        <v>8</v>
      </c>
      <c r="AA57" s="26" t="s">
        <v>8</v>
      </c>
      <c r="AB57" s="45" t="s">
        <v>66</v>
      </c>
      <c r="AC57" s="45" t="s">
        <v>127</v>
      </c>
      <c r="AD57" s="45" t="s">
        <v>8</v>
      </c>
      <c r="AE57" s="45" t="s">
        <v>67</v>
      </c>
      <c r="AF57" s="45" t="s">
        <v>8</v>
      </c>
      <c r="AG57" s="45">
        <v>1820</v>
      </c>
      <c r="AH57" s="45"/>
      <c r="AI57" s="45"/>
      <c r="AJ57" s="45"/>
      <c r="AK57" s="45"/>
      <c r="AL57" s="12" t="s">
        <v>291</v>
      </c>
      <c r="AM57" s="12" t="s">
        <v>5150</v>
      </c>
      <c r="AN57" s="47"/>
      <c r="AO57" s="47"/>
      <c r="AP57" s="47"/>
      <c r="AQ57" s="47"/>
      <c r="AR57" s="47"/>
      <c r="AS57" s="47"/>
      <c r="AT57" s="47"/>
      <c r="AU57" s="47"/>
      <c r="AV57" s="47"/>
      <c r="AW57" s="47"/>
      <c r="AX57" s="47"/>
      <c r="AY57" s="47"/>
      <c r="AZ57" s="47"/>
    </row>
    <row r="58" spans="1:52" ht="52.8" x14ac:dyDescent="0.3">
      <c r="A58" s="26" t="s">
        <v>4576</v>
      </c>
      <c r="B58" s="45"/>
      <c r="C58" s="45" t="s">
        <v>11</v>
      </c>
      <c r="D58" s="45" t="s">
        <v>3560</v>
      </c>
      <c r="E58" s="45" t="s">
        <v>4425</v>
      </c>
      <c r="F58" s="26" t="s">
        <v>150</v>
      </c>
      <c r="G58" s="26" t="s">
        <v>910</v>
      </c>
      <c r="H58" s="45" t="s">
        <v>176</v>
      </c>
      <c r="I58" s="45" t="s">
        <v>40</v>
      </c>
      <c r="J58" s="45" t="s">
        <v>41</v>
      </c>
      <c r="K58" s="45" t="s">
        <v>42</v>
      </c>
      <c r="L58" s="45">
        <v>1</v>
      </c>
      <c r="M58" s="45" t="s">
        <v>1046</v>
      </c>
      <c r="N58" s="45" t="s">
        <v>4577</v>
      </c>
      <c r="O58" s="26" t="s">
        <v>4008</v>
      </c>
      <c r="P58" s="26" t="s">
        <v>4578</v>
      </c>
      <c r="Q58" s="26" t="s">
        <v>3988</v>
      </c>
      <c r="R58" s="26" t="s">
        <v>252</v>
      </c>
      <c r="S58" s="26" t="s">
        <v>47</v>
      </c>
      <c r="T58" s="45" t="s">
        <v>146</v>
      </c>
      <c r="U58" s="45" t="s">
        <v>172</v>
      </c>
      <c r="V58" s="45" t="s">
        <v>191</v>
      </c>
      <c r="W58" s="45" t="s">
        <v>81</v>
      </c>
      <c r="X58" s="45" t="s">
        <v>129</v>
      </c>
      <c r="Y58" s="45" t="s">
        <v>8</v>
      </c>
      <c r="Z58" s="45" t="s">
        <v>8</v>
      </c>
      <c r="AA58" s="26" t="s">
        <v>8</v>
      </c>
      <c r="AB58" s="45" t="s">
        <v>66</v>
      </c>
      <c r="AC58" s="45" t="s">
        <v>127</v>
      </c>
      <c r="AD58" s="45" t="s">
        <v>8</v>
      </c>
      <c r="AE58" s="45" t="s">
        <v>67</v>
      </c>
      <c r="AF58" s="45" t="s">
        <v>8</v>
      </c>
      <c r="AG58" s="45">
        <v>1820</v>
      </c>
      <c r="AH58" s="45"/>
      <c r="AI58" s="45"/>
      <c r="AJ58" s="45"/>
      <c r="AK58" s="45"/>
      <c r="AL58" s="12" t="s">
        <v>291</v>
      </c>
      <c r="AM58" s="12" t="s">
        <v>5150</v>
      </c>
      <c r="AN58" s="47"/>
      <c r="AO58" s="47"/>
      <c r="AP58" s="47"/>
      <c r="AQ58" s="47"/>
      <c r="AR58" s="47"/>
      <c r="AS58" s="47"/>
      <c r="AT58" s="47"/>
      <c r="AU58" s="47"/>
      <c r="AV58" s="47"/>
      <c r="AW58" s="47"/>
      <c r="AX58" s="47"/>
      <c r="AY58" s="47"/>
      <c r="AZ58" s="47"/>
    </row>
    <row r="59" spans="1:52" ht="52.8" x14ac:dyDescent="0.3">
      <c r="A59" s="26" t="s">
        <v>4579</v>
      </c>
      <c r="B59" s="45"/>
      <c r="C59" s="45" t="s">
        <v>11</v>
      </c>
      <c r="D59" s="45" t="s">
        <v>3560</v>
      </c>
      <c r="E59" s="45" t="s">
        <v>4493</v>
      </c>
      <c r="F59" s="26" t="s">
        <v>150</v>
      </c>
      <c r="G59" s="26" t="s">
        <v>910</v>
      </c>
      <c r="H59" s="45" t="s">
        <v>176</v>
      </c>
      <c r="I59" s="45" t="s">
        <v>40</v>
      </c>
      <c r="J59" s="45" t="s">
        <v>42</v>
      </c>
      <c r="K59" s="45" t="s">
        <v>42</v>
      </c>
      <c r="L59" s="45">
        <v>1</v>
      </c>
      <c r="M59" s="45" t="s">
        <v>1046</v>
      </c>
      <c r="N59" s="45" t="s">
        <v>3597</v>
      </c>
      <c r="O59" s="26" t="s">
        <v>315</v>
      </c>
      <c r="P59" s="26" t="s">
        <v>4580</v>
      </c>
      <c r="Q59" s="26" t="s">
        <v>4581</v>
      </c>
      <c r="R59" s="26" t="s">
        <v>599</v>
      </c>
      <c r="S59" s="26" t="s">
        <v>47</v>
      </c>
      <c r="T59" s="45" t="s">
        <v>146</v>
      </c>
      <c r="U59" s="45" t="s">
        <v>172</v>
      </c>
      <c r="V59" s="45" t="s">
        <v>65</v>
      </c>
      <c r="W59" s="45" t="s">
        <v>173</v>
      </c>
      <c r="X59" s="45" t="s">
        <v>129</v>
      </c>
      <c r="Y59" s="45" t="s">
        <v>8</v>
      </c>
      <c r="Z59" s="45" t="s">
        <v>8</v>
      </c>
      <c r="AA59" s="26" t="s">
        <v>8</v>
      </c>
      <c r="AB59" s="45" t="s">
        <v>66</v>
      </c>
      <c r="AC59" s="45" t="s">
        <v>127</v>
      </c>
      <c r="AD59" s="45" t="s">
        <v>8</v>
      </c>
      <c r="AE59" s="45" t="s">
        <v>67</v>
      </c>
      <c r="AF59" s="45" t="s">
        <v>8</v>
      </c>
      <c r="AG59" s="45">
        <v>1820</v>
      </c>
      <c r="AH59" s="45"/>
      <c r="AI59" s="45"/>
      <c r="AJ59" s="45"/>
      <c r="AK59" s="45"/>
      <c r="AL59" s="12" t="s">
        <v>291</v>
      </c>
      <c r="AM59" s="12" t="s">
        <v>5150</v>
      </c>
      <c r="AN59" s="47"/>
      <c r="AO59" s="47"/>
      <c r="AP59" s="47"/>
      <c r="AQ59" s="47"/>
      <c r="AR59" s="47"/>
      <c r="AS59" s="47"/>
      <c r="AT59" s="47"/>
      <c r="AU59" s="47"/>
      <c r="AV59" s="47"/>
      <c r="AW59" s="47"/>
      <c r="AX59" s="47"/>
      <c r="AY59" s="47"/>
      <c r="AZ59" s="47"/>
    </row>
    <row r="60" spans="1:52" ht="92.4" x14ac:dyDescent="0.3">
      <c r="A60" s="26" t="s">
        <v>4582</v>
      </c>
      <c r="B60" s="45"/>
      <c r="C60" s="45" t="s">
        <v>11</v>
      </c>
      <c r="D60" s="45" t="s">
        <v>3560</v>
      </c>
      <c r="E60" s="45" t="s">
        <v>4493</v>
      </c>
      <c r="F60" s="26" t="s">
        <v>150</v>
      </c>
      <c r="G60" s="26" t="s">
        <v>910</v>
      </c>
      <c r="H60" s="45" t="s">
        <v>176</v>
      </c>
      <c r="I60" s="45" t="s">
        <v>40</v>
      </c>
      <c r="J60" s="45" t="s">
        <v>41</v>
      </c>
      <c r="K60" s="45" t="s">
        <v>42</v>
      </c>
      <c r="L60" s="45">
        <v>1</v>
      </c>
      <c r="M60" s="45" t="s">
        <v>289</v>
      </c>
      <c r="N60" s="45" t="s">
        <v>4585</v>
      </c>
      <c r="O60" s="26" t="s">
        <v>4584</v>
      </c>
      <c r="P60" s="26" t="s">
        <v>4583</v>
      </c>
      <c r="Q60" s="26" t="s">
        <v>273</v>
      </c>
      <c r="R60" s="26" t="s">
        <v>684</v>
      </c>
      <c r="S60" s="26" t="s">
        <v>47</v>
      </c>
      <c r="T60" s="45" t="s">
        <v>146</v>
      </c>
      <c r="U60" s="45" t="s">
        <v>172</v>
      </c>
      <c r="V60" s="45" t="s">
        <v>65</v>
      </c>
      <c r="W60" s="45" t="s">
        <v>51</v>
      </c>
      <c r="X60" s="45" t="s">
        <v>192</v>
      </c>
      <c r="Y60" s="45" t="s">
        <v>8</v>
      </c>
      <c r="Z60" s="45" t="s">
        <v>8</v>
      </c>
      <c r="AA60" s="26" t="s">
        <v>8</v>
      </c>
      <c r="AB60" s="45" t="s">
        <v>66</v>
      </c>
      <c r="AC60" s="45" t="s">
        <v>127</v>
      </c>
      <c r="AD60" s="45" t="s">
        <v>8</v>
      </c>
      <c r="AE60" s="45" t="s">
        <v>289</v>
      </c>
      <c r="AF60" s="45" t="s">
        <v>8</v>
      </c>
      <c r="AG60" s="45">
        <v>1820</v>
      </c>
      <c r="AH60" s="45"/>
      <c r="AI60" s="45"/>
      <c r="AJ60" s="45"/>
      <c r="AK60" s="45"/>
      <c r="AL60" s="12" t="s">
        <v>291</v>
      </c>
      <c r="AM60" s="12" t="s">
        <v>5150</v>
      </c>
      <c r="AN60" s="47"/>
      <c r="AO60" s="47"/>
      <c r="AP60" s="47"/>
      <c r="AQ60" s="47"/>
      <c r="AR60" s="47"/>
      <c r="AS60" s="47"/>
      <c r="AT60" s="47"/>
      <c r="AU60" s="47"/>
      <c r="AV60" s="47"/>
      <c r="AW60" s="47"/>
      <c r="AX60" s="47"/>
      <c r="AY60" s="47"/>
      <c r="AZ60" s="47"/>
    </row>
    <row r="61" spans="1:52" ht="52.8" x14ac:dyDescent="0.3">
      <c r="A61" s="26" t="s">
        <v>4586</v>
      </c>
      <c r="B61" s="45"/>
      <c r="C61" s="45" t="s">
        <v>11</v>
      </c>
      <c r="D61" s="45" t="s">
        <v>3560</v>
      </c>
      <c r="E61" s="45" t="s">
        <v>4587</v>
      </c>
      <c r="F61" s="26" t="s">
        <v>150</v>
      </c>
      <c r="G61" s="26" t="s">
        <v>910</v>
      </c>
      <c r="H61" s="45" t="s">
        <v>176</v>
      </c>
      <c r="I61" s="45" t="s">
        <v>40</v>
      </c>
      <c r="J61" s="45" t="s">
        <v>42</v>
      </c>
      <c r="K61" s="45" t="s">
        <v>42</v>
      </c>
      <c r="L61" s="45">
        <v>1</v>
      </c>
      <c r="M61" s="45" t="s">
        <v>1046</v>
      </c>
      <c r="N61" s="45" t="s">
        <v>2355</v>
      </c>
      <c r="O61" s="26" t="s">
        <v>4588</v>
      </c>
      <c r="P61" s="26" t="s">
        <v>1929</v>
      </c>
      <c r="Q61" s="26" t="s">
        <v>978</v>
      </c>
      <c r="R61" s="26" t="s">
        <v>618</v>
      </c>
      <c r="S61" s="26" t="s">
        <v>47</v>
      </c>
      <c r="T61" s="45" t="s">
        <v>146</v>
      </c>
      <c r="U61" s="45" t="s">
        <v>172</v>
      </c>
      <c r="V61" s="45" t="s">
        <v>65</v>
      </c>
      <c r="W61" s="45" t="s">
        <v>173</v>
      </c>
      <c r="X61" s="45" t="s">
        <v>129</v>
      </c>
      <c r="Y61" s="45" t="s">
        <v>8</v>
      </c>
      <c r="Z61" s="45" t="s">
        <v>8</v>
      </c>
      <c r="AA61" s="26" t="s">
        <v>8</v>
      </c>
      <c r="AB61" s="45" t="s">
        <v>66</v>
      </c>
      <c r="AC61" s="45" t="s">
        <v>127</v>
      </c>
      <c r="AD61" s="45" t="s">
        <v>8</v>
      </c>
      <c r="AE61" s="45" t="s">
        <v>67</v>
      </c>
      <c r="AF61" s="45" t="s">
        <v>8</v>
      </c>
      <c r="AG61" s="45">
        <v>1820</v>
      </c>
      <c r="AH61" s="45"/>
      <c r="AI61" s="45"/>
      <c r="AJ61" s="45"/>
      <c r="AK61" s="45"/>
      <c r="AL61" s="12" t="s">
        <v>291</v>
      </c>
      <c r="AM61" s="12" t="s">
        <v>5150</v>
      </c>
      <c r="AN61" s="47"/>
      <c r="AO61" s="47"/>
      <c r="AP61" s="47"/>
      <c r="AQ61" s="47"/>
      <c r="AR61" s="47"/>
      <c r="AS61" s="47"/>
      <c r="AT61" s="47"/>
      <c r="AU61" s="47"/>
      <c r="AV61" s="47"/>
      <c r="AW61" s="47"/>
      <c r="AX61" s="47"/>
      <c r="AY61" s="47"/>
      <c r="AZ61" s="47"/>
    </row>
    <row r="62" spans="1:52" ht="52.8" x14ac:dyDescent="0.3">
      <c r="A62" s="26" t="s">
        <v>4589</v>
      </c>
      <c r="B62" s="45"/>
      <c r="C62" s="45" t="s">
        <v>11</v>
      </c>
      <c r="D62" s="45" t="s">
        <v>3560</v>
      </c>
      <c r="E62" s="45" t="s">
        <v>4453</v>
      </c>
      <c r="F62" s="26" t="s">
        <v>150</v>
      </c>
      <c r="G62" s="26" t="s">
        <v>910</v>
      </c>
      <c r="H62" s="45" t="s">
        <v>176</v>
      </c>
      <c r="I62" s="45" t="s">
        <v>40</v>
      </c>
      <c r="J62" s="45" t="s">
        <v>42</v>
      </c>
      <c r="K62" s="45" t="s">
        <v>42</v>
      </c>
      <c r="L62" s="45">
        <v>1</v>
      </c>
      <c r="M62" s="45" t="s">
        <v>1046</v>
      </c>
      <c r="N62" s="45" t="s">
        <v>2355</v>
      </c>
      <c r="O62" s="26" t="s">
        <v>4590</v>
      </c>
      <c r="P62" s="26" t="s">
        <v>1806</v>
      </c>
      <c r="Q62" s="26" t="s">
        <v>664</v>
      </c>
      <c r="R62" s="26" t="s">
        <v>73</v>
      </c>
      <c r="S62" s="26" t="s">
        <v>47</v>
      </c>
      <c r="T62" s="45" t="s">
        <v>146</v>
      </c>
      <c r="U62" s="45" t="s">
        <v>172</v>
      </c>
      <c r="V62" s="45" t="s">
        <v>65</v>
      </c>
      <c r="W62" s="45" t="s">
        <v>173</v>
      </c>
      <c r="X62" s="45" t="s">
        <v>129</v>
      </c>
      <c r="Y62" s="45" t="s">
        <v>8</v>
      </c>
      <c r="Z62" s="45" t="s">
        <v>8</v>
      </c>
      <c r="AA62" s="26" t="s">
        <v>8</v>
      </c>
      <c r="AB62" s="45" t="s">
        <v>66</v>
      </c>
      <c r="AC62" s="45" t="s">
        <v>127</v>
      </c>
      <c r="AD62" s="45" t="s">
        <v>8</v>
      </c>
      <c r="AE62" s="45" t="s">
        <v>67</v>
      </c>
      <c r="AF62" s="45" t="s">
        <v>8</v>
      </c>
      <c r="AG62" s="45">
        <v>1820</v>
      </c>
      <c r="AH62" s="45"/>
      <c r="AI62" s="45"/>
      <c r="AJ62" s="45"/>
      <c r="AK62" s="45"/>
      <c r="AL62" s="12" t="s">
        <v>291</v>
      </c>
      <c r="AM62" s="12" t="s">
        <v>5150</v>
      </c>
      <c r="AN62" s="47"/>
      <c r="AO62" s="47"/>
      <c r="AP62" s="47"/>
      <c r="AQ62" s="47"/>
      <c r="AR62" s="47"/>
      <c r="AS62" s="47"/>
      <c r="AT62" s="47"/>
      <c r="AU62" s="47"/>
      <c r="AV62" s="47"/>
      <c r="AW62" s="47"/>
      <c r="AX62" s="47"/>
      <c r="AY62" s="47"/>
      <c r="AZ62" s="47"/>
    </row>
    <row r="63" spans="1:52" ht="52.8" x14ac:dyDescent="0.3">
      <c r="A63" s="26" t="s">
        <v>4591</v>
      </c>
      <c r="B63" s="45"/>
      <c r="C63" s="45" t="s">
        <v>11</v>
      </c>
      <c r="D63" s="45" t="s">
        <v>3560</v>
      </c>
      <c r="E63" s="45" t="s">
        <v>4521</v>
      </c>
      <c r="F63" s="26" t="s">
        <v>150</v>
      </c>
      <c r="G63" s="26" t="s">
        <v>3561</v>
      </c>
      <c r="H63" s="45" t="s">
        <v>176</v>
      </c>
      <c r="I63" s="45" t="s">
        <v>40</v>
      </c>
      <c r="J63" s="45" t="s">
        <v>42</v>
      </c>
      <c r="K63" s="45" t="s">
        <v>42</v>
      </c>
      <c r="L63" s="45">
        <v>1</v>
      </c>
      <c r="M63" s="45" t="s">
        <v>48</v>
      </c>
      <c r="N63" s="45" t="s">
        <v>4592</v>
      </c>
      <c r="O63" s="26" t="s">
        <v>4593</v>
      </c>
      <c r="P63" s="26" t="s">
        <v>4594</v>
      </c>
      <c r="Q63" s="26" t="s">
        <v>4595</v>
      </c>
      <c r="R63" s="26" t="s">
        <v>46</v>
      </c>
      <c r="S63" s="26" t="s">
        <v>47</v>
      </c>
      <c r="T63" s="45" t="s">
        <v>146</v>
      </c>
      <c r="U63" s="45" t="s">
        <v>172</v>
      </c>
      <c r="V63" s="45" t="s">
        <v>65</v>
      </c>
      <c r="W63" s="45" t="s">
        <v>173</v>
      </c>
      <c r="X63" s="45" t="s">
        <v>129</v>
      </c>
      <c r="Y63" s="45" t="s">
        <v>8</v>
      </c>
      <c r="Z63" s="45" t="s">
        <v>8</v>
      </c>
      <c r="AA63" s="26" t="s">
        <v>8</v>
      </c>
      <c r="AB63" s="45" t="s">
        <v>66</v>
      </c>
      <c r="AC63" s="45" t="s">
        <v>127</v>
      </c>
      <c r="AD63" s="45" t="s">
        <v>639</v>
      </c>
      <c r="AE63" s="45" t="s">
        <v>54</v>
      </c>
      <c r="AF63" s="45" t="s">
        <v>2220</v>
      </c>
      <c r="AG63" s="45">
        <v>1820</v>
      </c>
      <c r="AH63" s="45"/>
      <c r="AI63" s="45"/>
      <c r="AJ63" s="45"/>
      <c r="AK63" s="45"/>
      <c r="AL63" s="12" t="s">
        <v>291</v>
      </c>
      <c r="AM63" s="12" t="s">
        <v>5150</v>
      </c>
      <c r="AN63" s="47"/>
      <c r="AO63" s="47"/>
      <c r="AP63" s="47"/>
      <c r="AQ63" s="47"/>
      <c r="AR63" s="47"/>
      <c r="AS63" s="47"/>
      <c r="AT63" s="47"/>
      <c r="AU63" s="47"/>
      <c r="AV63" s="47"/>
      <c r="AW63" s="47"/>
      <c r="AX63" s="47"/>
      <c r="AY63" s="47"/>
      <c r="AZ63" s="47"/>
    </row>
    <row r="64" spans="1:52" ht="52.8" x14ac:dyDescent="0.3">
      <c r="A64" s="26" t="s">
        <v>4596</v>
      </c>
      <c r="B64" s="45"/>
      <c r="C64" s="45" t="s">
        <v>11</v>
      </c>
      <c r="D64" s="45" t="s">
        <v>3560</v>
      </c>
      <c r="E64" s="45" t="s">
        <v>4521</v>
      </c>
      <c r="F64" s="26" t="s">
        <v>150</v>
      </c>
      <c r="G64" s="26" t="s">
        <v>3561</v>
      </c>
      <c r="H64" s="45" t="s">
        <v>176</v>
      </c>
      <c r="I64" s="45" t="s">
        <v>40</v>
      </c>
      <c r="J64" s="45" t="s">
        <v>42</v>
      </c>
      <c r="K64" s="45" t="s">
        <v>42</v>
      </c>
      <c r="L64" s="45">
        <v>1</v>
      </c>
      <c r="M64" s="45" t="s">
        <v>48</v>
      </c>
      <c r="N64" s="45" t="s">
        <v>4597</v>
      </c>
      <c r="O64" s="26" t="s">
        <v>3991</v>
      </c>
      <c r="P64" s="26" t="s">
        <v>4598</v>
      </c>
      <c r="Q64" s="26" t="s">
        <v>3858</v>
      </c>
      <c r="R64" s="26" t="s">
        <v>416</v>
      </c>
      <c r="S64" s="26" t="s">
        <v>47</v>
      </c>
      <c r="T64" s="45" t="s">
        <v>146</v>
      </c>
      <c r="U64" s="45" t="s">
        <v>172</v>
      </c>
      <c r="V64" s="45" t="s">
        <v>65</v>
      </c>
      <c r="W64" s="45" t="s">
        <v>173</v>
      </c>
      <c r="X64" s="45" t="s">
        <v>129</v>
      </c>
      <c r="Y64" s="45" t="s">
        <v>8</v>
      </c>
      <c r="Z64" s="45" t="s">
        <v>8</v>
      </c>
      <c r="AA64" s="26" t="s">
        <v>8</v>
      </c>
      <c r="AB64" s="45" t="s">
        <v>66</v>
      </c>
      <c r="AC64" s="45" t="s">
        <v>127</v>
      </c>
      <c r="AD64" s="45" t="s">
        <v>639</v>
      </c>
      <c r="AE64" s="45" t="s">
        <v>54</v>
      </c>
      <c r="AF64" s="45" t="s">
        <v>905</v>
      </c>
      <c r="AG64" s="45">
        <v>1820</v>
      </c>
      <c r="AH64" s="45"/>
      <c r="AI64" s="45"/>
      <c r="AJ64" s="45"/>
      <c r="AK64" s="45"/>
      <c r="AL64" s="12" t="s">
        <v>291</v>
      </c>
      <c r="AM64" s="12" t="s">
        <v>5150</v>
      </c>
      <c r="AN64" s="47"/>
      <c r="AO64" s="47"/>
      <c r="AP64" s="47"/>
      <c r="AQ64" s="47"/>
      <c r="AR64" s="47"/>
      <c r="AS64" s="47"/>
      <c r="AT64" s="47"/>
      <c r="AU64" s="47"/>
      <c r="AV64" s="47"/>
      <c r="AW64" s="47"/>
      <c r="AX64" s="47"/>
      <c r="AY64" s="47"/>
      <c r="AZ64" s="47"/>
    </row>
    <row r="65" spans="1:52" ht="52.8" x14ac:dyDescent="0.3">
      <c r="A65" s="26" t="s">
        <v>4599</v>
      </c>
      <c r="B65" s="45"/>
      <c r="C65" s="45" t="s">
        <v>11</v>
      </c>
      <c r="D65" s="45" t="s">
        <v>3560</v>
      </c>
      <c r="E65" s="45" t="s">
        <v>4425</v>
      </c>
      <c r="F65" s="26" t="s">
        <v>150</v>
      </c>
      <c r="G65" s="26" t="s">
        <v>910</v>
      </c>
      <c r="H65" s="45" t="s">
        <v>176</v>
      </c>
      <c r="I65" s="45" t="s">
        <v>40</v>
      </c>
      <c r="J65" s="45" t="s">
        <v>42</v>
      </c>
      <c r="K65" s="45" t="s">
        <v>42</v>
      </c>
      <c r="L65" s="45">
        <v>1</v>
      </c>
      <c r="M65" s="45" t="s">
        <v>48</v>
      </c>
      <c r="N65" s="45" t="s">
        <v>4600</v>
      </c>
      <c r="O65" s="26" t="s">
        <v>1728</v>
      </c>
      <c r="P65" s="26" t="s">
        <v>4601</v>
      </c>
      <c r="Q65" s="26" t="s">
        <v>4602</v>
      </c>
      <c r="R65" s="26" t="s">
        <v>63</v>
      </c>
      <c r="S65" s="26" t="s">
        <v>47</v>
      </c>
      <c r="T65" s="45" t="s">
        <v>146</v>
      </c>
      <c r="U65" s="45" t="s">
        <v>172</v>
      </c>
      <c r="V65" s="45" t="s">
        <v>65</v>
      </c>
      <c r="W65" s="45" t="s">
        <v>173</v>
      </c>
      <c r="X65" s="45" t="s">
        <v>129</v>
      </c>
      <c r="Y65" s="45" t="s">
        <v>8</v>
      </c>
      <c r="Z65" s="45" t="s">
        <v>8</v>
      </c>
      <c r="AA65" s="26" t="s">
        <v>8</v>
      </c>
      <c r="AB65" s="45" t="s">
        <v>66</v>
      </c>
      <c r="AC65" s="45" t="s">
        <v>127</v>
      </c>
      <c r="AD65" s="45" t="s">
        <v>639</v>
      </c>
      <c r="AE65" s="45" t="s">
        <v>54</v>
      </c>
      <c r="AF65" s="45" t="s">
        <v>905</v>
      </c>
      <c r="AG65" s="45">
        <v>1820</v>
      </c>
      <c r="AH65" s="45"/>
      <c r="AI65" s="45"/>
      <c r="AJ65" s="45"/>
      <c r="AK65" s="45"/>
      <c r="AL65" s="12" t="s">
        <v>291</v>
      </c>
      <c r="AM65" s="12" t="s">
        <v>5150</v>
      </c>
      <c r="AN65" s="47"/>
      <c r="AO65" s="47"/>
      <c r="AP65" s="47"/>
      <c r="AQ65" s="47"/>
      <c r="AR65" s="47"/>
      <c r="AS65" s="47"/>
      <c r="AT65" s="47"/>
      <c r="AU65" s="47"/>
      <c r="AV65" s="47"/>
      <c r="AW65" s="47"/>
      <c r="AX65" s="47"/>
      <c r="AY65" s="47"/>
      <c r="AZ65" s="47"/>
    </row>
    <row r="66" spans="1:52" ht="79.2" x14ac:dyDescent="0.3">
      <c r="A66" s="26" t="s">
        <v>4603</v>
      </c>
      <c r="B66" s="45"/>
      <c r="C66" s="45" t="s">
        <v>11</v>
      </c>
      <c r="D66" s="45" t="s">
        <v>3560</v>
      </c>
      <c r="E66" s="45" t="s">
        <v>4459</v>
      </c>
      <c r="F66" s="26" t="s">
        <v>150</v>
      </c>
      <c r="G66" s="26" t="s">
        <v>3561</v>
      </c>
      <c r="H66" s="45" t="s">
        <v>176</v>
      </c>
      <c r="I66" s="45" t="s">
        <v>40</v>
      </c>
      <c r="J66" s="45" t="s">
        <v>42</v>
      </c>
      <c r="K66" s="45" t="s">
        <v>42</v>
      </c>
      <c r="L66" s="45">
        <v>1</v>
      </c>
      <c r="M66" s="45" t="s">
        <v>577</v>
      </c>
      <c r="N66" s="45" t="s">
        <v>4604</v>
      </c>
      <c r="O66" s="26" t="s">
        <v>3897</v>
      </c>
      <c r="P66" s="26" t="s">
        <v>4605</v>
      </c>
      <c r="Q66" s="26" t="s">
        <v>1015</v>
      </c>
      <c r="R66" s="26" t="s">
        <v>764</v>
      </c>
      <c r="S66" s="26" t="s">
        <v>47</v>
      </c>
      <c r="T66" s="45" t="s">
        <v>146</v>
      </c>
      <c r="U66" s="45" t="s">
        <v>172</v>
      </c>
      <c r="V66" s="45" t="s">
        <v>65</v>
      </c>
      <c r="W66" s="45" t="s">
        <v>173</v>
      </c>
      <c r="X66" s="45" t="s">
        <v>129</v>
      </c>
      <c r="Y66" s="45" t="s">
        <v>8</v>
      </c>
      <c r="Z66" s="45" t="s">
        <v>8</v>
      </c>
      <c r="AA66" s="26" t="s">
        <v>8</v>
      </c>
      <c r="AB66" s="45" t="s">
        <v>66</v>
      </c>
      <c r="AC66" s="45" t="s">
        <v>127</v>
      </c>
      <c r="AD66" s="45" t="s">
        <v>639</v>
      </c>
      <c r="AE66" s="45" t="s">
        <v>54</v>
      </c>
      <c r="AF66" s="45" t="s">
        <v>905</v>
      </c>
      <c r="AG66" s="45">
        <v>1820</v>
      </c>
      <c r="AH66" s="45"/>
      <c r="AI66" s="45"/>
      <c r="AJ66" s="45"/>
      <c r="AK66" s="45"/>
      <c r="AL66" s="12" t="s">
        <v>291</v>
      </c>
      <c r="AM66" s="12" t="s">
        <v>5150</v>
      </c>
      <c r="AN66" s="47"/>
      <c r="AO66" s="47"/>
      <c r="AP66" s="47"/>
      <c r="AQ66" s="47"/>
      <c r="AR66" s="47"/>
      <c r="AS66" s="47"/>
      <c r="AT66" s="47"/>
      <c r="AU66" s="47"/>
      <c r="AV66" s="47"/>
      <c r="AW66" s="47"/>
      <c r="AX66" s="47"/>
      <c r="AY66" s="47"/>
      <c r="AZ66" s="47"/>
    </row>
    <row r="67" spans="1:52" ht="52.8" x14ac:dyDescent="0.3">
      <c r="A67" s="26" t="s">
        <v>4606</v>
      </c>
      <c r="B67" s="45"/>
      <c r="C67" s="45" t="s">
        <v>11</v>
      </c>
      <c r="D67" s="45" t="s">
        <v>3560</v>
      </c>
      <c r="E67" s="45" t="s">
        <v>4607</v>
      </c>
      <c r="F67" s="26" t="s">
        <v>150</v>
      </c>
      <c r="G67" s="26" t="s">
        <v>3561</v>
      </c>
      <c r="H67" s="45" t="s">
        <v>176</v>
      </c>
      <c r="I67" s="45" t="s">
        <v>40</v>
      </c>
      <c r="J67" s="45" t="s">
        <v>41</v>
      </c>
      <c r="K67" s="45" t="s">
        <v>42</v>
      </c>
      <c r="L67" s="45">
        <v>1</v>
      </c>
      <c r="M67" s="45" t="s">
        <v>1713</v>
      </c>
      <c r="N67" s="45" t="s">
        <v>4722</v>
      </c>
      <c r="O67" s="26" t="s">
        <v>4608</v>
      </c>
      <c r="P67" s="26" t="s">
        <v>4609</v>
      </c>
      <c r="Q67" s="26" t="s">
        <v>1819</v>
      </c>
      <c r="R67" s="26" t="s">
        <v>80</v>
      </c>
      <c r="S67" s="26" t="s">
        <v>47</v>
      </c>
      <c r="T67" s="45" t="s">
        <v>146</v>
      </c>
      <c r="U67" s="45" t="s">
        <v>172</v>
      </c>
      <c r="V67" s="45" t="s">
        <v>209</v>
      </c>
      <c r="W67" s="45" t="s">
        <v>81</v>
      </c>
      <c r="X67" s="45" t="s">
        <v>129</v>
      </c>
      <c r="Y67" s="45" t="s">
        <v>8</v>
      </c>
      <c r="Z67" s="45" t="s">
        <v>8</v>
      </c>
      <c r="AA67" s="26" t="s">
        <v>8</v>
      </c>
      <c r="AB67" s="45" t="s">
        <v>66</v>
      </c>
      <c r="AC67" s="45" t="s">
        <v>127</v>
      </c>
      <c r="AD67" s="45" t="s">
        <v>639</v>
      </c>
      <c r="AE67" s="45" t="s">
        <v>4610</v>
      </c>
      <c r="AF67" s="45" t="s">
        <v>5053</v>
      </c>
      <c r="AG67" s="45">
        <v>1820</v>
      </c>
      <c r="AH67" s="45"/>
      <c r="AI67" s="45"/>
      <c r="AJ67" s="45"/>
      <c r="AK67" s="45"/>
      <c r="AL67" s="12" t="s">
        <v>291</v>
      </c>
      <c r="AM67" s="12" t="s">
        <v>5150</v>
      </c>
      <c r="AN67" s="47"/>
      <c r="AO67" s="47"/>
      <c r="AP67" s="47"/>
      <c r="AQ67" s="47"/>
      <c r="AR67" s="47"/>
      <c r="AS67" s="47"/>
      <c r="AT67" s="47"/>
      <c r="AU67" s="47"/>
      <c r="AV67" s="47"/>
      <c r="AW67" s="47"/>
      <c r="AX67" s="47"/>
      <c r="AY67" s="47"/>
      <c r="AZ67" s="47"/>
    </row>
    <row r="68" spans="1:52" ht="52.8" x14ac:dyDescent="0.3">
      <c r="A68" s="26" t="s">
        <v>4611</v>
      </c>
      <c r="B68" s="103" t="s">
        <v>5519</v>
      </c>
      <c r="C68" s="45" t="s">
        <v>11</v>
      </c>
      <c r="D68" s="45" t="s">
        <v>3560</v>
      </c>
      <c r="E68" s="45" t="s">
        <v>4425</v>
      </c>
      <c r="F68" s="26" t="s">
        <v>150</v>
      </c>
      <c r="G68" s="26" t="s">
        <v>3561</v>
      </c>
      <c r="H68" s="45" t="s">
        <v>176</v>
      </c>
      <c r="I68" s="45" t="s">
        <v>40</v>
      </c>
      <c r="J68" s="45" t="s">
        <v>41</v>
      </c>
      <c r="K68" s="45" t="s">
        <v>42</v>
      </c>
      <c r="L68" s="45">
        <v>1</v>
      </c>
      <c r="M68" s="45" t="s">
        <v>577</v>
      </c>
      <c r="N68" s="45" t="s">
        <v>4807</v>
      </c>
      <c r="O68" s="26" t="s">
        <v>4612</v>
      </c>
      <c r="P68" s="26" t="s">
        <v>4613</v>
      </c>
      <c r="Q68" s="26" t="s">
        <v>1290</v>
      </c>
      <c r="R68" s="26" t="s">
        <v>416</v>
      </c>
      <c r="S68" s="26" t="s">
        <v>47</v>
      </c>
      <c r="T68" s="45" t="s">
        <v>146</v>
      </c>
      <c r="U68" s="45" t="s">
        <v>172</v>
      </c>
      <c r="V68" s="45" t="s">
        <v>209</v>
      </c>
      <c r="W68" s="45" t="s">
        <v>81</v>
      </c>
      <c r="X68" s="45" t="s">
        <v>210</v>
      </c>
      <c r="Y68" s="45" t="s">
        <v>8</v>
      </c>
      <c r="Z68" s="45">
        <v>17.5</v>
      </c>
      <c r="AA68" s="26" t="s">
        <v>2657</v>
      </c>
      <c r="AB68" s="45" t="s">
        <v>66</v>
      </c>
      <c r="AC68" s="45" t="s">
        <v>127</v>
      </c>
      <c r="AD68" s="45" t="s">
        <v>639</v>
      </c>
      <c r="AE68" s="45" t="s">
        <v>54</v>
      </c>
      <c r="AF68" s="45" t="s">
        <v>1750</v>
      </c>
      <c r="AG68" s="45">
        <v>1820</v>
      </c>
      <c r="AH68" s="45"/>
      <c r="AI68" s="45"/>
      <c r="AJ68" s="45"/>
      <c r="AK68" s="45"/>
      <c r="AL68" s="12" t="s">
        <v>291</v>
      </c>
      <c r="AM68" s="12" t="s">
        <v>5150</v>
      </c>
      <c r="AN68" s="47"/>
      <c r="AO68" s="47"/>
      <c r="AP68" s="47"/>
      <c r="AQ68" s="47"/>
      <c r="AR68" s="47"/>
      <c r="AS68" s="47"/>
      <c r="AT68" s="47"/>
      <c r="AU68" s="47"/>
      <c r="AV68" s="47"/>
      <c r="AW68" s="47"/>
      <c r="AX68" s="47"/>
      <c r="AY68" s="47"/>
      <c r="AZ68" s="47"/>
    </row>
    <row r="69" spans="1:52" ht="52.8" x14ac:dyDescent="0.3">
      <c r="A69" s="26" t="s">
        <v>4617</v>
      </c>
      <c r="B69" s="45"/>
      <c r="C69" s="45" t="s">
        <v>11</v>
      </c>
      <c r="D69" s="45" t="s">
        <v>3560</v>
      </c>
      <c r="E69" s="45" t="s">
        <v>4521</v>
      </c>
      <c r="F69" s="26" t="s">
        <v>150</v>
      </c>
      <c r="G69" s="26" t="s">
        <v>3561</v>
      </c>
      <c r="H69" s="45" t="s">
        <v>176</v>
      </c>
      <c r="I69" s="45" t="s">
        <v>40</v>
      </c>
      <c r="J69" s="45" t="s">
        <v>42</v>
      </c>
      <c r="K69" s="45" t="s">
        <v>42</v>
      </c>
      <c r="L69" s="45">
        <v>1</v>
      </c>
      <c r="M69" s="45" t="s">
        <v>4615</v>
      </c>
      <c r="N69" s="45" t="s">
        <v>4614</v>
      </c>
      <c r="O69" s="26" t="s">
        <v>1498</v>
      </c>
      <c r="P69" s="26" t="s">
        <v>4616</v>
      </c>
      <c r="Q69" s="26" t="s">
        <v>523</v>
      </c>
      <c r="R69" s="26" t="s">
        <v>235</v>
      </c>
      <c r="S69" s="26" t="s">
        <v>47</v>
      </c>
      <c r="T69" s="45" t="s">
        <v>146</v>
      </c>
      <c r="U69" s="45" t="s">
        <v>172</v>
      </c>
      <c r="V69" s="45" t="s">
        <v>65</v>
      </c>
      <c r="W69" s="45" t="s">
        <v>173</v>
      </c>
      <c r="X69" s="45" t="s">
        <v>129</v>
      </c>
      <c r="Y69" s="45" t="s">
        <v>8</v>
      </c>
      <c r="Z69" s="45" t="s">
        <v>8</v>
      </c>
      <c r="AA69" s="26" t="s">
        <v>8</v>
      </c>
      <c r="AB69" s="45" t="s">
        <v>66</v>
      </c>
      <c r="AC69" s="45" t="s">
        <v>127</v>
      </c>
      <c r="AD69" s="45" t="s">
        <v>639</v>
      </c>
      <c r="AE69" s="45" t="s">
        <v>54</v>
      </c>
      <c r="AF69" s="45" t="s">
        <v>914</v>
      </c>
      <c r="AG69" s="45">
        <v>1820</v>
      </c>
      <c r="AH69" s="45"/>
      <c r="AI69" s="45"/>
      <c r="AJ69" s="45"/>
      <c r="AK69" s="45"/>
      <c r="AL69" s="12" t="s">
        <v>291</v>
      </c>
      <c r="AM69" s="12" t="s">
        <v>5150</v>
      </c>
      <c r="AN69" s="47"/>
      <c r="AO69" s="47"/>
      <c r="AP69" s="47"/>
      <c r="AQ69" s="47"/>
      <c r="AR69" s="47"/>
      <c r="AS69" s="47"/>
      <c r="AT69" s="47"/>
      <c r="AU69" s="47"/>
      <c r="AV69" s="47"/>
      <c r="AW69" s="47"/>
      <c r="AX69" s="47"/>
      <c r="AY69" s="47"/>
      <c r="AZ69" s="47"/>
    </row>
    <row r="70" spans="1:52" ht="52.8" x14ac:dyDescent="0.3">
      <c r="A70" s="26" t="s">
        <v>4618</v>
      </c>
      <c r="B70" s="45"/>
      <c r="C70" s="45" t="s">
        <v>11</v>
      </c>
      <c r="D70" s="45" t="s">
        <v>3560</v>
      </c>
      <c r="E70" s="45" t="s">
        <v>4607</v>
      </c>
      <c r="F70" s="26" t="s">
        <v>150</v>
      </c>
      <c r="G70" s="26" t="s">
        <v>3561</v>
      </c>
      <c r="H70" s="45" t="s">
        <v>176</v>
      </c>
      <c r="I70" s="45" t="s">
        <v>40</v>
      </c>
      <c r="J70" s="45" t="s">
        <v>41</v>
      </c>
      <c r="K70" s="45" t="s">
        <v>42</v>
      </c>
      <c r="L70" s="45">
        <v>1</v>
      </c>
      <c r="M70" s="45" t="s">
        <v>48</v>
      </c>
      <c r="N70" s="45" t="s">
        <v>4665</v>
      </c>
      <c r="O70" s="26" t="s">
        <v>4259</v>
      </c>
      <c r="P70" s="26" t="s">
        <v>4619</v>
      </c>
      <c r="Q70" s="26" t="s">
        <v>1434</v>
      </c>
      <c r="R70" s="26" t="s">
        <v>266</v>
      </c>
      <c r="S70" s="26" t="s">
        <v>47</v>
      </c>
      <c r="T70" s="45" t="s">
        <v>146</v>
      </c>
      <c r="U70" s="45" t="s">
        <v>172</v>
      </c>
      <c r="V70" s="45" t="s">
        <v>191</v>
      </c>
      <c r="W70" s="45" t="s">
        <v>81</v>
      </c>
      <c r="X70" s="45" t="s">
        <v>194</v>
      </c>
      <c r="Y70" s="45">
        <v>15</v>
      </c>
      <c r="Z70" s="45" t="s">
        <v>8</v>
      </c>
      <c r="AA70" s="26" t="s">
        <v>2105</v>
      </c>
      <c r="AB70" s="45" t="s">
        <v>66</v>
      </c>
      <c r="AC70" s="45" t="s">
        <v>127</v>
      </c>
      <c r="AD70" s="45" t="s">
        <v>639</v>
      </c>
      <c r="AE70" s="45" t="s">
        <v>54</v>
      </c>
      <c r="AF70" s="45" t="s">
        <v>56</v>
      </c>
      <c r="AG70" s="45">
        <v>1820</v>
      </c>
      <c r="AH70" s="45"/>
      <c r="AI70" s="45"/>
      <c r="AJ70" s="45"/>
      <c r="AK70" s="45"/>
      <c r="AL70" s="12" t="s">
        <v>291</v>
      </c>
      <c r="AM70" s="12" t="s">
        <v>5150</v>
      </c>
      <c r="AN70" s="47"/>
      <c r="AO70" s="47"/>
      <c r="AP70" s="47"/>
      <c r="AQ70" s="47"/>
      <c r="AR70" s="47"/>
      <c r="AS70" s="47"/>
      <c r="AT70" s="47"/>
      <c r="AU70" s="47"/>
      <c r="AV70" s="47"/>
      <c r="AW70" s="47"/>
      <c r="AX70" s="47"/>
      <c r="AY70" s="47"/>
      <c r="AZ70" s="47"/>
    </row>
    <row r="71" spans="1:52" ht="52.8" x14ac:dyDescent="0.3">
      <c r="A71" s="26" t="s">
        <v>4620</v>
      </c>
      <c r="B71" s="45"/>
      <c r="C71" s="45" t="s">
        <v>11</v>
      </c>
      <c r="D71" s="45" t="s">
        <v>3560</v>
      </c>
      <c r="E71" s="45" t="s">
        <v>4493</v>
      </c>
      <c r="F71" s="26" t="s">
        <v>150</v>
      </c>
      <c r="G71" s="26" t="s">
        <v>910</v>
      </c>
      <c r="H71" s="45" t="s">
        <v>176</v>
      </c>
      <c r="I71" s="45" t="s">
        <v>40</v>
      </c>
      <c r="J71" s="45" t="s">
        <v>42</v>
      </c>
      <c r="K71" s="45" t="s">
        <v>42</v>
      </c>
      <c r="L71" s="45">
        <v>1</v>
      </c>
      <c r="M71" s="45" t="s">
        <v>129</v>
      </c>
      <c r="N71" s="45" t="s">
        <v>4621</v>
      </c>
      <c r="O71" s="26" t="s">
        <v>4622</v>
      </c>
      <c r="P71" s="26" t="s">
        <v>1307</v>
      </c>
      <c r="Q71" s="26" t="s">
        <v>733</v>
      </c>
      <c r="R71" s="26" t="s">
        <v>1175</v>
      </c>
      <c r="S71" s="26" t="s">
        <v>47</v>
      </c>
      <c r="T71" s="45" t="s">
        <v>146</v>
      </c>
      <c r="U71" s="45" t="s">
        <v>172</v>
      </c>
      <c r="V71" s="45" t="s">
        <v>65</v>
      </c>
      <c r="W71" s="45" t="s">
        <v>173</v>
      </c>
      <c r="X71" s="45" t="s">
        <v>129</v>
      </c>
      <c r="Y71" s="45" t="s">
        <v>8</v>
      </c>
      <c r="Z71" s="45" t="s">
        <v>8</v>
      </c>
      <c r="AA71" s="26" t="s">
        <v>8</v>
      </c>
      <c r="AB71" s="45" t="s">
        <v>66</v>
      </c>
      <c r="AC71" s="45" t="s">
        <v>127</v>
      </c>
      <c r="AD71" s="45" t="s">
        <v>639</v>
      </c>
      <c r="AE71" s="45" t="s">
        <v>54</v>
      </c>
      <c r="AF71" s="45" t="s">
        <v>695</v>
      </c>
      <c r="AG71" s="45">
        <v>1820</v>
      </c>
      <c r="AH71" s="45"/>
      <c r="AI71" s="45"/>
      <c r="AJ71" s="45"/>
      <c r="AK71" s="45"/>
      <c r="AL71" s="12" t="s">
        <v>291</v>
      </c>
      <c r="AM71" s="12" t="s">
        <v>5150</v>
      </c>
      <c r="AN71" s="47"/>
      <c r="AO71" s="47"/>
      <c r="AP71" s="47"/>
      <c r="AQ71" s="47"/>
      <c r="AR71" s="47"/>
      <c r="AS71" s="47"/>
      <c r="AT71" s="47"/>
      <c r="AU71" s="47"/>
      <c r="AV71" s="47"/>
      <c r="AW71" s="47"/>
      <c r="AX71" s="47"/>
      <c r="AY71" s="47"/>
      <c r="AZ71" s="47"/>
    </row>
    <row r="72" spans="1:52" ht="52.8" x14ac:dyDescent="0.3">
      <c r="A72" s="26" t="s">
        <v>4623</v>
      </c>
      <c r="B72" s="45"/>
      <c r="C72" s="45" t="s">
        <v>11</v>
      </c>
      <c r="D72" s="45" t="s">
        <v>3560</v>
      </c>
      <c r="E72" s="45" t="s">
        <v>4567</v>
      </c>
      <c r="F72" s="26" t="s">
        <v>150</v>
      </c>
      <c r="G72" s="26" t="s">
        <v>3561</v>
      </c>
      <c r="H72" s="45" t="s">
        <v>176</v>
      </c>
      <c r="I72" s="45" t="s">
        <v>40</v>
      </c>
      <c r="J72" s="45" t="s">
        <v>42</v>
      </c>
      <c r="K72" s="45" t="s">
        <v>42</v>
      </c>
      <c r="L72" s="45">
        <v>1</v>
      </c>
      <c r="M72" s="45" t="s">
        <v>129</v>
      </c>
      <c r="N72" s="45" t="s">
        <v>4624</v>
      </c>
      <c r="O72" s="26" t="s">
        <v>4552</v>
      </c>
      <c r="P72" s="26" t="s">
        <v>4625</v>
      </c>
      <c r="Q72" s="26" t="s">
        <v>3948</v>
      </c>
      <c r="R72" s="26" t="s">
        <v>73</v>
      </c>
      <c r="S72" s="26" t="s">
        <v>47</v>
      </c>
      <c r="T72" s="45" t="s">
        <v>146</v>
      </c>
      <c r="U72" s="45" t="s">
        <v>172</v>
      </c>
      <c r="V72" s="45" t="s">
        <v>65</v>
      </c>
      <c r="W72" s="45" t="s">
        <v>173</v>
      </c>
      <c r="X72" s="45" t="s">
        <v>129</v>
      </c>
      <c r="Y72" s="45" t="s">
        <v>8</v>
      </c>
      <c r="Z72" s="45" t="s">
        <v>8</v>
      </c>
      <c r="AA72" s="26" t="s">
        <v>8</v>
      </c>
      <c r="AB72" s="45" t="s">
        <v>66</v>
      </c>
      <c r="AC72" s="45" t="s">
        <v>127</v>
      </c>
      <c r="AD72" s="45" t="s">
        <v>639</v>
      </c>
      <c r="AE72" s="45" t="s">
        <v>54</v>
      </c>
      <c r="AF72" s="45" t="s">
        <v>695</v>
      </c>
      <c r="AG72" s="45">
        <v>1820</v>
      </c>
      <c r="AH72" s="45"/>
      <c r="AI72" s="45"/>
      <c r="AJ72" s="45"/>
      <c r="AK72" s="45"/>
      <c r="AL72" s="12" t="s">
        <v>291</v>
      </c>
      <c r="AM72" s="12" t="s">
        <v>5150</v>
      </c>
      <c r="AN72" s="47"/>
      <c r="AO72" s="47"/>
      <c r="AP72" s="47"/>
      <c r="AQ72" s="47"/>
      <c r="AR72" s="47"/>
      <c r="AS72" s="47"/>
      <c r="AT72" s="47"/>
      <c r="AU72" s="47"/>
      <c r="AV72" s="47"/>
      <c r="AW72" s="47"/>
      <c r="AX72" s="47"/>
      <c r="AY72" s="47"/>
      <c r="AZ72" s="47"/>
    </row>
    <row r="73" spans="1:52" ht="132" x14ac:dyDescent="0.3">
      <c r="A73" s="26" t="s">
        <v>4626</v>
      </c>
      <c r="B73" s="45"/>
      <c r="C73" s="45" t="s">
        <v>11</v>
      </c>
      <c r="D73" s="45" t="s">
        <v>3560</v>
      </c>
      <c r="E73" s="45" t="s">
        <v>4567</v>
      </c>
      <c r="F73" s="26" t="s">
        <v>150</v>
      </c>
      <c r="G73" s="26" t="s">
        <v>3561</v>
      </c>
      <c r="H73" s="45" t="s">
        <v>176</v>
      </c>
      <c r="I73" s="45" t="s">
        <v>40</v>
      </c>
      <c r="J73" s="45" t="s">
        <v>41</v>
      </c>
      <c r="K73" s="45" t="s">
        <v>42</v>
      </c>
      <c r="L73" s="45">
        <v>1</v>
      </c>
      <c r="M73" s="45" t="s">
        <v>4631</v>
      </c>
      <c r="N73" s="45" t="s">
        <v>4721</v>
      </c>
      <c r="O73" s="26" t="s">
        <v>4627</v>
      </c>
      <c r="P73" s="26" t="s">
        <v>4628</v>
      </c>
      <c r="Q73" s="26" t="s">
        <v>4629</v>
      </c>
      <c r="R73" s="26" t="s">
        <v>4630</v>
      </c>
      <c r="S73" s="26" t="s">
        <v>47</v>
      </c>
      <c r="T73" s="45" t="s">
        <v>146</v>
      </c>
      <c r="U73" s="45" t="s">
        <v>172</v>
      </c>
      <c r="V73" s="45" t="s">
        <v>191</v>
      </c>
      <c r="W73" s="45" t="s">
        <v>81</v>
      </c>
      <c r="X73" s="55" t="s">
        <v>194</v>
      </c>
      <c r="Y73" s="45" t="s">
        <v>8</v>
      </c>
      <c r="Z73" s="45" t="s">
        <v>8</v>
      </c>
      <c r="AA73" s="26" t="s">
        <v>8</v>
      </c>
      <c r="AB73" s="45" t="s">
        <v>66</v>
      </c>
      <c r="AC73" s="45" t="s">
        <v>127</v>
      </c>
      <c r="AD73" s="45" t="s">
        <v>639</v>
      </c>
      <c r="AE73" s="45" t="s">
        <v>54</v>
      </c>
      <c r="AF73" s="45" t="s">
        <v>100</v>
      </c>
      <c r="AG73" s="45">
        <v>1820</v>
      </c>
      <c r="AH73" s="45"/>
      <c r="AI73" s="45"/>
      <c r="AJ73" s="45"/>
      <c r="AK73" s="45"/>
      <c r="AL73" s="12" t="s">
        <v>2080</v>
      </c>
      <c r="AM73" s="12" t="s">
        <v>5160</v>
      </c>
      <c r="AN73" s="47"/>
      <c r="AO73" s="47"/>
      <c r="AP73" s="47"/>
      <c r="AQ73" s="47"/>
      <c r="AR73" s="47"/>
      <c r="AS73" s="47"/>
      <c r="AT73" s="47"/>
      <c r="AU73" s="47"/>
      <c r="AV73" s="47"/>
      <c r="AW73" s="47"/>
      <c r="AX73" s="47"/>
      <c r="AY73" s="47"/>
      <c r="AZ73" s="47"/>
    </row>
    <row r="74" spans="1:52" ht="52.8" x14ac:dyDescent="0.3">
      <c r="A74" s="26" t="s">
        <v>4961</v>
      </c>
      <c r="B74" s="45"/>
      <c r="C74" s="45" t="s">
        <v>11</v>
      </c>
      <c r="D74" s="45" t="s">
        <v>3560</v>
      </c>
      <c r="E74" s="45" t="s">
        <v>4587</v>
      </c>
      <c r="F74" s="26" t="s">
        <v>150</v>
      </c>
      <c r="G74" s="26" t="s">
        <v>3561</v>
      </c>
      <c r="H74" s="45" t="s">
        <v>176</v>
      </c>
      <c r="I74" s="45" t="s">
        <v>40</v>
      </c>
      <c r="J74" s="45" t="s">
        <v>41</v>
      </c>
      <c r="K74" s="45" t="s">
        <v>42</v>
      </c>
      <c r="L74" s="45">
        <v>1</v>
      </c>
      <c r="M74" s="45" t="s">
        <v>4962</v>
      </c>
      <c r="N74" s="45" t="s">
        <v>4963</v>
      </c>
      <c r="O74" s="26" t="s">
        <v>4793</v>
      </c>
      <c r="P74" s="26" t="s">
        <v>753</v>
      </c>
      <c r="Q74" s="26" t="s">
        <v>1990</v>
      </c>
      <c r="R74" s="26" t="s">
        <v>984</v>
      </c>
      <c r="S74" s="26" t="s">
        <v>47</v>
      </c>
      <c r="T74" s="45" t="s">
        <v>146</v>
      </c>
      <c r="U74" s="45" t="s">
        <v>172</v>
      </c>
      <c r="V74" s="45" t="s">
        <v>539</v>
      </c>
      <c r="W74" s="45" t="s">
        <v>81</v>
      </c>
      <c r="X74" s="55" t="s">
        <v>194</v>
      </c>
      <c r="Y74" s="45" t="s">
        <v>8</v>
      </c>
      <c r="Z74" s="45" t="s">
        <v>8</v>
      </c>
      <c r="AA74" s="26" t="s">
        <v>8</v>
      </c>
      <c r="AB74" s="45" t="s">
        <v>66</v>
      </c>
      <c r="AC74" s="45" t="s">
        <v>127</v>
      </c>
      <c r="AD74" s="45" t="s">
        <v>639</v>
      </c>
      <c r="AE74" s="45" t="s">
        <v>54</v>
      </c>
      <c r="AF74" s="45" t="s">
        <v>898</v>
      </c>
      <c r="AG74" s="45">
        <v>1820</v>
      </c>
      <c r="AH74" s="45"/>
      <c r="AI74" s="45"/>
      <c r="AJ74" s="45"/>
      <c r="AK74" s="45"/>
      <c r="AL74" s="12" t="s">
        <v>291</v>
      </c>
      <c r="AM74" s="12" t="s">
        <v>5150</v>
      </c>
      <c r="AN74" s="47"/>
      <c r="AO74" s="47"/>
      <c r="AP74" s="47"/>
      <c r="AQ74" s="47"/>
      <c r="AR74" s="47"/>
      <c r="AS74" s="47"/>
      <c r="AT74" s="47"/>
      <c r="AU74" s="47"/>
      <c r="AV74" s="47"/>
      <c r="AW74" s="47"/>
      <c r="AX74" s="47"/>
      <c r="AY74" s="47"/>
      <c r="AZ74" s="47"/>
    </row>
    <row r="75" spans="1:52" ht="26.4" x14ac:dyDescent="0.3">
      <c r="A75" s="26" t="s">
        <v>4964</v>
      </c>
      <c r="B75" s="103" t="s">
        <v>5520</v>
      </c>
      <c r="C75" s="45" t="s">
        <v>11</v>
      </c>
      <c r="D75" s="45" t="s">
        <v>3560</v>
      </c>
      <c r="E75" s="45" t="s">
        <v>4521</v>
      </c>
      <c r="F75" s="26" t="s">
        <v>150</v>
      </c>
      <c r="G75" s="26" t="s">
        <v>3561</v>
      </c>
      <c r="H75" s="45" t="s">
        <v>176</v>
      </c>
      <c r="I75" s="45" t="s">
        <v>40</v>
      </c>
      <c r="J75" s="45" t="s">
        <v>42</v>
      </c>
      <c r="K75" s="45" t="s">
        <v>42</v>
      </c>
      <c r="L75" s="45">
        <v>1</v>
      </c>
      <c r="M75" s="45" t="s">
        <v>4209</v>
      </c>
      <c r="N75" s="45" t="s">
        <v>4966</v>
      </c>
      <c r="O75" s="26" t="s">
        <v>4967</v>
      </c>
      <c r="P75" s="26" t="s">
        <v>4968</v>
      </c>
      <c r="Q75" s="26" t="s">
        <v>2867</v>
      </c>
      <c r="R75" s="26" t="s">
        <v>524</v>
      </c>
      <c r="S75" s="26" t="s">
        <v>47</v>
      </c>
      <c r="T75" s="45" t="s">
        <v>146</v>
      </c>
      <c r="U75" s="45" t="s">
        <v>172</v>
      </c>
      <c r="V75" s="45" t="s">
        <v>65</v>
      </c>
      <c r="W75" s="45" t="s">
        <v>173</v>
      </c>
      <c r="X75" s="55" t="s">
        <v>129</v>
      </c>
      <c r="Y75" s="45" t="s">
        <v>8</v>
      </c>
      <c r="Z75" s="45" t="s">
        <v>8</v>
      </c>
      <c r="AA75" s="26" t="s">
        <v>8</v>
      </c>
      <c r="AB75" s="45" t="s">
        <v>66</v>
      </c>
      <c r="AC75" s="45" t="s">
        <v>127</v>
      </c>
      <c r="AD75" s="45" t="s">
        <v>639</v>
      </c>
      <c r="AE75" s="45" t="s">
        <v>4211</v>
      </c>
      <c r="AF75" s="45" t="s">
        <v>898</v>
      </c>
      <c r="AG75" s="45"/>
      <c r="AH75" s="45"/>
      <c r="AI75" s="45"/>
      <c r="AJ75" s="45"/>
      <c r="AK75" s="45"/>
      <c r="AL75" s="12"/>
      <c r="AM75" s="12"/>
      <c r="AN75" s="47"/>
      <c r="AO75" s="47"/>
      <c r="AP75" s="47"/>
      <c r="AQ75" s="47"/>
      <c r="AR75" s="47"/>
      <c r="AS75" s="47"/>
      <c r="AT75" s="47"/>
      <c r="AU75" s="47"/>
      <c r="AV75" s="47"/>
      <c r="AW75" s="47"/>
      <c r="AX75" s="47"/>
      <c r="AY75" s="47"/>
      <c r="AZ75" s="47"/>
    </row>
    <row r="76" spans="1:52" ht="52.8" x14ac:dyDescent="0.3">
      <c r="A76" s="26" t="s">
        <v>4969</v>
      </c>
      <c r="B76" s="45"/>
      <c r="C76" s="45" t="s">
        <v>11</v>
      </c>
      <c r="D76" s="45" t="s">
        <v>3560</v>
      </c>
      <c r="E76" s="45" t="s">
        <v>4453</v>
      </c>
      <c r="F76" s="26" t="s">
        <v>150</v>
      </c>
      <c r="G76" s="26" t="s">
        <v>910</v>
      </c>
      <c r="H76" s="45" t="s">
        <v>176</v>
      </c>
      <c r="I76" s="45" t="s">
        <v>40</v>
      </c>
      <c r="J76" s="45" t="s">
        <v>42</v>
      </c>
      <c r="K76" s="45" t="s">
        <v>42</v>
      </c>
      <c r="L76" s="45">
        <v>1</v>
      </c>
      <c r="M76" s="45" t="s">
        <v>48</v>
      </c>
      <c r="N76" s="45" t="s">
        <v>4973</v>
      </c>
      <c r="O76" s="26" t="s">
        <v>2762</v>
      </c>
      <c r="P76" s="26" t="s">
        <v>4970</v>
      </c>
      <c r="Q76" s="26" t="s">
        <v>1299</v>
      </c>
      <c r="R76" s="26" t="s">
        <v>383</v>
      </c>
      <c r="S76" s="26" t="s">
        <v>47</v>
      </c>
      <c r="T76" s="45" t="s">
        <v>146</v>
      </c>
      <c r="U76" s="45" t="s">
        <v>172</v>
      </c>
      <c r="V76" s="45" t="s">
        <v>65</v>
      </c>
      <c r="W76" s="45" t="s">
        <v>173</v>
      </c>
      <c r="X76" s="55" t="s">
        <v>129</v>
      </c>
      <c r="Y76" s="45" t="s">
        <v>8</v>
      </c>
      <c r="Z76" s="45" t="s">
        <v>8</v>
      </c>
      <c r="AA76" s="26" t="s">
        <v>8</v>
      </c>
      <c r="AB76" s="45" t="s">
        <v>66</v>
      </c>
      <c r="AC76" s="45" t="s">
        <v>127</v>
      </c>
      <c r="AD76" s="45" t="s">
        <v>639</v>
      </c>
      <c r="AE76" s="45" t="s">
        <v>54</v>
      </c>
      <c r="AF76" s="45" t="s">
        <v>100</v>
      </c>
      <c r="AG76" s="45">
        <v>1820</v>
      </c>
      <c r="AH76" s="45"/>
      <c r="AI76" s="45"/>
      <c r="AJ76" s="45"/>
      <c r="AK76" s="45"/>
      <c r="AL76" s="12" t="s">
        <v>291</v>
      </c>
      <c r="AM76" s="12" t="s">
        <v>5150</v>
      </c>
      <c r="AN76" s="47"/>
      <c r="AO76" s="47"/>
      <c r="AP76" s="47"/>
      <c r="AQ76" s="47"/>
      <c r="AR76" s="47"/>
      <c r="AS76" s="47"/>
      <c r="AT76" s="47"/>
      <c r="AU76" s="47"/>
      <c r="AV76" s="47"/>
      <c r="AW76" s="47"/>
      <c r="AX76" s="47"/>
      <c r="AY76" s="47"/>
      <c r="AZ76" s="47"/>
    </row>
    <row r="77" spans="1:52" ht="52.8" x14ac:dyDescent="0.3">
      <c r="A77" s="26" t="s">
        <v>4971</v>
      </c>
      <c r="B77" s="45"/>
      <c r="C77" s="45" t="s">
        <v>11</v>
      </c>
      <c r="D77" s="45" t="s">
        <v>3560</v>
      </c>
      <c r="E77" s="45" t="s">
        <v>4438</v>
      </c>
      <c r="F77" s="26" t="s">
        <v>150</v>
      </c>
      <c r="G77" s="26" t="s">
        <v>910</v>
      </c>
      <c r="H77" s="45" t="s">
        <v>176</v>
      </c>
      <c r="I77" s="45" t="s">
        <v>40</v>
      </c>
      <c r="J77" s="45" t="s">
        <v>42</v>
      </c>
      <c r="K77" s="45" t="s">
        <v>42</v>
      </c>
      <c r="L77" s="45">
        <v>1</v>
      </c>
      <c r="M77" s="45" t="s">
        <v>577</v>
      </c>
      <c r="N77" s="45" t="s">
        <v>4972</v>
      </c>
      <c r="O77" s="26" t="s">
        <v>2275</v>
      </c>
      <c r="P77" s="26" t="s">
        <v>4974</v>
      </c>
      <c r="Q77" s="26" t="s">
        <v>661</v>
      </c>
      <c r="R77" s="26" t="s">
        <v>416</v>
      </c>
      <c r="S77" s="26" t="s">
        <v>47</v>
      </c>
      <c r="T77" s="45" t="s">
        <v>146</v>
      </c>
      <c r="U77" s="45" t="s">
        <v>172</v>
      </c>
      <c r="V77" s="45" t="s">
        <v>65</v>
      </c>
      <c r="W77" s="45" t="s">
        <v>173</v>
      </c>
      <c r="X77" s="55" t="s">
        <v>129</v>
      </c>
      <c r="Y77" s="45" t="s">
        <v>8</v>
      </c>
      <c r="Z77" s="45" t="s">
        <v>8</v>
      </c>
      <c r="AA77" s="26" t="s">
        <v>8</v>
      </c>
      <c r="AB77" s="45" t="s">
        <v>66</v>
      </c>
      <c r="AC77" s="45" t="s">
        <v>127</v>
      </c>
      <c r="AD77" s="45" t="s">
        <v>639</v>
      </c>
      <c r="AE77" s="45" t="s">
        <v>54</v>
      </c>
      <c r="AF77" s="45" t="s">
        <v>100</v>
      </c>
      <c r="AG77" s="45">
        <v>1820</v>
      </c>
      <c r="AH77" s="45"/>
      <c r="AI77" s="45"/>
      <c r="AJ77" s="45"/>
      <c r="AK77" s="45"/>
      <c r="AL77" s="12" t="s">
        <v>291</v>
      </c>
      <c r="AM77" s="12" t="s">
        <v>5150</v>
      </c>
      <c r="AN77" s="47"/>
      <c r="AO77" s="47"/>
      <c r="AP77" s="47"/>
      <c r="AQ77" s="47"/>
      <c r="AR77" s="47"/>
      <c r="AS77" s="47"/>
      <c r="AT77" s="47"/>
      <c r="AU77" s="47"/>
      <c r="AV77" s="47"/>
      <c r="AW77" s="47"/>
      <c r="AX77" s="47"/>
      <c r="AY77" s="47"/>
      <c r="AZ77" s="47"/>
    </row>
    <row r="78" spans="1:52" ht="52.8" x14ac:dyDescent="0.3">
      <c r="A78" s="26" t="s">
        <v>4975</v>
      </c>
      <c r="B78" s="45"/>
      <c r="C78" s="45" t="s">
        <v>11</v>
      </c>
      <c r="D78" s="45" t="s">
        <v>3560</v>
      </c>
      <c r="E78" s="45" t="s">
        <v>4976</v>
      </c>
      <c r="F78" s="26" t="str">
        <f t="shared" ref="F78:L80" si="0">F77</f>
        <v>003</v>
      </c>
      <c r="G78" s="26" t="str">
        <f t="shared" si="0"/>
        <v>13/04/2016</v>
      </c>
      <c r="H78" s="26" t="str">
        <f t="shared" si="0"/>
        <v>SA</v>
      </c>
      <c r="I78" s="26" t="str">
        <f t="shared" si="0"/>
        <v>Ceramic</v>
      </c>
      <c r="J78" s="26" t="s">
        <v>41</v>
      </c>
      <c r="K78" s="26" t="str">
        <f t="shared" si="0"/>
        <v>N</v>
      </c>
      <c r="L78" s="26">
        <f t="shared" si="0"/>
        <v>1</v>
      </c>
      <c r="M78" s="45" t="s">
        <v>5282</v>
      </c>
      <c r="N78" s="45" t="s">
        <v>4980</v>
      </c>
      <c r="O78" s="26" t="s">
        <v>4977</v>
      </c>
      <c r="P78" s="26" t="s">
        <v>4978</v>
      </c>
      <c r="Q78" s="26" t="s">
        <v>4019</v>
      </c>
      <c r="R78" s="26" t="s">
        <v>490</v>
      </c>
      <c r="S78" s="26" t="s">
        <v>47</v>
      </c>
      <c r="T78" s="45" t="s">
        <v>146</v>
      </c>
      <c r="U78" s="45" t="s">
        <v>172</v>
      </c>
      <c r="V78" s="45" t="s">
        <v>191</v>
      </c>
      <c r="W78" s="45" t="s">
        <v>81</v>
      </c>
      <c r="X78" s="55" t="s">
        <v>194</v>
      </c>
      <c r="Y78" s="45">
        <v>17.5</v>
      </c>
      <c r="Z78" s="45" t="s">
        <v>8</v>
      </c>
      <c r="AA78" s="26" t="s">
        <v>822</v>
      </c>
      <c r="AB78" s="45" t="s">
        <v>66</v>
      </c>
      <c r="AC78" s="45" t="s">
        <v>127</v>
      </c>
      <c r="AD78" s="45" t="s">
        <v>639</v>
      </c>
      <c r="AE78" s="45" t="s">
        <v>54</v>
      </c>
      <c r="AF78" s="45" t="s">
        <v>4979</v>
      </c>
      <c r="AG78" s="45">
        <v>1820</v>
      </c>
      <c r="AH78" s="45"/>
      <c r="AI78" s="45"/>
      <c r="AJ78" s="45"/>
      <c r="AK78" s="45"/>
      <c r="AL78" s="12" t="s">
        <v>291</v>
      </c>
      <c r="AM78" s="12" t="s">
        <v>5150</v>
      </c>
      <c r="AN78" s="47"/>
      <c r="AO78" s="47"/>
      <c r="AP78" s="47"/>
      <c r="AQ78" s="47"/>
      <c r="AR78" s="47"/>
      <c r="AS78" s="47"/>
      <c r="AT78" s="47"/>
      <c r="AU78" s="47"/>
      <c r="AV78" s="47"/>
      <c r="AW78" s="47"/>
      <c r="AX78" s="47"/>
      <c r="AY78" s="47"/>
      <c r="AZ78" s="47"/>
    </row>
    <row r="79" spans="1:52" ht="92.4" x14ac:dyDescent="0.3">
      <c r="A79" s="26" t="s">
        <v>4981</v>
      </c>
      <c r="B79" s="45"/>
      <c r="C79" s="45" t="s">
        <v>11</v>
      </c>
      <c r="D79" s="45" t="s">
        <v>3560</v>
      </c>
      <c r="E79" s="45" t="s">
        <v>4982</v>
      </c>
      <c r="F79" s="26" t="s">
        <v>150</v>
      </c>
      <c r="G79" s="26" t="s">
        <v>3561</v>
      </c>
      <c r="H79" s="26" t="str">
        <f t="shared" si="0"/>
        <v>SA</v>
      </c>
      <c r="I79" s="26" t="str">
        <f t="shared" si="0"/>
        <v>Ceramic</v>
      </c>
      <c r="J79" s="26" t="s">
        <v>41</v>
      </c>
      <c r="K79" s="26" t="str">
        <f t="shared" si="0"/>
        <v>N</v>
      </c>
      <c r="L79" s="26">
        <f t="shared" si="0"/>
        <v>1</v>
      </c>
      <c r="M79" s="45" t="s">
        <v>297</v>
      </c>
      <c r="N79" s="45" t="s">
        <v>4986</v>
      </c>
      <c r="O79" s="26" t="s">
        <v>4983</v>
      </c>
      <c r="P79" s="26" t="s">
        <v>4984</v>
      </c>
      <c r="Q79" s="26" t="s">
        <v>98</v>
      </c>
      <c r="R79" s="26" t="s">
        <v>383</v>
      </c>
      <c r="S79" s="26" t="s">
        <v>47</v>
      </c>
      <c r="T79" s="45" t="s">
        <v>146</v>
      </c>
      <c r="U79" s="45" t="s">
        <v>172</v>
      </c>
      <c r="V79" s="45" t="s">
        <v>209</v>
      </c>
      <c r="W79" s="45" t="s">
        <v>81</v>
      </c>
      <c r="X79" s="55" t="s">
        <v>200</v>
      </c>
      <c r="Y79" s="45" t="s">
        <v>8</v>
      </c>
      <c r="Z79" s="45">
        <v>15</v>
      </c>
      <c r="AA79" s="26" t="s">
        <v>2105</v>
      </c>
      <c r="AB79" s="45" t="s">
        <v>66</v>
      </c>
      <c r="AC79" s="45" t="s">
        <v>127</v>
      </c>
      <c r="AD79" s="45" t="s">
        <v>639</v>
      </c>
      <c r="AE79" s="45" t="s">
        <v>54</v>
      </c>
      <c r="AF79" s="45" t="s">
        <v>695</v>
      </c>
      <c r="AG79" s="45">
        <v>1820</v>
      </c>
      <c r="AH79" s="45"/>
      <c r="AI79" s="45"/>
      <c r="AJ79" s="45"/>
      <c r="AK79" s="45"/>
      <c r="AL79" s="12" t="s">
        <v>601</v>
      </c>
      <c r="AM79" s="12" t="s">
        <v>5161</v>
      </c>
      <c r="AN79" s="47"/>
      <c r="AO79" s="47"/>
      <c r="AP79" s="47"/>
      <c r="AQ79" s="47"/>
      <c r="AR79" s="47"/>
      <c r="AS79" s="47"/>
      <c r="AT79" s="47"/>
      <c r="AU79" s="47"/>
      <c r="AV79" s="47"/>
      <c r="AW79" s="47"/>
      <c r="AX79" s="47"/>
      <c r="AY79" s="47"/>
      <c r="AZ79" s="47"/>
    </row>
    <row r="80" spans="1:52" ht="92.4" x14ac:dyDescent="0.3">
      <c r="A80" s="26" t="s">
        <v>4985</v>
      </c>
      <c r="B80" s="45"/>
      <c r="C80" s="45" t="s">
        <v>11</v>
      </c>
      <c r="D80" s="45" t="s">
        <v>3560</v>
      </c>
      <c r="E80" s="45" t="s">
        <v>4567</v>
      </c>
      <c r="F80" s="26" t="s">
        <v>150</v>
      </c>
      <c r="G80" s="26" t="s">
        <v>3561</v>
      </c>
      <c r="H80" s="26" t="str">
        <f t="shared" si="0"/>
        <v>SA</v>
      </c>
      <c r="I80" s="26" t="str">
        <f t="shared" si="0"/>
        <v>Ceramic</v>
      </c>
      <c r="J80" s="26" t="s">
        <v>41</v>
      </c>
      <c r="K80" s="26" t="str">
        <f t="shared" si="0"/>
        <v>N</v>
      </c>
      <c r="L80" s="26">
        <f t="shared" si="0"/>
        <v>1</v>
      </c>
      <c r="M80" s="45" t="s">
        <v>297</v>
      </c>
      <c r="N80" s="45" t="s">
        <v>4987</v>
      </c>
      <c r="O80" s="26" t="s">
        <v>2600</v>
      </c>
      <c r="P80" s="26" t="s">
        <v>4616</v>
      </c>
      <c r="Q80" s="26" t="s">
        <v>1455</v>
      </c>
      <c r="R80" s="26" t="s">
        <v>569</v>
      </c>
      <c r="S80" s="26" t="s">
        <v>47</v>
      </c>
      <c r="T80" s="45" t="s">
        <v>146</v>
      </c>
      <c r="U80" s="45" t="s">
        <v>172</v>
      </c>
      <c r="V80" s="45" t="s">
        <v>209</v>
      </c>
      <c r="W80" s="45" t="s">
        <v>81</v>
      </c>
      <c r="X80" s="55" t="s">
        <v>194</v>
      </c>
      <c r="Y80" s="45" t="s">
        <v>8</v>
      </c>
      <c r="Z80" s="45" t="s">
        <v>8</v>
      </c>
      <c r="AA80" s="26" t="s">
        <v>8</v>
      </c>
      <c r="AB80" s="45" t="s">
        <v>66</v>
      </c>
      <c r="AC80" s="45" t="s">
        <v>127</v>
      </c>
      <c r="AD80" s="45" t="s">
        <v>639</v>
      </c>
      <c r="AE80" s="45" t="s">
        <v>54</v>
      </c>
      <c r="AF80" s="45" t="s">
        <v>695</v>
      </c>
      <c r="AG80" s="45">
        <v>1820</v>
      </c>
      <c r="AH80" s="45"/>
      <c r="AI80" s="45"/>
      <c r="AJ80" s="45"/>
      <c r="AK80" s="45"/>
      <c r="AL80" s="12" t="s">
        <v>601</v>
      </c>
      <c r="AM80" s="12" t="s">
        <v>5161</v>
      </c>
      <c r="AN80" s="47"/>
      <c r="AO80" s="47"/>
      <c r="AP80" s="47"/>
      <c r="AQ80" s="47"/>
      <c r="AR80" s="47"/>
      <c r="AS80" s="47"/>
      <c r="AT80" s="47"/>
      <c r="AU80" s="47"/>
      <c r="AV80" s="47"/>
      <c r="AW80" s="47"/>
      <c r="AX80" s="47"/>
      <c r="AY80" s="47"/>
      <c r="AZ80" s="47"/>
    </row>
    <row r="81" spans="1:52" ht="92.4" x14ac:dyDescent="0.3">
      <c r="A81" s="26" t="s">
        <v>4988</v>
      </c>
      <c r="B81" s="45"/>
      <c r="C81" s="45" t="s">
        <v>11</v>
      </c>
      <c r="D81" s="45" t="s">
        <v>3560</v>
      </c>
      <c r="E81" s="45" t="s">
        <v>4453</v>
      </c>
      <c r="F81" s="26" t="s">
        <v>150</v>
      </c>
      <c r="G81" s="26" t="s">
        <v>910</v>
      </c>
      <c r="H81" s="45" t="s">
        <v>176</v>
      </c>
      <c r="I81" s="45" t="s">
        <v>40</v>
      </c>
      <c r="J81" s="45" t="s">
        <v>41</v>
      </c>
      <c r="K81" s="45" t="s">
        <v>42</v>
      </c>
      <c r="L81" s="45">
        <v>1</v>
      </c>
      <c r="M81" s="45" t="s">
        <v>297</v>
      </c>
      <c r="N81" s="45" t="s">
        <v>4990</v>
      </c>
      <c r="O81" s="26" t="s">
        <v>4989</v>
      </c>
      <c r="P81" s="26" t="s">
        <v>1079</v>
      </c>
      <c r="Q81" s="26" t="s">
        <v>2456</v>
      </c>
      <c r="R81" s="26" t="s">
        <v>157</v>
      </c>
      <c r="S81" s="26" t="s">
        <v>47</v>
      </c>
      <c r="T81" s="45" t="s">
        <v>146</v>
      </c>
      <c r="U81" s="45" t="s">
        <v>172</v>
      </c>
      <c r="V81" s="45" t="s">
        <v>191</v>
      </c>
      <c r="W81" s="45" t="s">
        <v>81</v>
      </c>
      <c r="X81" s="55" t="s">
        <v>194</v>
      </c>
      <c r="Y81" s="45" t="s">
        <v>8</v>
      </c>
      <c r="Z81" s="45" t="s">
        <v>8</v>
      </c>
      <c r="AA81" s="26" t="s">
        <v>8</v>
      </c>
      <c r="AB81" s="45" t="s">
        <v>66</v>
      </c>
      <c r="AC81" s="45" t="s">
        <v>127</v>
      </c>
      <c r="AD81" s="45" t="s">
        <v>639</v>
      </c>
      <c r="AE81" s="45" t="s">
        <v>54</v>
      </c>
      <c r="AF81" s="45" t="s">
        <v>695</v>
      </c>
      <c r="AG81" s="45">
        <v>1820</v>
      </c>
      <c r="AH81" s="45"/>
      <c r="AI81" s="45"/>
      <c r="AJ81" s="45"/>
      <c r="AK81" s="45"/>
      <c r="AL81" s="12" t="s">
        <v>601</v>
      </c>
      <c r="AM81" s="12" t="s">
        <v>5162</v>
      </c>
      <c r="AN81" s="47"/>
      <c r="AO81" s="47"/>
      <c r="AP81" s="47"/>
      <c r="AQ81" s="47"/>
      <c r="AR81" s="47"/>
      <c r="AS81" s="47"/>
      <c r="AT81" s="47"/>
      <c r="AU81" s="47"/>
      <c r="AV81" s="47"/>
      <c r="AW81" s="47"/>
      <c r="AX81" s="47"/>
      <c r="AY81" s="47"/>
      <c r="AZ81" s="47"/>
    </row>
    <row r="82" spans="1:52" ht="92.4" x14ac:dyDescent="0.3">
      <c r="A82" s="26" t="s">
        <v>4991</v>
      </c>
      <c r="B82" s="45"/>
      <c r="C82" s="45" t="s">
        <v>11</v>
      </c>
      <c r="D82" s="45" t="s">
        <v>3560</v>
      </c>
      <c r="E82" s="45" t="s">
        <v>4438</v>
      </c>
      <c r="F82" s="26" t="s">
        <v>150</v>
      </c>
      <c r="G82" s="26" t="s">
        <v>910</v>
      </c>
      <c r="H82" s="45" t="s">
        <v>176</v>
      </c>
      <c r="I82" s="45" t="s">
        <v>40</v>
      </c>
      <c r="J82" s="45" t="s">
        <v>41</v>
      </c>
      <c r="K82" s="45" t="s">
        <v>42</v>
      </c>
      <c r="L82" s="45">
        <v>1</v>
      </c>
      <c r="M82" s="45" t="s">
        <v>297</v>
      </c>
      <c r="N82" s="45" t="s">
        <v>4992</v>
      </c>
      <c r="O82" s="26" t="s">
        <v>1187</v>
      </c>
      <c r="P82" s="26" t="s">
        <v>1058</v>
      </c>
      <c r="Q82" s="26" t="s">
        <v>4993</v>
      </c>
      <c r="R82" s="26" t="s">
        <v>63</v>
      </c>
      <c r="S82" s="26" t="s">
        <v>47</v>
      </c>
      <c r="T82" s="45" t="s">
        <v>146</v>
      </c>
      <c r="U82" s="45" t="s">
        <v>172</v>
      </c>
      <c r="V82" s="45" t="s">
        <v>65</v>
      </c>
      <c r="W82" s="45" t="s">
        <v>81</v>
      </c>
      <c r="X82" s="55" t="s">
        <v>129</v>
      </c>
      <c r="Y82" s="45" t="s">
        <v>8</v>
      </c>
      <c r="Z82" s="45" t="s">
        <v>8</v>
      </c>
      <c r="AA82" s="26" t="s">
        <v>8</v>
      </c>
      <c r="AB82" s="45" t="s">
        <v>66</v>
      </c>
      <c r="AC82" s="45" t="s">
        <v>127</v>
      </c>
      <c r="AD82" s="45" t="s">
        <v>639</v>
      </c>
      <c r="AE82" s="45" t="s">
        <v>54</v>
      </c>
      <c r="AF82" s="45" t="s">
        <v>695</v>
      </c>
      <c r="AG82" s="45">
        <v>1820</v>
      </c>
      <c r="AH82" s="45"/>
      <c r="AI82" s="45"/>
      <c r="AJ82" s="45"/>
      <c r="AK82" s="45"/>
      <c r="AL82" s="12" t="s">
        <v>601</v>
      </c>
      <c r="AM82" s="12" t="s">
        <v>5159</v>
      </c>
      <c r="AN82" s="47"/>
      <c r="AO82" s="47"/>
      <c r="AP82" s="47"/>
      <c r="AQ82" s="47"/>
      <c r="AR82" s="47"/>
      <c r="AS82" s="47"/>
      <c r="AT82" s="47"/>
      <c r="AU82" s="47"/>
      <c r="AV82" s="47"/>
      <c r="AW82" s="47"/>
      <c r="AX82" s="47"/>
      <c r="AY82" s="47"/>
      <c r="AZ82" s="47"/>
    </row>
    <row r="83" spans="1:52" ht="92.4" x14ac:dyDescent="0.3">
      <c r="A83" s="26" t="s">
        <v>4994</v>
      </c>
      <c r="B83" s="45"/>
      <c r="C83" s="45" t="s">
        <v>11</v>
      </c>
      <c r="D83" s="45" t="s">
        <v>3560</v>
      </c>
      <c r="E83" s="45" t="s">
        <v>4587</v>
      </c>
      <c r="F83" s="26" t="s">
        <v>150</v>
      </c>
      <c r="G83" s="26" t="s">
        <v>910</v>
      </c>
      <c r="H83" s="45" t="s">
        <v>176</v>
      </c>
      <c r="I83" s="45" t="s">
        <v>40</v>
      </c>
      <c r="J83" s="45" t="s">
        <v>41</v>
      </c>
      <c r="K83" s="45" t="s">
        <v>42</v>
      </c>
      <c r="L83" s="45">
        <v>1</v>
      </c>
      <c r="M83" s="45" t="s">
        <v>297</v>
      </c>
      <c r="N83" s="45" t="s">
        <v>5203</v>
      </c>
      <c r="O83" s="26" t="s">
        <v>4995</v>
      </c>
      <c r="P83" s="26" t="s">
        <v>1637</v>
      </c>
      <c r="Q83" s="26" t="s">
        <v>4996</v>
      </c>
      <c r="R83" s="26" t="s">
        <v>416</v>
      </c>
      <c r="S83" s="26" t="s">
        <v>47</v>
      </c>
      <c r="T83" s="45" t="s">
        <v>146</v>
      </c>
      <c r="U83" s="45" t="s">
        <v>172</v>
      </c>
      <c r="V83" s="45" t="s">
        <v>65</v>
      </c>
      <c r="W83" s="45" t="s">
        <v>81</v>
      </c>
      <c r="X83" s="55" t="s">
        <v>129</v>
      </c>
      <c r="Y83" s="45" t="s">
        <v>8</v>
      </c>
      <c r="Z83" s="45" t="s">
        <v>8</v>
      </c>
      <c r="AA83" s="26" t="s">
        <v>8</v>
      </c>
      <c r="AB83" s="45" t="s">
        <v>66</v>
      </c>
      <c r="AC83" s="45" t="s">
        <v>127</v>
      </c>
      <c r="AD83" s="45" t="s">
        <v>639</v>
      </c>
      <c r="AE83" s="45" t="s">
        <v>54</v>
      </c>
      <c r="AF83" s="45" t="s">
        <v>695</v>
      </c>
      <c r="AG83" s="45">
        <v>1820</v>
      </c>
      <c r="AH83" s="45"/>
      <c r="AI83" s="45"/>
      <c r="AJ83" s="45"/>
      <c r="AK83" s="45"/>
      <c r="AL83" s="12" t="s">
        <v>601</v>
      </c>
      <c r="AM83" s="12" t="s">
        <v>5163</v>
      </c>
      <c r="AN83" s="47"/>
      <c r="AO83" s="47"/>
      <c r="AP83" s="47"/>
      <c r="AQ83" s="47"/>
      <c r="AR83" s="47"/>
      <c r="AS83" s="47"/>
      <c r="AT83" s="47"/>
      <c r="AU83" s="47"/>
      <c r="AV83" s="47"/>
      <c r="AW83" s="47"/>
      <c r="AX83" s="47"/>
      <c r="AY83" s="47"/>
      <c r="AZ83" s="47"/>
    </row>
    <row r="84" spans="1:52" ht="66" x14ac:dyDescent="0.3">
      <c r="A84" s="26" t="s">
        <v>4997</v>
      </c>
      <c r="B84" s="45"/>
      <c r="C84" s="45" t="s">
        <v>11</v>
      </c>
      <c r="D84" s="45" t="s">
        <v>3560</v>
      </c>
      <c r="E84" s="45" t="s">
        <v>4607</v>
      </c>
      <c r="F84" s="26" t="s">
        <v>150</v>
      </c>
      <c r="G84" s="26" t="s">
        <v>3561</v>
      </c>
      <c r="H84" s="45" t="s">
        <v>176</v>
      </c>
      <c r="I84" s="45" t="s">
        <v>40</v>
      </c>
      <c r="J84" s="45" t="s">
        <v>41</v>
      </c>
      <c r="K84" s="45" t="s">
        <v>42</v>
      </c>
      <c r="L84" s="45">
        <v>1</v>
      </c>
      <c r="M84" s="45" t="s">
        <v>423</v>
      </c>
      <c r="N84" s="1" t="s">
        <v>5204</v>
      </c>
      <c r="O84" s="26" t="s">
        <v>831</v>
      </c>
      <c r="P84" s="26" t="s">
        <v>1856</v>
      </c>
      <c r="Q84" s="26" t="s">
        <v>2889</v>
      </c>
      <c r="R84" s="26" t="s">
        <v>157</v>
      </c>
      <c r="S84" s="26" t="s">
        <v>47</v>
      </c>
      <c r="T84" s="45" t="s">
        <v>146</v>
      </c>
      <c r="U84" s="45" t="s">
        <v>172</v>
      </c>
      <c r="V84" s="45" t="s">
        <v>65</v>
      </c>
      <c r="W84" s="45" t="s">
        <v>81</v>
      </c>
      <c r="X84" s="55" t="s">
        <v>129</v>
      </c>
      <c r="Y84" s="45" t="s">
        <v>8</v>
      </c>
      <c r="Z84" s="45" t="s">
        <v>8</v>
      </c>
      <c r="AA84" s="26" t="s">
        <v>8</v>
      </c>
      <c r="AB84" s="45" t="s">
        <v>66</v>
      </c>
      <c r="AC84" s="45" t="s">
        <v>127</v>
      </c>
      <c r="AD84" s="45" t="s">
        <v>639</v>
      </c>
      <c r="AE84" s="45" t="s">
        <v>54</v>
      </c>
      <c r="AF84" s="45" t="s">
        <v>100</v>
      </c>
      <c r="AG84" s="45">
        <v>1820</v>
      </c>
      <c r="AH84" s="45"/>
      <c r="AI84" s="45"/>
      <c r="AJ84" s="45"/>
      <c r="AK84" s="45"/>
      <c r="AL84" s="12" t="s">
        <v>291</v>
      </c>
      <c r="AM84" s="12" t="s">
        <v>5164</v>
      </c>
      <c r="AN84" s="47"/>
      <c r="AO84" s="47"/>
      <c r="AP84" s="47"/>
      <c r="AQ84" s="47"/>
      <c r="AR84" s="47"/>
      <c r="AS84" s="47"/>
      <c r="AT84" s="47"/>
      <c r="AU84" s="47"/>
      <c r="AV84" s="47"/>
      <c r="AW84" s="47"/>
      <c r="AX84" s="47"/>
      <c r="AY84" s="47"/>
      <c r="AZ84" s="47"/>
    </row>
    <row r="85" spans="1:52" ht="52.8" x14ac:dyDescent="0.3">
      <c r="A85" s="26" t="s">
        <v>4998</v>
      </c>
      <c r="B85" s="45"/>
      <c r="C85" s="45" t="s">
        <v>11</v>
      </c>
      <c r="D85" s="45" t="s">
        <v>3560</v>
      </c>
      <c r="E85" s="45" t="s">
        <v>4453</v>
      </c>
      <c r="F85" s="26" t="s">
        <v>150</v>
      </c>
      <c r="G85" s="26" t="s">
        <v>910</v>
      </c>
      <c r="H85" s="45" t="s">
        <v>176</v>
      </c>
      <c r="I85" s="45" t="s">
        <v>40</v>
      </c>
      <c r="J85" s="45" t="s">
        <v>42</v>
      </c>
      <c r="K85" s="45" t="s">
        <v>42</v>
      </c>
      <c r="L85" s="45">
        <v>1</v>
      </c>
      <c r="M85" s="45" t="s">
        <v>129</v>
      </c>
      <c r="N85" s="45" t="s">
        <v>5001</v>
      </c>
      <c r="O85" s="26" t="s">
        <v>4999</v>
      </c>
      <c r="P85" s="26" t="s">
        <v>2866</v>
      </c>
      <c r="Q85" s="26" t="s">
        <v>5000</v>
      </c>
      <c r="R85" s="26" t="s">
        <v>958</v>
      </c>
      <c r="S85" s="26" t="s">
        <v>47</v>
      </c>
      <c r="T85" s="45" t="s">
        <v>146</v>
      </c>
      <c r="U85" s="45" t="s">
        <v>172</v>
      </c>
      <c r="V85" s="45" t="s">
        <v>65</v>
      </c>
      <c r="W85" s="45" t="s">
        <v>173</v>
      </c>
      <c r="X85" s="55" t="s">
        <v>129</v>
      </c>
      <c r="Y85" s="45" t="s">
        <v>8</v>
      </c>
      <c r="Z85" s="45" t="s">
        <v>8</v>
      </c>
      <c r="AA85" s="26" t="s">
        <v>8</v>
      </c>
      <c r="AB85" s="45" t="s">
        <v>66</v>
      </c>
      <c r="AC85" s="45" t="s">
        <v>127</v>
      </c>
      <c r="AD85" s="45" t="s">
        <v>639</v>
      </c>
      <c r="AE85" s="45" t="s">
        <v>54</v>
      </c>
      <c r="AF85" s="45" t="s">
        <v>896</v>
      </c>
      <c r="AG85" s="45">
        <v>1820</v>
      </c>
      <c r="AH85" s="45"/>
      <c r="AI85" s="45"/>
      <c r="AJ85" s="45"/>
      <c r="AK85" s="45"/>
      <c r="AL85" s="12" t="s">
        <v>291</v>
      </c>
      <c r="AM85" s="12" t="s">
        <v>5164</v>
      </c>
      <c r="AN85" s="47"/>
      <c r="AO85" s="47"/>
      <c r="AP85" s="47"/>
      <c r="AQ85" s="47"/>
      <c r="AR85" s="47"/>
      <c r="AS85" s="47"/>
      <c r="AT85" s="47"/>
      <c r="AU85" s="47"/>
      <c r="AV85" s="47"/>
      <c r="AW85" s="47"/>
      <c r="AX85" s="47"/>
      <c r="AY85" s="47"/>
      <c r="AZ85" s="47"/>
    </row>
    <row r="86" spans="1:52" ht="132" x14ac:dyDescent="0.3">
      <c r="A86" s="26" t="s">
        <v>5002</v>
      </c>
      <c r="B86" s="45"/>
      <c r="C86" s="45" t="s">
        <v>11</v>
      </c>
      <c r="D86" s="45" t="s">
        <v>3560</v>
      </c>
      <c r="E86" s="45" t="s">
        <v>4438</v>
      </c>
      <c r="F86" s="26" t="s">
        <v>150</v>
      </c>
      <c r="G86" s="26" t="s">
        <v>910</v>
      </c>
      <c r="H86" s="45" t="s">
        <v>176</v>
      </c>
      <c r="I86" s="45" t="s">
        <v>40</v>
      </c>
      <c r="J86" s="45" t="s">
        <v>41</v>
      </c>
      <c r="K86" s="45" t="s">
        <v>42</v>
      </c>
      <c r="L86" s="45">
        <v>1</v>
      </c>
      <c r="M86" s="45" t="s">
        <v>730</v>
      </c>
      <c r="N86" s="45" t="s">
        <v>5006</v>
      </c>
      <c r="O86" s="26" t="s">
        <v>5003</v>
      </c>
      <c r="P86" s="26" t="s">
        <v>5004</v>
      </c>
      <c r="Q86" s="26" t="s">
        <v>1256</v>
      </c>
      <c r="R86" s="26" t="s">
        <v>2741</v>
      </c>
      <c r="S86" s="26" t="s">
        <v>47</v>
      </c>
      <c r="T86" s="45" t="s">
        <v>146</v>
      </c>
      <c r="U86" s="45" t="s">
        <v>172</v>
      </c>
      <c r="V86" s="45" t="s">
        <v>65</v>
      </c>
      <c r="W86" s="45" t="s">
        <v>81</v>
      </c>
      <c r="X86" s="55" t="s">
        <v>129</v>
      </c>
      <c r="Y86" s="45" t="s">
        <v>8</v>
      </c>
      <c r="Z86" s="45" t="s">
        <v>8</v>
      </c>
      <c r="AA86" s="26" t="s">
        <v>8</v>
      </c>
      <c r="AB86" s="45" t="s">
        <v>66</v>
      </c>
      <c r="AC86" s="45" t="s">
        <v>127</v>
      </c>
      <c r="AD86" s="45" t="s">
        <v>639</v>
      </c>
      <c r="AE86" s="45" t="s">
        <v>54</v>
      </c>
      <c r="AF86" s="7" t="s">
        <v>126</v>
      </c>
      <c r="AG86" s="45">
        <v>1820</v>
      </c>
      <c r="AH86" s="45"/>
      <c r="AI86" s="45"/>
      <c r="AJ86" s="45"/>
      <c r="AK86" s="45"/>
      <c r="AL86" s="12" t="s">
        <v>2080</v>
      </c>
      <c r="AM86" s="12" t="s">
        <v>5160</v>
      </c>
      <c r="AN86" s="47"/>
      <c r="AO86" s="47"/>
      <c r="AP86" s="47"/>
      <c r="AQ86" s="47"/>
      <c r="AR86" s="47"/>
      <c r="AS86" s="47"/>
      <c r="AT86" s="47"/>
      <c r="AU86" s="47"/>
      <c r="AV86" s="47"/>
      <c r="AW86" s="47"/>
      <c r="AX86" s="47"/>
      <c r="AY86" s="47"/>
      <c r="AZ86" s="47"/>
    </row>
    <row r="87" spans="1:52" ht="132" x14ac:dyDescent="0.3">
      <c r="A87" s="26" t="s">
        <v>5005</v>
      </c>
      <c r="B87" s="45"/>
      <c r="C87" s="45" t="s">
        <v>11</v>
      </c>
      <c r="D87" s="45" t="s">
        <v>3560</v>
      </c>
      <c r="E87" s="45" t="s">
        <v>4466</v>
      </c>
      <c r="F87" s="26" t="s">
        <v>150</v>
      </c>
      <c r="G87" s="26" t="s">
        <v>3561</v>
      </c>
      <c r="H87" s="45" t="s">
        <v>176</v>
      </c>
      <c r="I87" s="45" t="s">
        <v>40</v>
      </c>
      <c r="J87" s="45" t="s">
        <v>41</v>
      </c>
      <c r="K87" s="45" t="s">
        <v>42</v>
      </c>
      <c r="L87" s="45">
        <v>1</v>
      </c>
      <c r="M87" s="45" t="s">
        <v>730</v>
      </c>
      <c r="N87" s="45" t="s">
        <v>5271</v>
      </c>
      <c r="O87" s="26" t="s">
        <v>5007</v>
      </c>
      <c r="P87" s="26" t="s">
        <v>2323</v>
      </c>
      <c r="Q87" s="26" t="s">
        <v>106</v>
      </c>
      <c r="R87" s="26" t="s">
        <v>2178</v>
      </c>
      <c r="S87" s="26" t="s">
        <v>47</v>
      </c>
      <c r="T87" s="45" t="s">
        <v>146</v>
      </c>
      <c r="U87" s="45" t="s">
        <v>172</v>
      </c>
      <c r="V87" s="45" t="s">
        <v>65</v>
      </c>
      <c r="W87" s="45" t="s">
        <v>173</v>
      </c>
      <c r="X87" s="55" t="s">
        <v>129</v>
      </c>
      <c r="Y87" s="45" t="s">
        <v>8</v>
      </c>
      <c r="Z87" s="45" t="s">
        <v>8</v>
      </c>
      <c r="AA87" s="26" t="s">
        <v>8</v>
      </c>
      <c r="AB87" s="45" t="s">
        <v>66</v>
      </c>
      <c r="AC87" s="45" t="s">
        <v>127</v>
      </c>
      <c r="AD87" s="45" t="s">
        <v>639</v>
      </c>
      <c r="AE87" s="45" t="s">
        <v>54</v>
      </c>
      <c r="AF87" s="45" t="s">
        <v>902</v>
      </c>
      <c r="AG87" s="45">
        <v>1820</v>
      </c>
      <c r="AH87" s="45"/>
      <c r="AI87" s="45"/>
      <c r="AJ87" s="45"/>
      <c r="AK87" s="45"/>
      <c r="AL87" s="12" t="s">
        <v>2080</v>
      </c>
      <c r="AM87" s="12" t="s">
        <v>5160</v>
      </c>
      <c r="AN87" s="47"/>
      <c r="AO87" s="47"/>
      <c r="AP87" s="47"/>
      <c r="AQ87" s="47"/>
      <c r="AR87" s="47"/>
      <c r="AS87" s="47"/>
      <c r="AT87" s="47"/>
      <c r="AU87" s="47"/>
      <c r="AV87" s="47"/>
      <c r="AW87" s="47"/>
      <c r="AX87" s="47"/>
      <c r="AY87" s="47"/>
      <c r="AZ87" s="47"/>
    </row>
    <row r="88" spans="1:52" ht="229.95" customHeight="1" x14ac:dyDescent="0.3">
      <c r="A88" s="26" t="s">
        <v>5008</v>
      </c>
      <c r="B88" s="45"/>
      <c r="C88" s="45" t="s">
        <v>11</v>
      </c>
      <c r="D88" s="45" t="s">
        <v>3560</v>
      </c>
      <c r="E88" s="45" t="s">
        <v>4493</v>
      </c>
      <c r="F88" s="26" t="s">
        <v>150</v>
      </c>
      <c r="G88" s="26" t="s">
        <v>910</v>
      </c>
      <c r="H88" s="45" t="s">
        <v>176</v>
      </c>
      <c r="I88" s="45" t="s">
        <v>40</v>
      </c>
      <c r="J88" s="45" t="s">
        <v>41</v>
      </c>
      <c r="K88" s="45" t="s">
        <v>42</v>
      </c>
      <c r="L88" s="45">
        <v>1</v>
      </c>
      <c r="M88" s="45" t="s">
        <v>1332</v>
      </c>
      <c r="N88" s="45" t="s">
        <v>5011</v>
      </c>
      <c r="O88" s="26" t="s">
        <v>5010</v>
      </c>
      <c r="P88" s="26" t="s">
        <v>5009</v>
      </c>
      <c r="Q88" s="26" t="s">
        <v>4281</v>
      </c>
      <c r="R88" s="26" t="s">
        <v>4139</v>
      </c>
      <c r="S88" s="26" t="s">
        <v>47</v>
      </c>
      <c r="T88" s="45" t="s">
        <v>146</v>
      </c>
      <c r="U88" s="45" t="s">
        <v>172</v>
      </c>
      <c r="V88" s="45" t="s">
        <v>539</v>
      </c>
      <c r="W88" s="45" t="s">
        <v>81</v>
      </c>
      <c r="X88" s="55" t="s">
        <v>210</v>
      </c>
      <c r="Y88" s="45" t="s">
        <v>8</v>
      </c>
      <c r="Z88" s="45">
        <v>20</v>
      </c>
      <c r="AA88" s="26" t="s">
        <v>822</v>
      </c>
      <c r="AB88" s="45" t="s">
        <v>66</v>
      </c>
      <c r="AC88" s="45" t="s">
        <v>127</v>
      </c>
      <c r="AD88" s="45" t="s">
        <v>639</v>
      </c>
      <c r="AE88" s="45" t="s">
        <v>54</v>
      </c>
      <c r="AF88" s="45" t="s">
        <v>100</v>
      </c>
      <c r="AG88" s="7">
        <v>1858</v>
      </c>
      <c r="AH88" s="7"/>
      <c r="AI88" s="12"/>
      <c r="AJ88" s="12"/>
      <c r="AK88" s="45"/>
      <c r="AL88" s="12" t="s">
        <v>5243</v>
      </c>
      <c r="AM88" s="12" t="s">
        <v>5244</v>
      </c>
      <c r="AN88" s="47"/>
      <c r="AO88" s="47"/>
      <c r="AP88" s="47"/>
      <c r="AQ88" s="47"/>
      <c r="AR88" s="47"/>
      <c r="AS88" s="47"/>
      <c r="AT88" s="47"/>
      <c r="AU88" s="47"/>
      <c r="AV88" s="47"/>
      <c r="AW88" s="47"/>
      <c r="AX88" s="47"/>
      <c r="AY88" s="47"/>
      <c r="AZ88" s="47"/>
    </row>
    <row r="89" spans="1:52" ht="52.8" x14ac:dyDescent="0.3">
      <c r="A89" s="26" t="s">
        <v>5012</v>
      </c>
      <c r="B89" s="45"/>
      <c r="C89" s="45" t="s">
        <v>11</v>
      </c>
      <c r="D89" s="45" t="s">
        <v>3560</v>
      </c>
      <c r="E89" s="45" t="s">
        <v>4438</v>
      </c>
      <c r="F89" s="26" t="s">
        <v>150</v>
      </c>
      <c r="G89" s="26" t="s">
        <v>910</v>
      </c>
      <c r="H89" s="45" t="s">
        <v>176</v>
      </c>
      <c r="I89" s="45" t="s">
        <v>40</v>
      </c>
      <c r="J89" s="45" t="s">
        <v>41</v>
      </c>
      <c r="K89" s="45" t="s">
        <v>42</v>
      </c>
      <c r="L89" s="45">
        <v>1</v>
      </c>
      <c r="M89" s="45" t="s">
        <v>644</v>
      </c>
      <c r="N89" s="45" t="s">
        <v>5013</v>
      </c>
      <c r="O89" s="26" t="s">
        <v>3526</v>
      </c>
      <c r="P89" s="26" t="s">
        <v>2512</v>
      </c>
      <c r="Q89" s="26" t="s">
        <v>717</v>
      </c>
      <c r="R89" s="26" t="s">
        <v>518</v>
      </c>
      <c r="S89" s="26" t="s">
        <v>47</v>
      </c>
      <c r="T89" s="45" t="s">
        <v>146</v>
      </c>
      <c r="U89" s="45" t="s">
        <v>172</v>
      </c>
      <c r="V89" s="45" t="s">
        <v>65</v>
      </c>
      <c r="W89" s="45" t="s">
        <v>173</v>
      </c>
      <c r="X89" s="45" t="s">
        <v>129</v>
      </c>
      <c r="Y89" s="45" t="s">
        <v>8</v>
      </c>
      <c r="Z89" s="45" t="s">
        <v>8</v>
      </c>
      <c r="AA89" s="26" t="s">
        <v>8</v>
      </c>
      <c r="AB89" s="45" t="s">
        <v>66</v>
      </c>
      <c r="AC89" s="45" t="s">
        <v>127</v>
      </c>
      <c r="AD89" s="45" t="s">
        <v>639</v>
      </c>
      <c r="AE89" s="45" t="s">
        <v>54</v>
      </c>
      <c r="AF89" s="45" t="s">
        <v>896</v>
      </c>
      <c r="AG89" s="45">
        <v>1820</v>
      </c>
      <c r="AH89" s="45"/>
      <c r="AI89" s="45"/>
      <c r="AJ89" s="45"/>
      <c r="AK89" s="45"/>
      <c r="AL89" s="12" t="s">
        <v>1936</v>
      </c>
      <c r="AM89" s="12" t="s">
        <v>5150</v>
      </c>
      <c r="AN89" s="47"/>
      <c r="AO89" s="47"/>
      <c r="AP89" s="47"/>
      <c r="AQ89" s="47"/>
      <c r="AR89" s="47"/>
      <c r="AS89" s="47"/>
      <c r="AT89" s="47"/>
      <c r="AU89" s="47"/>
      <c r="AV89" s="47"/>
      <c r="AW89" s="47"/>
      <c r="AX89" s="47"/>
      <c r="AY89" s="47"/>
      <c r="AZ89" s="47"/>
    </row>
    <row r="90" spans="1:52" ht="52.8" x14ac:dyDescent="0.3">
      <c r="A90" s="26" t="s">
        <v>5014</v>
      </c>
      <c r="B90" s="45"/>
      <c r="C90" s="45" t="s">
        <v>11</v>
      </c>
      <c r="D90" s="45" t="s">
        <v>3560</v>
      </c>
      <c r="E90" s="45" t="s">
        <v>4438</v>
      </c>
      <c r="F90" s="26" t="s">
        <v>150</v>
      </c>
      <c r="G90" s="26" t="s">
        <v>910</v>
      </c>
      <c r="H90" s="45" t="s">
        <v>176</v>
      </c>
      <c r="I90" s="45" t="s">
        <v>40</v>
      </c>
      <c r="J90" s="45" t="s">
        <v>41</v>
      </c>
      <c r="K90" s="45" t="s">
        <v>42</v>
      </c>
      <c r="L90" s="45">
        <v>1</v>
      </c>
      <c r="M90" s="45" t="s">
        <v>644</v>
      </c>
      <c r="N90" s="45" t="s">
        <v>5015</v>
      </c>
      <c r="O90" s="26" t="s">
        <v>5016</v>
      </c>
      <c r="P90" s="26" t="s">
        <v>5017</v>
      </c>
      <c r="Q90" s="26" t="s">
        <v>974</v>
      </c>
      <c r="R90" s="26" t="s">
        <v>318</v>
      </c>
      <c r="S90" s="26" t="s">
        <v>47</v>
      </c>
      <c r="T90" s="45" t="s">
        <v>146</v>
      </c>
      <c r="U90" s="45" t="s">
        <v>172</v>
      </c>
      <c r="V90" s="45" t="s">
        <v>65</v>
      </c>
      <c r="W90" s="45" t="s">
        <v>173</v>
      </c>
      <c r="X90" s="45" t="s">
        <v>129</v>
      </c>
      <c r="Y90" s="45" t="s">
        <v>8</v>
      </c>
      <c r="Z90" s="45" t="s">
        <v>8</v>
      </c>
      <c r="AA90" s="26" t="s">
        <v>8</v>
      </c>
      <c r="AB90" s="45" t="s">
        <v>66</v>
      </c>
      <c r="AC90" s="45" t="s">
        <v>127</v>
      </c>
      <c r="AD90" s="45" t="s">
        <v>639</v>
      </c>
      <c r="AE90" s="45" t="s">
        <v>54</v>
      </c>
      <c r="AF90" s="45" t="s">
        <v>896</v>
      </c>
      <c r="AG90" s="45">
        <v>1820</v>
      </c>
      <c r="AH90" s="45"/>
      <c r="AI90" s="45"/>
      <c r="AJ90" s="45"/>
      <c r="AK90" s="45"/>
      <c r="AL90" s="12" t="s">
        <v>1936</v>
      </c>
      <c r="AM90" s="12" t="s">
        <v>5150</v>
      </c>
      <c r="AN90" s="47"/>
      <c r="AO90" s="47"/>
      <c r="AP90" s="47"/>
      <c r="AQ90" s="47"/>
      <c r="AR90" s="47"/>
      <c r="AS90" s="47"/>
      <c r="AT90" s="47"/>
      <c r="AU90" s="47"/>
      <c r="AV90" s="47"/>
      <c r="AW90" s="47"/>
      <c r="AX90" s="47"/>
      <c r="AY90" s="47"/>
      <c r="AZ90" s="47"/>
    </row>
    <row r="91" spans="1:52" ht="52.8" x14ac:dyDescent="0.3">
      <c r="A91" s="26" t="s">
        <v>5018</v>
      </c>
      <c r="B91" s="45"/>
      <c r="C91" s="45" t="s">
        <v>11</v>
      </c>
      <c r="D91" s="45" t="s">
        <v>3560</v>
      </c>
      <c r="E91" s="45" t="s">
        <v>4425</v>
      </c>
      <c r="F91" s="26" t="s">
        <v>150</v>
      </c>
      <c r="G91" s="26" t="s">
        <v>3561</v>
      </c>
      <c r="H91" s="45" t="s">
        <v>176</v>
      </c>
      <c r="I91" s="45" t="s">
        <v>40</v>
      </c>
      <c r="J91" s="45" t="s">
        <v>41</v>
      </c>
      <c r="K91" s="45" t="s">
        <v>42</v>
      </c>
      <c r="L91" s="45">
        <v>1</v>
      </c>
      <c r="M91" s="45" t="s">
        <v>644</v>
      </c>
      <c r="N91" s="45" t="s">
        <v>5015</v>
      </c>
      <c r="O91" s="26" t="s">
        <v>3023</v>
      </c>
      <c r="P91" s="26" t="s">
        <v>5019</v>
      </c>
      <c r="Q91" s="26" t="s">
        <v>4595</v>
      </c>
      <c r="R91" s="26" t="s">
        <v>1175</v>
      </c>
      <c r="S91" s="26" t="s">
        <v>47</v>
      </c>
      <c r="T91" s="45" t="s">
        <v>146</v>
      </c>
      <c r="U91" s="45" t="s">
        <v>172</v>
      </c>
      <c r="V91" s="45" t="s">
        <v>65</v>
      </c>
      <c r="W91" s="45" t="s">
        <v>173</v>
      </c>
      <c r="X91" s="45" t="s">
        <v>129</v>
      </c>
      <c r="Y91" s="45" t="s">
        <v>8</v>
      </c>
      <c r="Z91" s="45" t="s">
        <v>8</v>
      </c>
      <c r="AA91" s="26" t="s">
        <v>8</v>
      </c>
      <c r="AB91" s="45" t="s">
        <v>66</v>
      </c>
      <c r="AC91" s="45" t="s">
        <v>127</v>
      </c>
      <c r="AD91" s="45" t="s">
        <v>639</v>
      </c>
      <c r="AE91" s="45" t="s">
        <v>54</v>
      </c>
      <c r="AF91" s="45" t="s">
        <v>896</v>
      </c>
      <c r="AG91" s="45">
        <v>1820</v>
      </c>
      <c r="AH91" s="45"/>
      <c r="AI91" s="45"/>
      <c r="AJ91" s="45"/>
      <c r="AK91" s="45"/>
      <c r="AL91" s="12" t="s">
        <v>1936</v>
      </c>
      <c r="AM91" s="12" t="s">
        <v>5150</v>
      </c>
      <c r="AN91" s="47"/>
      <c r="AO91" s="47"/>
      <c r="AP91" s="47"/>
      <c r="AQ91" s="47"/>
      <c r="AR91" s="47"/>
      <c r="AS91" s="47"/>
      <c r="AT91" s="47"/>
      <c r="AU91" s="47"/>
      <c r="AV91" s="47"/>
      <c r="AW91" s="47"/>
      <c r="AX91" s="47"/>
      <c r="AY91" s="47"/>
      <c r="AZ91" s="47"/>
    </row>
    <row r="92" spans="1:52" ht="66" x14ac:dyDescent="0.3">
      <c r="A92" s="26" t="s">
        <v>5020</v>
      </c>
      <c r="B92" s="45"/>
      <c r="C92" s="45" t="s">
        <v>11</v>
      </c>
      <c r="D92" s="45" t="s">
        <v>3560</v>
      </c>
      <c r="E92" s="45" t="s">
        <v>4497</v>
      </c>
      <c r="F92" s="26" t="s">
        <v>150</v>
      </c>
      <c r="G92" s="26" t="s">
        <v>3561</v>
      </c>
      <c r="H92" s="45" t="s">
        <v>176</v>
      </c>
      <c r="I92" s="45" t="s">
        <v>40</v>
      </c>
      <c r="J92" s="45" t="s">
        <v>41</v>
      </c>
      <c r="K92" s="45" t="s">
        <v>42</v>
      </c>
      <c r="L92" s="45">
        <v>1</v>
      </c>
      <c r="M92" s="45" t="s">
        <v>577</v>
      </c>
      <c r="N92" s="45" t="s">
        <v>5023</v>
      </c>
      <c r="O92" s="26" t="s">
        <v>3055</v>
      </c>
      <c r="P92" s="26" t="s">
        <v>5021</v>
      </c>
      <c r="Q92" s="26" t="s">
        <v>693</v>
      </c>
      <c r="R92" s="26" t="s">
        <v>99</v>
      </c>
      <c r="S92" s="26" t="s">
        <v>47</v>
      </c>
      <c r="T92" s="45" t="s">
        <v>146</v>
      </c>
      <c r="U92" s="45" t="s">
        <v>172</v>
      </c>
      <c r="V92" s="45" t="s">
        <v>209</v>
      </c>
      <c r="W92" s="45" t="s">
        <v>81</v>
      </c>
      <c r="X92" s="45" t="s">
        <v>210</v>
      </c>
      <c r="Y92" s="45" t="s">
        <v>8</v>
      </c>
      <c r="Z92" s="45">
        <v>20</v>
      </c>
      <c r="AA92" s="26" t="s">
        <v>2127</v>
      </c>
      <c r="AB92" s="45" t="s">
        <v>66</v>
      </c>
      <c r="AC92" s="45" t="s">
        <v>127</v>
      </c>
      <c r="AD92" s="45" t="s">
        <v>639</v>
      </c>
      <c r="AE92" s="45" t="s">
        <v>54</v>
      </c>
      <c r="AF92" s="45" t="s">
        <v>82</v>
      </c>
      <c r="AG92" s="45">
        <v>1820</v>
      </c>
      <c r="AH92" s="45"/>
      <c r="AI92" s="45"/>
      <c r="AJ92" s="45"/>
      <c r="AK92" s="45"/>
      <c r="AL92" s="12" t="s">
        <v>1936</v>
      </c>
      <c r="AM92" s="12" t="s">
        <v>5150</v>
      </c>
      <c r="AN92" s="47"/>
      <c r="AO92" s="47"/>
      <c r="AP92" s="47"/>
      <c r="AQ92" s="47"/>
      <c r="AR92" s="47"/>
      <c r="AS92" s="47"/>
      <c r="AT92" s="47"/>
      <c r="AU92" s="47"/>
      <c r="AV92" s="47"/>
      <c r="AW92" s="47"/>
      <c r="AX92" s="47"/>
      <c r="AY92" s="47"/>
      <c r="AZ92" s="47"/>
    </row>
    <row r="93" spans="1:52" ht="66" x14ac:dyDescent="0.3">
      <c r="A93" s="26" t="s">
        <v>5022</v>
      </c>
      <c r="B93" s="45"/>
      <c r="C93" s="45" t="s">
        <v>11</v>
      </c>
      <c r="D93" s="45" t="s">
        <v>3560</v>
      </c>
      <c r="E93" s="45" t="s">
        <v>4425</v>
      </c>
      <c r="F93" s="26" t="s">
        <v>150</v>
      </c>
      <c r="G93" s="26" t="s">
        <v>910</v>
      </c>
      <c r="H93" s="45" t="s">
        <v>176</v>
      </c>
      <c r="I93" s="45" t="s">
        <v>40</v>
      </c>
      <c r="J93" s="45" t="s">
        <v>41</v>
      </c>
      <c r="K93" s="45" t="s">
        <v>42</v>
      </c>
      <c r="L93" s="45">
        <v>1</v>
      </c>
      <c r="M93" s="45" t="s">
        <v>577</v>
      </c>
      <c r="N93" s="45" t="s">
        <v>5024</v>
      </c>
      <c r="O93" s="26" t="s">
        <v>4983</v>
      </c>
      <c r="P93" s="26" t="s">
        <v>4693</v>
      </c>
      <c r="Q93" s="26" t="s">
        <v>4581</v>
      </c>
      <c r="R93" s="26" t="s">
        <v>235</v>
      </c>
      <c r="S93" s="26" t="s">
        <v>47</v>
      </c>
      <c r="T93" s="45" t="s">
        <v>146</v>
      </c>
      <c r="U93" s="45" t="s">
        <v>172</v>
      </c>
      <c r="V93" s="45" t="s">
        <v>209</v>
      </c>
      <c r="W93" s="45" t="s">
        <v>81</v>
      </c>
      <c r="X93" s="45" t="s">
        <v>210</v>
      </c>
      <c r="Y93" s="45" t="s">
        <v>8</v>
      </c>
      <c r="Z93" s="45">
        <v>20</v>
      </c>
      <c r="AA93" s="26" t="s">
        <v>2127</v>
      </c>
      <c r="AB93" s="45" t="s">
        <v>66</v>
      </c>
      <c r="AC93" s="45" t="s">
        <v>127</v>
      </c>
      <c r="AD93" s="45" t="s">
        <v>639</v>
      </c>
      <c r="AE93" s="45" t="s">
        <v>54</v>
      </c>
      <c r="AF93" s="45" t="s">
        <v>82</v>
      </c>
      <c r="AG93" s="45">
        <v>1820</v>
      </c>
      <c r="AH93" s="45"/>
      <c r="AI93" s="45"/>
      <c r="AJ93" s="45"/>
      <c r="AK93" s="45"/>
      <c r="AL93" s="12" t="s">
        <v>1936</v>
      </c>
      <c r="AM93" s="12" t="s">
        <v>5150</v>
      </c>
      <c r="AN93" s="47"/>
      <c r="AO93" s="47"/>
      <c r="AP93" s="47"/>
      <c r="AQ93" s="47"/>
      <c r="AR93" s="47"/>
      <c r="AS93" s="47"/>
      <c r="AT93" s="47"/>
      <c r="AU93" s="47"/>
      <c r="AV93" s="47"/>
      <c r="AW93" s="47"/>
      <c r="AX93" s="47"/>
      <c r="AY93" s="47"/>
      <c r="AZ93" s="47"/>
    </row>
    <row r="94" spans="1:52" ht="52.8" x14ac:dyDescent="0.3">
      <c r="A94" s="26" t="s">
        <v>5025</v>
      </c>
      <c r="B94" s="45"/>
      <c r="C94" s="45" t="s">
        <v>11</v>
      </c>
      <c r="D94" s="45" t="s">
        <v>3560</v>
      </c>
      <c r="E94" s="45" t="s">
        <v>4587</v>
      </c>
      <c r="F94" s="26" t="s">
        <v>150</v>
      </c>
      <c r="G94" s="26" t="s">
        <v>910</v>
      </c>
      <c r="H94" s="45" t="s">
        <v>176</v>
      </c>
      <c r="I94" s="45" t="s">
        <v>40</v>
      </c>
      <c r="J94" s="45" t="s">
        <v>42</v>
      </c>
      <c r="K94" s="45" t="s">
        <v>42</v>
      </c>
      <c r="L94" s="45">
        <v>1</v>
      </c>
      <c r="M94" s="45" t="s">
        <v>577</v>
      </c>
      <c r="N94" s="45" t="s">
        <v>5026</v>
      </c>
      <c r="O94" s="26" t="s">
        <v>3604</v>
      </c>
      <c r="P94" s="26" t="s">
        <v>2271</v>
      </c>
      <c r="Q94" s="26" t="s">
        <v>4031</v>
      </c>
      <c r="R94" s="26" t="s">
        <v>235</v>
      </c>
      <c r="S94" s="26" t="s">
        <v>47</v>
      </c>
      <c r="T94" s="45" t="s">
        <v>146</v>
      </c>
      <c r="U94" s="45" t="s">
        <v>172</v>
      </c>
      <c r="V94" s="45" t="s">
        <v>65</v>
      </c>
      <c r="W94" s="45" t="s">
        <v>173</v>
      </c>
      <c r="X94" s="45" t="s">
        <v>129</v>
      </c>
      <c r="Y94" s="45" t="s">
        <v>8</v>
      </c>
      <c r="Z94" s="45" t="s">
        <v>8</v>
      </c>
      <c r="AA94" s="26" t="s">
        <v>8</v>
      </c>
      <c r="AB94" s="45" t="s">
        <v>66</v>
      </c>
      <c r="AC94" s="45" t="s">
        <v>127</v>
      </c>
      <c r="AD94" s="45" t="s">
        <v>639</v>
      </c>
      <c r="AE94" s="45" t="s">
        <v>54</v>
      </c>
      <c r="AF94" s="45" t="s">
        <v>896</v>
      </c>
      <c r="AG94" s="45">
        <v>1820</v>
      </c>
      <c r="AH94" s="45"/>
      <c r="AI94" s="45"/>
      <c r="AJ94" s="45"/>
      <c r="AK94" s="45"/>
      <c r="AL94" s="12" t="s">
        <v>1936</v>
      </c>
      <c r="AM94" s="12" t="s">
        <v>5150</v>
      </c>
      <c r="AN94" s="47"/>
      <c r="AO94" s="47"/>
      <c r="AP94" s="47"/>
      <c r="AQ94" s="47"/>
      <c r="AR94" s="47"/>
      <c r="AS94" s="47"/>
      <c r="AT94" s="47"/>
      <c r="AU94" s="47"/>
      <c r="AV94" s="47"/>
      <c r="AW94" s="47"/>
      <c r="AX94" s="47"/>
      <c r="AY94" s="47"/>
      <c r="AZ94" s="47"/>
    </row>
    <row r="95" spans="1:52" ht="52.8" x14ac:dyDescent="0.3">
      <c r="A95" s="26" t="s">
        <v>5028</v>
      </c>
      <c r="B95" s="45"/>
      <c r="C95" s="45" t="s">
        <v>11</v>
      </c>
      <c r="D95" s="45" t="s">
        <v>3560</v>
      </c>
      <c r="E95" s="45" t="s">
        <v>4438</v>
      </c>
      <c r="F95" s="26" t="s">
        <v>150</v>
      </c>
      <c r="G95" s="26" t="s">
        <v>910</v>
      </c>
      <c r="H95" s="45" t="s">
        <v>176</v>
      </c>
      <c r="I95" s="45" t="s">
        <v>40</v>
      </c>
      <c r="J95" s="45" t="s">
        <v>42</v>
      </c>
      <c r="K95" s="45" t="s">
        <v>42</v>
      </c>
      <c r="L95" s="45">
        <v>1</v>
      </c>
      <c r="M95" s="45" t="s">
        <v>129</v>
      </c>
      <c r="N95" s="45" t="s">
        <v>5031</v>
      </c>
      <c r="O95" s="26" t="s">
        <v>5029</v>
      </c>
      <c r="P95" s="26" t="s">
        <v>2428</v>
      </c>
      <c r="Q95" s="26" t="s">
        <v>1097</v>
      </c>
      <c r="R95" s="26" t="s">
        <v>1189</v>
      </c>
      <c r="S95" s="26" t="s">
        <v>47</v>
      </c>
      <c r="T95" s="45" t="s">
        <v>146</v>
      </c>
      <c r="U95" s="45" t="s">
        <v>172</v>
      </c>
      <c r="V95" s="45" t="s">
        <v>191</v>
      </c>
      <c r="W95" s="45" t="s">
        <v>173</v>
      </c>
      <c r="X95" s="45" t="s">
        <v>129</v>
      </c>
      <c r="Y95" s="45">
        <v>5</v>
      </c>
      <c r="Z95" s="45" t="s">
        <v>8</v>
      </c>
      <c r="AA95" s="26" t="s">
        <v>5030</v>
      </c>
      <c r="AB95" s="45" t="s">
        <v>66</v>
      </c>
      <c r="AC95" s="45" t="s">
        <v>127</v>
      </c>
      <c r="AD95" s="45" t="s">
        <v>639</v>
      </c>
      <c r="AE95" s="45" t="s">
        <v>54</v>
      </c>
      <c r="AF95" s="45" t="s">
        <v>899</v>
      </c>
      <c r="AG95" s="45">
        <v>1820</v>
      </c>
      <c r="AH95" s="45"/>
      <c r="AI95" s="45"/>
      <c r="AJ95" s="45"/>
      <c r="AK95" s="45"/>
      <c r="AL95" s="12" t="s">
        <v>1936</v>
      </c>
      <c r="AM95" s="12" t="s">
        <v>5150</v>
      </c>
      <c r="AN95" s="47"/>
      <c r="AO95" s="47"/>
      <c r="AP95" s="47"/>
      <c r="AQ95" s="47"/>
      <c r="AR95" s="47"/>
      <c r="AS95" s="47"/>
      <c r="AT95" s="47"/>
      <c r="AU95" s="47"/>
      <c r="AV95" s="47"/>
      <c r="AW95" s="47"/>
      <c r="AX95" s="47"/>
      <c r="AY95" s="47"/>
      <c r="AZ95" s="47"/>
    </row>
    <row r="96" spans="1:52" ht="105.6" x14ac:dyDescent="0.3">
      <c r="A96" s="26" t="s">
        <v>5032</v>
      </c>
      <c r="B96" s="45"/>
      <c r="C96" s="45" t="s">
        <v>11</v>
      </c>
      <c r="D96" s="45" t="s">
        <v>3560</v>
      </c>
      <c r="E96" s="45" t="s">
        <v>4521</v>
      </c>
      <c r="F96" s="26" t="s">
        <v>150</v>
      </c>
      <c r="G96" s="26" t="s">
        <v>3561</v>
      </c>
      <c r="H96" s="45" t="s">
        <v>176</v>
      </c>
      <c r="I96" s="45" t="s">
        <v>40</v>
      </c>
      <c r="J96" s="45" t="s">
        <v>41</v>
      </c>
      <c r="K96" s="45" t="s">
        <v>42</v>
      </c>
      <c r="L96" s="45">
        <v>1</v>
      </c>
      <c r="M96" s="45" t="s">
        <v>3582</v>
      </c>
      <c r="N96" s="45" t="s">
        <v>5034</v>
      </c>
      <c r="O96" s="26" t="s">
        <v>2673</v>
      </c>
      <c r="P96" s="26" t="s">
        <v>1400</v>
      </c>
      <c r="Q96" s="26" t="s">
        <v>5035</v>
      </c>
      <c r="R96" s="26" t="s">
        <v>1744</v>
      </c>
      <c r="S96" s="26" t="s">
        <v>47</v>
      </c>
      <c r="T96" s="45" t="s">
        <v>146</v>
      </c>
      <c r="U96" s="45" t="s">
        <v>172</v>
      </c>
      <c r="V96" s="45" t="s">
        <v>191</v>
      </c>
      <c r="W96" s="45" t="s">
        <v>81</v>
      </c>
      <c r="X96" s="45" t="s">
        <v>193</v>
      </c>
      <c r="Y96" s="45">
        <v>5</v>
      </c>
      <c r="Z96" s="45" t="s">
        <v>8</v>
      </c>
      <c r="AA96" s="26" t="s">
        <v>3581</v>
      </c>
      <c r="AB96" s="45" t="s">
        <v>66</v>
      </c>
      <c r="AC96" s="45" t="s">
        <v>127</v>
      </c>
      <c r="AD96" s="45" t="s">
        <v>639</v>
      </c>
      <c r="AE96" s="45" t="s">
        <v>54</v>
      </c>
      <c r="AF96" s="45" t="s">
        <v>896</v>
      </c>
      <c r="AG96" s="45">
        <v>1820</v>
      </c>
      <c r="AH96" s="45"/>
      <c r="AI96" s="45"/>
      <c r="AJ96" s="45"/>
      <c r="AK96" s="45"/>
      <c r="AL96" s="12" t="s">
        <v>1936</v>
      </c>
      <c r="AM96" s="12" t="s">
        <v>5150</v>
      </c>
      <c r="AN96" s="47"/>
      <c r="AO96" s="47"/>
      <c r="AP96" s="47"/>
      <c r="AQ96" s="47"/>
      <c r="AR96" s="47"/>
      <c r="AS96" s="47"/>
      <c r="AT96" s="47"/>
      <c r="AU96" s="47"/>
      <c r="AV96" s="47"/>
      <c r="AW96" s="47"/>
      <c r="AX96" s="47"/>
      <c r="AY96" s="47"/>
      <c r="AZ96" s="47"/>
    </row>
    <row r="97" spans="1:52" ht="66" x14ac:dyDescent="0.3">
      <c r="A97" s="26" t="s">
        <v>5036</v>
      </c>
      <c r="B97" s="45"/>
      <c r="C97" s="45" t="s">
        <v>11</v>
      </c>
      <c r="D97" s="45" t="s">
        <v>3560</v>
      </c>
      <c r="E97" s="45" t="s">
        <v>4438</v>
      </c>
      <c r="F97" s="26" t="s">
        <v>150</v>
      </c>
      <c r="G97" s="26" t="s">
        <v>910</v>
      </c>
      <c r="H97" s="45" t="s">
        <v>176</v>
      </c>
      <c r="I97" s="45" t="s">
        <v>40</v>
      </c>
      <c r="J97" s="45" t="s">
        <v>42</v>
      </c>
      <c r="K97" s="45" t="s">
        <v>42</v>
      </c>
      <c r="L97" s="45">
        <v>1</v>
      </c>
      <c r="M97" s="45" t="s">
        <v>48</v>
      </c>
      <c r="N97" s="45" t="s">
        <v>5283</v>
      </c>
      <c r="O97" s="26" t="s">
        <v>5037</v>
      </c>
      <c r="P97" s="26" t="s">
        <v>5038</v>
      </c>
      <c r="Q97" s="26" t="s">
        <v>2197</v>
      </c>
      <c r="R97" s="26" t="s">
        <v>569</v>
      </c>
      <c r="S97" s="26" t="s">
        <v>47</v>
      </c>
      <c r="T97" s="45" t="s">
        <v>146</v>
      </c>
      <c r="U97" s="45" t="s">
        <v>172</v>
      </c>
      <c r="V97" s="45" t="s">
        <v>50</v>
      </c>
      <c r="W97" s="45" t="s">
        <v>173</v>
      </c>
      <c r="X97" s="45" t="s">
        <v>129</v>
      </c>
      <c r="Y97" s="45" t="s">
        <v>8</v>
      </c>
      <c r="Z97" s="45" t="s">
        <v>8</v>
      </c>
      <c r="AA97" s="26" t="s">
        <v>8</v>
      </c>
      <c r="AB97" s="45" t="s">
        <v>66</v>
      </c>
      <c r="AC97" s="45" t="s">
        <v>127</v>
      </c>
      <c r="AD97" s="45" t="s">
        <v>639</v>
      </c>
      <c r="AE97" s="45" t="s">
        <v>54</v>
      </c>
      <c r="AF97" s="45" t="s">
        <v>896</v>
      </c>
      <c r="AG97" s="45">
        <v>1820</v>
      </c>
      <c r="AH97" s="45"/>
      <c r="AI97" s="45"/>
      <c r="AJ97" s="45"/>
      <c r="AK97" s="45"/>
      <c r="AL97" s="12" t="s">
        <v>1936</v>
      </c>
      <c r="AM97" s="12" t="s">
        <v>5150</v>
      </c>
      <c r="AN97" s="47"/>
      <c r="AO97" s="47"/>
      <c r="AP97" s="47"/>
      <c r="AQ97" s="47"/>
      <c r="AR97" s="47"/>
      <c r="AS97" s="47"/>
      <c r="AT97" s="47"/>
      <c r="AU97" s="47"/>
      <c r="AV97" s="47"/>
      <c r="AW97" s="47"/>
      <c r="AX97" s="47"/>
      <c r="AY97" s="47"/>
      <c r="AZ97" s="47"/>
    </row>
    <row r="98" spans="1:52" ht="52.8" x14ac:dyDescent="0.3">
      <c r="A98" s="26" t="s">
        <v>5039</v>
      </c>
      <c r="B98" s="45"/>
      <c r="C98" s="45" t="s">
        <v>11</v>
      </c>
      <c r="D98" s="45" t="s">
        <v>3560</v>
      </c>
      <c r="E98" s="45" t="s">
        <v>4573</v>
      </c>
      <c r="F98" s="26" t="s">
        <v>150</v>
      </c>
      <c r="G98" s="26" t="s">
        <v>910</v>
      </c>
      <c r="H98" s="45" t="s">
        <v>176</v>
      </c>
      <c r="I98" s="45" t="s">
        <v>40</v>
      </c>
      <c r="J98" s="45" t="s">
        <v>42</v>
      </c>
      <c r="K98" s="45" t="s">
        <v>42</v>
      </c>
      <c r="L98" s="45">
        <v>1</v>
      </c>
      <c r="M98" s="45" t="s">
        <v>129</v>
      </c>
      <c r="N98" s="45" t="s">
        <v>5042</v>
      </c>
      <c r="O98" s="26" t="s">
        <v>1412</v>
      </c>
      <c r="P98" s="26" t="s">
        <v>5040</v>
      </c>
      <c r="Q98" s="26" t="s">
        <v>1920</v>
      </c>
      <c r="R98" s="26" t="s">
        <v>1339</v>
      </c>
      <c r="S98" s="26" t="s">
        <v>47</v>
      </c>
      <c r="T98" s="45" t="s">
        <v>146</v>
      </c>
      <c r="U98" s="45" t="s">
        <v>172</v>
      </c>
      <c r="V98" s="45" t="s">
        <v>65</v>
      </c>
      <c r="W98" s="45" t="s">
        <v>173</v>
      </c>
      <c r="X98" s="45" t="s">
        <v>129</v>
      </c>
      <c r="Y98" s="45" t="s">
        <v>8</v>
      </c>
      <c r="Z98" s="45" t="s">
        <v>8</v>
      </c>
      <c r="AA98" s="26" t="s">
        <v>8</v>
      </c>
      <c r="AB98" s="45" t="s">
        <v>66</v>
      </c>
      <c r="AC98" s="45" t="s">
        <v>127</v>
      </c>
      <c r="AD98" s="45" t="s">
        <v>639</v>
      </c>
      <c r="AE98" s="45" t="s">
        <v>54</v>
      </c>
      <c r="AF98" s="45" t="s">
        <v>5041</v>
      </c>
      <c r="AG98" s="45">
        <v>1820</v>
      </c>
      <c r="AH98" s="45"/>
      <c r="AI98" s="45"/>
      <c r="AJ98" s="45"/>
      <c r="AK98" s="45"/>
      <c r="AL98" s="12" t="s">
        <v>1936</v>
      </c>
      <c r="AM98" s="12" t="s">
        <v>5150</v>
      </c>
      <c r="AN98" s="47"/>
      <c r="AO98" s="47"/>
      <c r="AP98" s="47"/>
      <c r="AQ98" s="47"/>
      <c r="AR98" s="47"/>
      <c r="AS98" s="47"/>
      <c r="AT98" s="47"/>
      <c r="AU98" s="47"/>
      <c r="AV98" s="47"/>
      <c r="AW98" s="47"/>
      <c r="AX98" s="47"/>
      <c r="AY98" s="47"/>
      <c r="AZ98" s="47"/>
    </row>
    <row r="99" spans="1:52" ht="171.6" x14ac:dyDescent="0.3">
      <c r="A99" s="26" t="s">
        <v>5043</v>
      </c>
      <c r="B99" s="45"/>
      <c r="C99" s="45" t="s">
        <v>11</v>
      </c>
      <c r="D99" s="45" t="s">
        <v>3560</v>
      </c>
      <c r="E99" s="45" t="s">
        <v>4521</v>
      </c>
      <c r="F99" s="26" t="s">
        <v>150</v>
      </c>
      <c r="G99" s="26" t="s">
        <v>3561</v>
      </c>
      <c r="H99" s="45" t="s">
        <v>176</v>
      </c>
      <c r="I99" s="45" t="s">
        <v>40</v>
      </c>
      <c r="J99" s="45" t="s">
        <v>42</v>
      </c>
      <c r="K99" s="45" t="s">
        <v>42</v>
      </c>
      <c r="L99" s="45">
        <v>1</v>
      </c>
      <c r="M99" s="45" t="s">
        <v>673</v>
      </c>
      <c r="N99" s="1" t="s">
        <v>4039</v>
      </c>
      <c r="O99" s="26" t="s">
        <v>5044</v>
      </c>
      <c r="P99" s="26" t="s">
        <v>5045</v>
      </c>
      <c r="Q99" s="26" t="s">
        <v>2711</v>
      </c>
      <c r="R99" s="26" t="s">
        <v>318</v>
      </c>
      <c r="S99" s="26" t="s">
        <v>47</v>
      </c>
      <c r="T99" s="45" t="s">
        <v>146</v>
      </c>
      <c r="U99" s="45" t="s">
        <v>549</v>
      </c>
      <c r="V99" s="45" t="s">
        <v>65</v>
      </c>
      <c r="W99" s="45" t="s">
        <v>173</v>
      </c>
      <c r="X99" s="45" t="s">
        <v>129</v>
      </c>
      <c r="Y99" s="45" t="s">
        <v>8</v>
      </c>
      <c r="Z99" s="45" t="s">
        <v>8</v>
      </c>
      <c r="AA99" s="26" t="s">
        <v>8</v>
      </c>
      <c r="AB99" s="45" t="s">
        <v>674</v>
      </c>
      <c r="AC99" s="45" t="s">
        <v>127</v>
      </c>
      <c r="AD99" s="45" t="s">
        <v>639</v>
      </c>
      <c r="AE99" s="45" t="s">
        <v>675</v>
      </c>
      <c r="AF99" s="45" t="s">
        <v>676</v>
      </c>
      <c r="AG99" s="45">
        <v>1840</v>
      </c>
      <c r="AH99" s="45">
        <v>1885</v>
      </c>
      <c r="AI99" s="45"/>
      <c r="AJ99" s="45"/>
      <c r="AK99" s="45"/>
      <c r="AL99" s="12" t="s">
        <v>603</v>
      </c>
      <c r="AM99" s="12" t="s">
        <v>2931</v>
      </c>
      <c r="AN99" s="47"/>
      <c r="AO99" s="47"/>
      <c r="AP99" s="47"/>
      <c r="AQ99" s="47"/>
      <c r="AR99" s="47"/>
      <c r="AS99" s="47"/>
      <c r="AT99" s="47"/>
      <c r="AU99" s="47"/>
      <c r="AV99" s="47"/>
      <c r="AW99" s="47"/>
      <c r="AX99" s="47"/>
      <c r="AY99" s="47"/>
      <c r="AZ99" s="47"/>
    </row>
    <row r="100" spans="1:52" ht="171.6" x14ac:dyDescent="0.3">
      <c r="A100" s="26" t="s">
        <v>5046</v>
      </c>
      <c r="B100" s="45"/>
      <c r="C100" s="45" t="s">
        <v>11</v>
      </c>
      <c r="D100" s="45" t="s">
        <v>3560</v>
      </c>
      <c r="E100" s="45" t="s">
        <v>4438</v>
      </c>
      <c r="F100" s="26" t="s">
        <v>150</v>
      </c>
      <c r="G100" s="26" t="s">
        <v>910</v>
      </c>
      <c r="H100" s="45" t="s">
        <v>176</v>
      </c>
      <c r="I100" s="45" t="s">
        <v>40</v>
      </c>
      <c r="J100" s="45" t="s">
        <v>41</v>
      </c>
      <c r="K100" s="45" t="s">
        <v>42</v>
      </c>
      <c r="L100" s="45">
        <v>1</v>
      </c>
      <c r="M100" s="45" t="s">
        <v>673</v>
      </c>
      <c r="N100" s="45" t="s">
        <v>5047</v>
      </c>
      <c r="O100" s="26" t="s">
        <v>5048</v>
      </c>
      <c r="P100" s="26" t="s">
        <v>3975</v>
      </c>
      <c r="Q100" s="26" t="s">
        <v>1299</v>
      </c>
      <c r="R100" s="26" t="s">
        <v>332</v>
      </c>
      <c r="S100" s="26" t="s">
        <v>47</v>
      </c>
      <c r="T100" s="45" t="s">
        <v>146</v>
      </c>
      <c r="U100" s="45" t="s">
        <v>549</v>
      </c>
      <c r="V100" s="45" t="s">
        <v>209</v>
      </c>
      <c r="W100" s="45" t="s">
        <v>51</v>
      </c>
      <c r="X100" s="45" t="s">
        <v>192</v>
      </c>
      <c r="Y100" s="45" t="s">
        <v>8</v>
      </c>
      <c r="Z100" s="45">
        <v>10</v>
      </c>
      <c r="AA100" s="26" t="s">
        <v>2185</v>
      </c>
      <c r="AB100" s="45" t="s">
        <v>674</v>
      </c>
      <c r="AC100" s="45" t="s">
        <v>127</v>
      </c>
      <c r="AD100" s="45" t="s">
        <v>639</v>
      </c>
      <c r="AE100" s="45" t="s">
        <v>675</v>
      </c>
      <c r="AF100" s="45" t="s">
        <v>676</v>
      </c>
      <c r="AG100" s="45">
        <v>1840</v>
      </c>
      <c r="AH100" s="45">
        <v>1885</v>
      </c>
      <c r="AI100" s="45"/>
      <c r="AJ100" s="45"/>
      <c r="AK100" s="45"/>
      <c r="AL100" s="12" t="s">
        <v>603</v>
      </c>
      <c r="AM100" s="12" t="s">
        <v>2931</v>
      </c>
      <c r="AN100" s="47"/>
      <c r="AO100" s="47"/>
      <c r="AP100" s="47"/>
      <c r="AQ100" s="47"/>
      <c r="AR100" s="47"/>
      <c r="AS100" s="47"/>
      <c r="AT100" s="47"/>
      <c r="AU100" s="47"/>
      <c r="AV100" s="47"/>
      <c r="AW100" s="47"/>
      <c r="AX100" s="47"/>
      <c r="AY100" s="47"/>
      <c r="AZ100" s="47"/>
    </row>
    <row r="101" spans="1:52" s="78" customFormat="1" ht="171.6" x14ac:dyDescent="0.3">
      <c r="A101" s="81" t="s">
        <v>5049</v>
      </c>
      <c r="B101" s="45"/>
      <c r="C101" s="45" t="s">
        <v>11</v>
      </c>
      <c r="D101" s="45" t="s">
        <v>3560</v>
      </c>
      <c r="E101" s="45" t="s">
        <v>4438</v>
      </c>
      <c r="F101" s="26" t="s">
        <v>150</v>
      </c>
      <c r="G101" s="26" t="s">
        <v>910</v>
      </c>
      <c r="H101" s="45" t="s">
        <v>176</v>
      </c>
      <c r="I101" s="45" t="s">
        <v>40</v>
      </c>
      <c r="J101" s="45" t="s">
        <v>41</v>
      </c>
      <c r="K101" s="45" t="s">
        <v>42</v>
      </c>
      <c r="L101" s="45">
        <v>1</v>
      </c>
      <c r="M101" s="45" t="s">
        <v>673</v>
      </c>
      <c r="N101" s="45" t="s">
        <v>5047</v>
      </c>
      <c r="O101" s="26" t="s">
        <v>3926</v>
      </c>
      <c r="P101" s="26" t="s">
        <v>2509</v>
      </c>
      <c r="Q101" s="26" t="s">
        <v>4013</v>
      </c>
      <c r="R101" s="26" t="s">
        <v>157</v>
      </c>
      <c r="S101" s="26" t="s">
        <v>47</v>
      </c>
      <c r="T101" s="45" t="s">
        <v>146</v>
      </c>
      <c r="U101" s="45" t="s">
        <v>549</v>
      </c>
      <c r="V101" s="45" t="s">
        <v>209</v>
      </c>
      <c r="W101" s="45" t="s">
        <v>51</v>
      </c>
      <c r="X101" s="45" t="s">
        <v>192</v>
      </c>
      <c r="Y101" s="45" t="s">
        <v>8</v>
      </c>
      <c r="Z101" s="45">
        <v>10</v>
      </c>
      <c r="AA101" s="86" t="s">
        <v>2137</v>
      </c>
      <c r="AB101" s="45" t="s">
        <v>674</v>
      </c>
      <c r="AC101" s="45" t="s">
        <v>127</v>
      </c>
      <c r="AD101" s="45" t="s">
        <v>639</v>
      </c>
      <c r="AE101" s="45" t="s">
        <v>675</v>
      </c>
      <c r="AF101" s="45" t="s">
        <v>676</v>
      </c>
      <c r="AG101" s="45">
        <v>1840</v>
      </c>
      <c r="AH101" s="45">
        <v>1885</v>
      </c>
      <c r="AI101" s="45"/>
      <c r="AJ101" s="45"/>
      <c r="AK101" s="45"/>
      <c r="AL101" s="12" t="s">
        <v>603</v>
      </c>
      <c r="AM101" s="12" t="s">
        <v>2931</v>
      </c>
      <c r="AN101" s="47"/>
      <c r="AO101" s="47"/>
      <c r="AP101" s="47"/>
      <c r="AQ101" s="47"/>
      <c r="AR101" s="47"/>
      <c r="AS101" s="47"/>
      <c r="AT101" s="47"/>
      <c r="AU101" s="47"/>
      <c r="AV101" s="47"/>
      <c r="AW101" s="47"/>
      <c r="AX101" s="47"/>
      <c r="AY101" s="47"/>
      <c r="AZ101" s="47"/>
    </row>
    <row r="102" spans="1:52" s="78" customFormat="1" ht="66" x14ac:dyDescent="0.3">
      <c r="A102" s="26" t="s">
        <v>5050</v>
      </c>
      <c r="B102" s="45"/>
      <c r="C102" s="45" t="s">
        <v>11</v>
      </c>
      <c r="D102" s="45" t="s">
        <v>3560</v>
      </c>
      <c r="E102" s="45" t="s">
        <v>4425</v>
      </c>
      <c r="F102" s="26" t="s">
        <v>150</v>
      </c>
      <c r="G102" s="26" t="s">
        <v>910</v>
      </c>
      <c r="H102" s="45" t="s">
        <v>176</v>
      </c>
      <c r="I102" s="45" t="s">
        <v>40</v>
      </c>
      <c r="J102" s="45" t="s">
        <v>42</v>
      </c>
      <c r="K102" s="45" t="s">
        <v>42</v>
      </c>
      <c r="L102" s="45">
        <v>1</v>
      </c>
      <c r="M102" s="45" t="s">
        <v>422</v>
      </c>
      <c r="N102" s="45" t="s">
        <v>5051</v>
      </c>
      <c r="O102" s="26" t="s">
        <v>2211</v>
      </c>
      <c r="P102" s="26" t="s">
        <v>4657</v>
      </c>
      <c r="Q102" s="26" t="s">
        <v>2711</v>
      </c>
      <c r="R102" s="26" t="s">
        <v>63</v>
      </c>
      <c r="S102" s="26" t="s">
        <v>47</v>
      </c>
      <c r="T102" s="45" t="s">
        <v>146</v>
      </c>
      <c r="U102" s="45" t="s">
        <v>172</v>
      </c>
      <c r="V102" s="45" t="s">
        <v>65</v>
      </c>
      <c r="W102" s="45" t="s">
        <v>173</v>
      </c>
      <c r="X102" s="45" t="s">
        <v>129</v>
      </c>
      <c r="Y102" s="45" t="s">
        <v>8</v>
      </c>
      <c r="Z102" s="26" t="s">
        <v>8</v>
      </c>
      <c r="AA102" s="26" t="s">
        <v>8</v>
      </c>
      <c r="AB102" s="45" t="s">
        <v>66</v>
      </c>
      <c r="AC102" s="45" t="s">
        <v>127</v>
      </c>
      <c r="AD102" s="45" t="s">
        <v>639</v>
      </c>
      <c r="AE102" s="45" t="s">
        <v>2850</v>
      </c>
      <c r="AF102" s="45" t="s">
        <v>2486</v>
      </c>
      <c r="AG102" s="45">
        <v>1835</v>
      </c>
      <c r="AH102" s="45"/>
      <c r="AI102" s="45"/>
      <c r="AJ102" s="45"/>
      <c r="AK102" s="45"/>
      <c r="AL102" s="50" t="s">
        <v>291</v>
      </c>
      <c r="AM102" s="12" t="s">
        <v>5198</v>
      </c>
      <c r="AN102" s="47"/>
      <c r="AO102" s="47"/>
      <c r="AP102" s="47"/>
      <c r="AQ102" s="47"/>
      <c r="AR102" s="47"/>
      <c r="AS102" s="47"/>
      <c r="AT102" s="47"/>
      <c r="AU102" s="47"/>
      <c r="AV102" s="47"/>
      <c r="AW102" s="47"/>
      <c r="AX102" s="47"/>
      <c r="AY102" s="47"/>
      <c r="AZ102" s="47"/>
    </row>
    <row r="103" spans="1:52" s="78" customFormat="1" ht="171.6" x14ac:dyDescent="0.3">
      <c r="A103" s="26" t="s">
        <v>5054</v>
      </c>
      <c r="B103" s="103" t="s">
        <v>5521</v>
      </c>
      <c r="C103" s="45" t="s">
        <v>11</v>
      </c>
      <c r="D103" s="45" t="s">
        <v>3560</v>
      </c>
      <c r="E103" s="45" t="s">
        <v>4425</v>
      </c>
      <c r="F103" s="26" t="s">
        <v>150</v>
      </c>
      <c r="G103" s="26" t="s">
        <v>910</v>
      </c>
      <c r="H103" s="45" t="s">
        <v>176</v>
      </c>
      <c r="I103" s="45" t="s">
        <v>40</v>
      </c>
      <c r="J103" s="45" t="s">
        <v>41</v>
      </c>
      <c r="K103" s="45" t="s">
        <v>42</v>
      </c>
      <c r="L103" s="45">
        <v>1</v>
      </c>
      <c r="M103" s="45" t="s">
        <v>289</v>
      </c>
      <c r="N103" s="1" t="s">
        <v>5062</v>
      </c>
      <c r="O103" s="26" t="s">
        <v>5056</v>
      </c>
      <c r="P103" s="26" t="s">
        <v>2700</v>
      </c>
      <c r="Q103" s="26" t="s">
        <v>2700</v>
      </c>
      <c r="R103" s="26" t="s">
        <v>416</v>
      </c>
      <c r="S103" s="26" t="s">
        <v>1998</v>
      </c>
      <c r="T103" s="7" t="s">
        <v>146</v>
      </c>
      <c r="U103" s="1" t="s">
        <v>2048</v>
      </c>
      <c r="V103" s="7" t="s">
        <v>2051</v>
      </c>
      <c r="W103" s="7" t="s">
        <v>2052</v>
      </c>
      <c r="X103" s="7" t="s">
        <v>2052</v>
      </c>
      <c r="Y103" s="7" t="s">
        <v>8</v>
      </c>
      <c r="Z103" s="7" t="s">
        <v>8</v>
      </c>
      <c r="AA103" s="7" t="s">
        <v>8</v>
      </c>
      <c r="AB103" s="45" t="s">
        <v>824</v>
      </c>
      <c r="AC103" s="45" t="s">
        <v>826</v>
      </c>
      <c r="AD103" s="45" t="s">
        <v>8</v>
      </c>
      <c r="AE103" s="45" t="s">
        <v>289</v>
      </c>
      <c r="AF103" s="45" t="s">
        <v>8</v>
      </c>
      <c r="AG103" s="45"/>
      <c r="AH103" s="45"/>
      <c r="AI103" s="45"/>
      <c r="AJ103" s="45"/>
      <c r="AK103" s="45"/>
      <c r="AL103" s="12" t="s">
        <v>2049</v>
      </c>
      <c r="AM103" s="49" t="s">
        <v>5205</v>
      </c>
      <c r="AN103" s="47"/>
      <c r="AO103" s="47"/>
      <c r="AP103" s="47"/>
      <c r="AQ103" s="47"/>
      <c r="AR103" s="47"/>
      <c r="AS103" s="47"/>
      <c r="AT103" s="47"/>
      <c r="AU103" s="47"/>
      <c r="AV103" s="47"/>
      <c r="AW103" s="47"/>
      <c r="AX103" s="47"/>
      <c r="AY103" s="47"/>
      <c r="AZ103" s="47"/>
    </row>
    <row r="104" spans="1:52" s="78" customFormat="1" ht="343.2" x14ac:dyDescent="0.3">
      <c r="A104" s="26" t="s">
        <v>5055</v>
      </c>
      <c r="B104" s="103" t="s">
        <v>5522</v>
      </c>
      <c r="C104" s="45" t="s">
        <v>11</v>
      </c>
      <c r="D104" s="45" t="s">
        <v>3560</v>
      </c>
      <c r="E104" s="45" t="s">
        <v>5057</v>
      </c>
      <c r="F104" s="26" t="s">
        <v>150</v>
      </c>
      <c r="G104" s="26" t="s">
        <v>910</v>
      </c>
      <c r="H104" s="45" t="s">
        <v>176</v>
      </c>
      <c r="I104" s="45" t="s">
        <v>40</v>
      </c>
      <c r="J104" s="45" t="s">
        <v>41</v>
      </c>
      <c r="K104" s="45" t="s">
        <v>42</v>
      </c>
      <c r="L104" s="45">
        <v>1</v>
      </c>
      <c r="M104" s="45" t="s">
        <v>2045</v>
      </c>
      <c r="N104" s="1" t="s">
        <v>5060</v>
      </c>
      <c r="O104" s="26" t="s">
        <v>5058</v>
      </c>
      <c r="P104" s="26" t="s">
        <v>5059</v>
      </c>
      <c r="Q104" s="26" t="s">
        <v>5059</v>
      </c>
      <c r="R104" s="26" t="s">
        <v>190</v>
      </c>
      <c r="S104" s="26" t="s">
        <v>1998</v>
      </c>
      <c r="T104" s="7" t="s">
        <v>146</v>
      </c>
      <c r="U104" s="1" t="s">
        <v>2048</v>
      </c>
      <c r="V104" s="7" t="s">
        <v>2051</v>
      </c>
      <c r="W104" s="7" t="s">
        <v>2052</v>
      </c>
      <c r="X104" s="7" t="s">
        <v>2052</v>
      </c>
      <c r="Y104" s="7" t="s">
        <v>8</v>
      </c>
      <c r="Z104" s="7" t="s">
        <v>8</v>
      </c>
      <c r="AA104" s="7" t="s">
        <v>8</v>
      </c>
      <c r="AB104" s="45" t="s">
        <v>66</v>
      </c>
      <c r="AC104" s="45" t="s">
        <v>826</v>
      </c>
      <c r="AD104" s="45" t="s">
        <v>8</v>
      </c>
      <c r="AE104" s="45" t="s">
        <v>2045</v>
      </c>
      <c r="AF104" s="45" t="s">
        <v>8</v>
      </c>
      <c r="AG104" s="45">
        <v>1805</v>
      </c>
      <c r="AH104" s="45">
        <v>1891</v>
      </c>
      <c r="AI104" s="45"/>
      <c r="AJ104" s="45"/>
      <c r="AK104" s="45"/>
      <c r="AL104" s="12" t="s">
        <v>5061</v>
      </c>
      <c r="AM104" s="49" t="s">
        <v>5242</v>
      </c>
      <c r="AN104" s="47"/>
      <c r="AO104" s="47"/>
      <c r="AP104" s="47"/>
      <c r="AQ104" s="47"/>
      <c r="AR104" s="47"/>
      <c r="AS104" s="47"/>
      <c r="AT104" s="47"/>
      <c r="AU104" s="47"/>
      <c r="AV104" s="47"/>
      <c r="AW104" s="47"/>
      <c r="AX104" s="47"/>
      <c r="AY104" s="47"/>
      <c r="AZ104" s="47"/>
    </row>
    <row r="105" spans="1:52" s="78" customFormat="1" x14ac:dyDescent="0.3">
      <c r="A105" s="26"/>
      <c r="B105" s="45"/>
      <c r="C105" s="45"/>
      <c r="D105" s="45"/>
      <c r="E105" s="45"/>
      <c r="F105" s="26"/>
      <c r="G105" s="26"/>
      <c r="H105" s="45"/>
      <c r="I105" s="45"/>
      <c r="J105" s="45"/>
      <c r="K105" s="45"/>
      <c r="L105" s="45">
        <f>SUM(L2:L104)</f>
        <v>103</v>
      </c>
      <c r="M105" s="45"/>
      <c r="N105" s="45"/>
      <c r="O105" s="26"/>
      <c r="P105" s="26"/>
      <c r="Q105" s="26"/>
      <c r="R105" s="26"/>
      <c r="S105" s="26"/>
      <c r="T105" s="45"/>
      <c r="U105" s="45"/>
      <c r="V105" s="45"/>
      <c r="W105" s="45"/>
      <c r="X105" s="45"/>
      <c r="Y105" s="45"/>
      <c r="Z105" s="26"/>
      <c r="AA105" s="26"/>
      <c r="AB105" s="45"/>
      <c r="AC105" s="45"/>
      <c r="AD105" s="45"/>
      <c r="AE105" s="45"/>
      <c r="AF105" s="45"/>
      <c r="AG105" s="45"/>
      <c r="AH105" s="45"/>
      <c r="AI105" s="45"/>
      <c r="AJ105" s="45"/>
      <c r="AK105" s="45"/>
      <c r="AL105" s="12"/>
      <c r="AM105" s="12"/>
      <c r="AN105" s="47"/>
      <c r="AO105" s="47"/>
      <c r="AP105" s="47"/>
      <c r="AQ105" s="47"/>
      <c r="AR105" s="47"/>
      <c r="AS105" s="47"/>
      <c r="AT105" s="47"/>
      <c r="AU105" s="47"/>
      <c r="AV105" s="47"/>
      <c r="AW105" s="47"/>
      <c r="AX105" s="47"/>
      <c r="AY105" s="47"/>
      <c r="AZ105" s="47"/>
    </row>
    <row r="106" spans="1:52" s="78" customFormat="1" x14ac:dyDescent="0.3">
      <c r="A106" s="26"/>
      <c r="B106" s="45"/>
      <c r="C106" s="45"/>
      <c r="D106" s="45"/>
      <c r="E106" s="45"/>
      <c r="F106" s="26"/>
      <c r="G106" s="26"/>
      <c r="H106" s="45"/>
      <c r="I106" s="45"/>
      <c r="J106" s="45"/>
      <c r="K106" s="45"/>
      <c r="L106" s="45"/>
      <c r="M106" s="45"/>
      <c r="N106" s="45"/>
      <c r="O106" s="26"/>
      <c r="P106" s="26"/>
      <c r="Q106" s="26"/>
      <c r="R106" s="26"/>
      <c r="S106" s="26"/>
      <c r="T106" s="45"/>
      <c r="U106" s="45"/>
      <c r="V106" s="45"/>
      <c r="W106" s="45"/>
      <c r="X106" s="45"/>
      <c r="Y106" s="45"/>
      <c r="Z106" s="26"/>
      <c r="AA106" s="26"/>
      <c r="AB106" s="45"/>
      <c r="AC106" s="45"/>
      <c r="AD106" s="45"/>
      <c r="AE106" s="45"/>
      <c r="AF106" s="45"/>
      <c r="AG106" s="45"/>
      <c r="AH106" s="45"/>
      <c r="AI106" s="45"/>
      <c r="AJ106" s="45"/>
      <c r="AK106" s="45"/>
      <c r="AL106" s="12"/>
      <c r="AM106" s="12"/>
      <c r="AN106" s="47"/>
      <c r="AO106" s="47"/>
      <c r="AP106" s="47"/>
      <c r="AQ106" s="47"/>
      <c r="AR106" s="47"/>
      <c r="AS106" s="47"/>
      <c r="AT106" s="47"/>
      <c r="AU106" s="47"/>
      <c r="AV106" s="47"/>
      <c r="AW106" s="47"/>
      <c r="AX106" s="47"/>
      <c r="AY106" s="47"/>
      <c r="AZ106" s="47"/>
    </row>
    <row r="107" spans="1:52" s="78" customFormat="1" x14ac:dyDescent="0.3">
      <c r="A107" s="26"/>
      <c r="B107" s="45"/>
      <c r="C107" s="45"/>
      <c r="D107" s="45"/>
      <c r="E107" s="45"/>
      <c r="F107" s="26"/>
      <c r="G107" s="26"/>
      <c r="H107" s="45"/>
      <c r="I107" s="45"/>
      <c r="J107" s="45"/>
      <c r="K107" s="45"/>
      <c r="L107" s="45"/>
      <c r="M107" s="45"/>
      <c r="N107" s="45"/>
      <c r="O107" s="26"/>
      <c r="P107" s="26"/>
      <c r="Q107" s="26"/>
      <c r="R107" s="26"/>
      <c r="S107" s="26"/>
      <c r="T107" s="45"/>
      <c r="U107" s="45"/>
      <c r="V107" s="45"/>
      <c r="W107" s="45"/>
      <c r="X107" s="45"/>
      <c r="Y107" s="45"/>
      <c r="Z107" s="26"/>
      <c r="AA107" s="26"/>
      <c r="AB107" s="45"/>
      <c r="AC107" s="45"/>
      <c r="AD107" s="45"/>
      <c r="AE107" s="45"/>
      <c r="AF107" s="45"/>
      <c r="AG107" s="45"/>
      <c r="AH107" s="45"/>
      <c r="AI107" s="45"/>
      <c r="AJ107" s="45"/>
      <c r="AK107" s="45"/>
      <c r="AL107" s="12"/>
      <c r="AM107" s="12"/>
      <c r="AN107" s="47"/>
      <c r="AO107" s="47"/>
      <c r="AP107" s="47"/>
      <c r="AQ107" s="47"/>
      <c r="AR107" s="47"/>
      <c r="AS107" s="47"/>
      <c r="AT107" s="47"/>
      <c r="AU107" s="47"/>
      <c r="AV107" s="47"/>
      <c r="AW107" s="47"/>
      <c r="AX107" s="47"/>
      <c r="AY107" s="47"/>
      <c r="AZ107" s="47"/>
    </row>
    <row r="108" spans="1:52" s="78" customFormat="1" x14ac:dyDescent="0.3">
      <c r="A108" s="26"/>
      <c r="B108" s="45"/>
      <c r="C108" s="45"/>
      <c r="D108" s="45"/>
      <c r="E108" s="45"/>
      <c r="F108" s="26"/>
      <c r="G108" s="26"/>
      <c r="H108" s="45"/>
      <c r="I108" s="45"/>
      <c r="J108" s="45"/>
      <c r="K108" s="45"/>
      <c r="L108" s="45"/>
      <c r="M108" s="45"/>
      <c r="N108" s="1"/>
      <c r="O108" s="26"/>
      <c r="P108" s="26"/>
      <c r="Q108" s="26"/>
      <c r="R108" s="26"/>
      <c r="S108" s="26"/>
      <c r="T108" s="7"/>
      <c r="U108" s="1"/>
      <c r="V108" s="7"/>
      <c r="W108" s="26"/>
      <c r="X108" s="26"/>
      <c r="Y108" s="7"/>
      <c r="Z108" s="7"/>
      <c r="AA108" s="7"/>
      <c r="AB108" s="7"/>
      <c r="AC108" s="7"/>
      <c r="AD108" s="7"/>
      <c r="AE108" s="7"/>
      <c r="AF108" s="7"/>
      <c r="AG108" s="45"/>
      <c r="AH108" s="45"/>
      <c r="AI108" s="45"/>
      <c r="AJ108" s="45"/>
      <c r="AK108" s="45"/>
      <c r="AL108" s="12"/>
      <c r="AM108" s="49"/>
      <c r="AN108" s="47"/>
      <c r="AO108" s="47"/>
      <c r="AP108" s="47"/>
      <c r="AQ108" s="47"/>
      <c r="AR108" s="47"/>
      <c r="AS108" s="47"/>
      <c r="AT108" s="47"/>
      <c r="AU108" s="47"/>
      <c r="AV108" s="47"/>
      <c r="AW108" s="47"/>
      <c r="AX108" s="47"/>
      <c r="AY108" s="47"/>
      <c r="AZ108" s="47"/>
    </row>
    <row r="109" spans="1:52" s="78" customFormat="1" x14ac:dyDescent="0.3">
      <c r="A109" s="26"/>
      <c r="B109" s="45"/>
      <c r="C109" s="45"/>
      <c r="D109" s="45"/>
      <c r="E109" s="45"/>
      <c r="F109" s="26"/>
      <c r="G109" s="26"/>
      <c r="H109" s="45"/>
      <c r="I109" s="45"/>
      <c r="J109" s="45"/>
      <c r="K109" s="45"/>
      <c r="L109" s="45"/>
      <c r="M109" s="45"/>
      <c r="N109" s="45"/>
      <c r="O109" s="26"/>
      <c r="P109" s="26"/>
      <c r="Q109" s="26"/>
      <c r="R109" s="26"/>
      <c r="S109" s="26"/>
      <c r="T109" s="7"/>
      <c r="U109" s="45"/>
      <c r="V109" s="45"/>
      <c r="W109" s="45"/>
      <c r="X109" s="45"/>
      <c r="Y109" s="7"/>
      <c r="Z109" s="7"/>
      <c r="AA109" s="7"/>
      <c r="AB109" s="45"/>
      <c r="AC109" s="45"/>
      <c r="AD109" s="45"/>
      <c r="AE109" s="45"/>
      <c r="AF109" s="45"/>
      <c r="AG109" s="45"/>
      <c r="AH109" s="45"/>
      <c r="AI109" s="45"/>
      <c r="AJ109" s="45"/>
      <c r="AK109" s="45"/>
      <c r="AL109" s="12"/>
      <c r="AM109" s="12"/>
      <c r="AN109" s="47"/>
      <c r="AO109" s="47"/>
      <c r="AP109" s="47"/>
      <c r="AQ109" s="47"/>
      <c r="AR109" s="47"/>
      <c r="AS109" s="47"/>
      <c r="AT109" s="47"/>
      <c r="AU109" s="47"/>
      <c r="AV109" s="47"/>
      <c r="AW109" s="47"/>
      <c r="AX109" s="47"/>
      <c r="AY109" s="47"/>
      <c r="AZ109" s="47"/>
    </row>
    <row r="110" spans="1:52" s="78" customFormat="1" x14ac:dyDescent="0.3">
      <c r="A110" s="26"/>
      <c r="B110" s="45"/>
      <c r="C110" s="45"/>
      <c r="D110" s="45"/>
      <c r="E110" s="45"/>
      <c r="F110" s="26"/>
      <c r="G110" s="26"/>
      <c r="H110" s="45"/>
      <c r="I110" s="45"/>
      <c r="J110" s="45"/>
      <c r="K110" s="45"/>
      <c r="L110" s="45"/>
      <c r="M110" s="45"/>
      <c r="N110" s="45"/>
      <c r="O110" s="26"/>
      <c r="P110" s="26"/>
      <c r="Q110" s="26"/>
      <c r="R110" s="26"/>
      <c r="S110" s="26"/>
      <c r="T110" s="45"/>
      <c r="U110" s="45"/>
      <c r="V110" s="45"/>
      <c r="W110" s="45"/>
      <c r="X110" s="45"/>
      <c r="Y110" s="45"/>
      <c r="Z110" s="26"/>
      <c r="AA110" s="26"/>
      <c r="AB110" s="45"/>
      <c r="AC110" s="45"/>
      <c r="AD110" s="45"/>
      <c r="AE110" s="45"/>
      <c r="AF110" s="45"/>
      <c r="AG110" s="45"/>
      <c r="AH110" s="45"/>
      <c r="AI110" s="45"/>
      <c r="AJ110" s="45"/>
      <c r="AK110" s="45"/>
      <c r="AL110" s="12"/>
      <c r="AM110" s="12"/>
      <c r="AN110" s="47"/>
      <c r="AO110" s="47"/>
      <c r="AP110" s="47"/>
      <c r="AQ110" s="47"/>
      <c r="AR110" s="47"/>
      <c r="AS110" s="47"/>
      <c r="AT110" s="47"/>
      <c r="AU110" s="47"/>
      <c r="AV110" s="47"/>
      <c r="AW110" s="47"/>
      <c r="AX110" s="47"/>
      <c r="AY110" s="47"/>
      <c r="AZ110" s="47"/>
    </row>
    <row r="111" spans="1:52" s="78" customFormat="1" x14ac:dyDescent="0.3">
      <c r="A111" s="26"/>
      <c r="B111" s="45"/>
      <c r="C111" s="45"/>
      <c r="D111" s="45"/>
      <c r="E111" s="45"/>
      <c r="F111" s="26"/>
      <c r="G111" s="26"/>
      <c r="H111" s="45"/>
      <c r="I111" s="45"/>
      <c r="J111" s="45"/>
      <c r="K111" s="45"/>
      <c r="L111" s="45"/>
      <c r="M111" s="45"/>
      <c r="N111" s="45"/>
      <c r="O111" s="26"/>
      <c r="P111" s="26"/>
      <c r="Q111" s="26"/>
      <c r="R111" s="26"/>
      <c r="S111" s="26"/>
      <c r="T111" s="45"/>
      <c r="U111" s="45"/>
      <c r="V111" s="45"/>
      <c r="W111" s="45"/>
      <c r="X111" s="45"/>
      <c r="Y111" s="45"/>
      <c r="Z111" s="26"/>
      <c r="AA111" s="26"/>
      <c r="AB111" s="45"/>
      <c r="AC111" s="45"/>
      <c r="AD111" s="45"/>
      <c r="AE111" s="45"/>
      <c r="AF111" s="45"/>
      <c r="AG111" s="45"/>
      <c r="AH111" s="45"/>
      <c r="AI111" s="45"/>
      <c r="AJ111" s="45"/>
      <c r="AK111" s="45"/>
      <c r="AL111" s="12"/>
      <c r="AM111" s="12"/>
      <c r="AN111" s="47"/>
      <c r="AO111" s="47"/>
      <c r="AP111" s="47"/>
      <c r="AQ111" s="47"/>
      <c r="AR111" s="47"/>
      <c r="AS111" s="47"/>
      <c r="AT111" s="47"/>
      <c r="AU111" s="47"/>
      <c r="AV111" s="47"/>
      <c r="AW111" s="47"/>
      <c r="AX111" s="47"/>
      <c r="AY111" s="47"/>
      <c r="AZ111" s="47"/>
    </row>
    <row r="112" spans="1:52" s="78" customFormat="1" x14ac:dyDescent="0.3">
      <c r="A112" s="26"/>
      <c r="B112" s="45"/>
      <c r="C112" s="45"/>
      <c r="D112" s="45"/>
      <c r="E112" s="45"/>
      <c r="F112" s="26"/>
      <c r="G112" s="26"/>
      <c r="H112" s="45"/>
      <c r="I112" s="45"/>
      <c r="J112" s="45"/>
      <c r="K112" s="45"/>
      <c r="L112" s="45"/>
      <c r="M112" s="45"/>
      <c r="N112" s="45"/>
      <c r="O112" s="26"/>
      <c r="P112" s="26"/>
      <c r="Q112" s="26"/>
      <c r="R112" s="26"/>
      <c r="S112" s="26"/>
      <c r="T112" s="45"/>
      <c r="U112" s="45"/>
      <c r="V112" s="45"/>
      <c r="W112" s="45"/>
      <c r="X112" s="45"/>
      <c r="Y112" s="45"/>
      <c r="Z112" s="26"/>
      <c r="AA112" s="26"/>
      <c r="AB112" s="45"/>
      <c r="AC112" s="45"/>
      <c r="AD112" s="45"/>
      <c r="AE112" s="45"/>
      <c r="AF112" s="45"/>
      <c r="AG112" s="45"/>
      <c r="AH112" s="45"/>
      <c r="AI112" s="45"/>
      <c r="AJ112" s="45"/>
      <c r="AK112" s="45"/>
      <c r="AL112" s="12"/>
      <c r="AM112" s="12"/>
      <c r="AN112" s="47"/>
      <c r="AO112" s="47"/>
      <c r="AP112" s="47"/>
      <c r="AQ112" s="47"/>
      <c r="AR112" s="47"/>
      <c r="AS112" s="47"/>
      <c r="AT112" s="47"/>
      <c r="AU112" s="47"/>
      <c r="AV112" s="47"/>
      <c r="AW112" s="47"/>
      <c r="AX112" s="47"/>
      <c r="AY112" s="47"/>
      <c r="AZ112" s="47"/>
    </row>
    <row r="113" spans="1:52" s="78" customFormat="1" x14ac:dyDescent="0.3">
      <c r="A113" s="26"/>
      <c r="B113" s="45"/>
      <c r="C113" s="45"/>
      <c r="D113" s="45"/>
      <c r="E113" s="45"/>
      <c r="F113" s="26"/>
      <c r="G113" s="26"/>
      <c r="H113" s="45"/>
      <c r="I113" s="45"/>
      <c r="J113" s="45"/>
      <c r="K113" s="45"/>
      <c r="L113" s="45"/>
      <c r="M113" s="45"/>
      <c r="N113" s="45"/>
      <c r="O113" s="26"/>
      <c r="P113" s="26"/>
      <c r="Q113" s="26"/>
      <c r="R113" s="26"/>
      <c r="S113" s="26"/>
      <c r="T113" s="45"/>
      <c r="U113" s="45"/>
      <c r="V113" s="45"/>
      <c r="W113" s="45"/>
      <c r="X113" s="45"/>
      <c r="Y113" s="45"/>
      <c r="Z113" s="26"/>
      <c r="AA113" s="26"/>
      <c r="AB113" s="45"/>
      <c r="AC113" s="45"/>
      <c r="AD113" s="45"/>
      <c r="AE113" s="45"/>
      <c r="AF113" s="45"/>
      <c r="AG113" s="45"/>
      <c r="AH113" s="45"/>
      <c r="AI113" s="45"/>
      <c r="AJ113" s="45"/>
      <c r="AK113" s="45"/>
      <c r="AL113" s="12"/>
      <c r="AM113" s="12"/>
      <c r="AN113" s="47"/>
      <c r="AO113" s="47"/>
      <c r="AP113" s="47"/>
      <c r="AQ113" s="47"/>
      <c r="AR113" s="47"/>
      <c r="AS113" s="47"/>
      <c r="AT113" s="47"/>
      <c r="AU113" s="47"/>
      <c r="AV113" s="47"/>
      <c r="AW113" s="47"/>
      <c r="AX113" s="47"/>
      <c r="AY113" s="47"/>
      <c r="AZ113" s="47"/>
    </row>
    <row r="114" spans="1:52" s="78" customFormat="1" x14ac:dyDescent="0.3">
      <c r="A114" s="26"/>
      <c r="B114" s="45"/>
      <c r="C114" s="45"/>
      <c r="D114" s="45"/>
      <c r="E114" s="45"/>
      <c r="F114" s="26"/>
      <c r="G114" s="26"/>
      <c r="H114" s="45"/>
      <c r="I114" s="45"/>
      <c r="J114" s="45"/>
      <c r="K114" s="45"/>
      <c r="L114" s="45"/>
      <c r="M114" s="45"/>
      <c r="N114" s="45"/>
      <c r="O114" s="26"/>
      <c r="P114" s="26"/>
      <c r="Q114" s="26"/>
      <c r="R114" s="26"/>
      <c r="S114" s="26"/>
      <c r="T114" s="45"/>
      <c r="U114" s="45"/>
      <c r="V114" s="45"/>
      <c r="W114" s="45"/>
      <c r="X114" s="45"/>
      <c r="Y114" s="45"/>
      <c r="Z114" s="26"/>
      <c r="AA114" s="26"/>
      <c r="AB114" s="45"/>
      <c r="AC114" s="45"/>
      <c r="AD114" s="45"/>
      <c r="AE114" s="45"/>
      <c r="AF114" s="45"/>
      <c r="AG114" s="45"/>
      <c r="AH114" s="45"/>
      <c r="AI114" s="45"/>
      <c r="AJ114" s="45"/>
      <c r="AK114" s="45"/>
      <c r="AL114" s="12"/>
      <c r="AM114" s="12"/>
      <c r="AN114" s="47"/>
      <c r="AO114" s="47"/>
      <c r="AP114" s="47"/>
      <c r="AQ114" s="47"/>
      <c r="AR114" s="47"/>
      <c r="AS114" s="47"/>
      <c r="AT114" s="47"/>
      <c r="AU114" s="47"/>
      <c r="AV114" s="47"/>
      <c r="AW114" s="47"/>
      <c r="AX114" s="47"/>
      <c r="AY114" s="47"/>
      <c r="AZ114" s="47"/>
    </row>
    <row r="115" spans="1:52" s="78" customFormat="1" x14ac:dyDescent="0.3">
      <c r="A115" s="26"/>
      <c r="B115" s="45"/>
      <c r="C115" s="45"/>
      <c r="D115" s="45"/>
      <c r="E115" s="45"/>
      <c r="F115" s="26"/>
      <c r="G115" s="26"/>
      <c r="H115" s="45"/>
      <c r="I115" s="45"/>
      <c r="J115" s="45"/>
      <c r="K115" s="45"/>
      <c r="L115" s="45"/>
      <c r="M115" s="45"/>
      <c r="N115" s="45"/>
      <c r="O115" s="26"/>
      <c r="P115" s="26"/>
      <c r="Q115" s="26"/>
      <c r="R115" s="26"/>
      <c r="S115" s="26"/>
      <c r="T115" s="45"/>
      <c r="U115" s="45"/>
      <c r="V115" s="45"/>
      <c r="W115" s="45"/>
      <c r="X115" s="45"/>
      <c r="Y115" s="45"/>
      <c r="Z115" s="26"/>
      <c r="AA115" s="26"/>
      <c r="AB115" s="45"/>
      <c r="AC115" s="45"/>
      <c r="AD115" s="45"/>
      <c r="AE115" s="45"/>
      <c r="AF115" s="45"/>
      <c r="AG115" s="45"/>
      <c r="AH115" s="45"/>
      <c r="AI115" s="45"/>
      <c r="AJ115" s="45"/>
      <c r="AK115" s="45"/>
      <c r="AL115" s="12"/>
      <c r="AM115" s="12"/>
      <c r="AN115" s="47"/>
      <c r="AO115" s="47"/>
      <c r="AP115" s="47"/>
      <c r="AQ115" s="47"/>
      <c r="AR115" s="47"/>
      <c r="AS115" s="47"/>
      <c r="AT115" s="47"/>
      <c r="AU115" s="47"/>
      <c r="AV115" s="47"/>
      <c r="AW115" s="47"/>
      <c r="AX115" s="47"/>
      <c r="AY115" s="47"/>
      <c r="AZ115" s="47"/>
    </row>
    <row r="116" spans="1:52" s="78" customFormat="1" x14ac:dyDescent="0.3">
      <c r="A116" s="26"/>
      <c r="B116" s="45"/>
      <c r="C116" s="45"/>
      <c r="D116" s="45"/>
      <c r="E116" s="45"/>
      <c r="F116" s="26"/>
      <c r="G116" s="26"/>
      <c r="H116" s="45"/>
      <c r="I116" s="45"/>
      <c r="J116" s="45"/>
      <c r="K116" s="45"/>
      <c r="L116" s="45"/>
      <c r="M116" s="45"/>
      <c r="N116" s="45"/>
      <c r="O116" s="26"/>
      <c r="P116" s="26"/>
      <c r="Q116" s="26"/>
      <c r="R116" s="26"/>
      <c r="S116" s="26"/>
      <c r="T116" s="45"/>
      <c r="U116" s="45"/>
      <c r="V116" s="45"/>
      <c r="W116" s="45"/>
      <c r="X116" s="45"/>
      <c r="Y116" s="45"/>
      <c r="Z116" s="26"/>
      <c r="AA116" s="26"/>
      <c r="AB116" s="45"/>
      <c r="AC116" s="45"/>
      <c r="AD116" s="45"/>
      <c r="AE116" s="45"/>
      <c r="AF116" s="45"/>
      <c r="AG116" s="45"/>
      <c r="AH116" s="45"/>
      <c r="AI116" s="45"/>
      <c r="AJ116" s="45"/>
      <c r="AK116" s="45"/>
      <c r="AL116" s="12"/>
      <c r="AM116" s="12"/>
      <c r="AN116" s="47"/>
      <c r="AO116" s="47"/>
      <c r="AP116" s="47"/>
      <c r="AQ116" s="47"/>
      <c r="AR116" s="47"/>
      <c r="AS116" s="47"/>
      <c r="AT116" s="47"/>
      <c r="AU116" s="47"/>
      <c r="AV116" s="47"/>
      <c r="AW116" s="47"/>
      <c r="AX116" s="47"/>
      <c r="AY116" s="47"/>
      <c r="AZ116" s="47"/>
    </row>
    <row r="117" spans="1:52" s="78" customFormat="1" x14ac:dyDescent="0.3">
      <c r="A117" s="26"/>
      <c r="B117" s="45"/>
      <c r="C117" s="45"/>
      <c r="D117" s="45"/>
      <c r="E117" s="45"/>
      <c r="F117" s="26"/>
      <c r="G117" s="26"/>
      <c r="H117" s="45"/>
      <c r="I117" s="45"/>
      <c r="J117" s="45"/>
      <c r="K117" s="45"/>
      <c r="L117" s="45"/>
      <c r="M117" s="45"/>
      <c r="N117" s="45"/>
      <c r="O117" s="26"/>
      <c r="P117" s="26"/>
      <c r="Q117" s="26"/>
      <c r="R117" s="26"/>
      <c r="S117" s="26"/>
      <c r="T117" s="45"/>
      <c r="U117" s="45"/>
      <c r="V117" s="45"/>
      <c r="W117" s="45"/>
      <c r="X117" s="45"/>
      <c r="Y117" s="45"/>
      <c r="Z117" s="26"/>
      <c r="AA117" s="26"/>
      <c r="AB117" s="45"/>
      <c r="AC117" s="45"/>
      <c r="AD117" s="45"/>
      <c r="AE117" s="45"/>
      <c r="AF117" s="45"/>
      <c r="AG117" s="45"/>
      <c r="AH117" s="45"/>
      <c r="AI117" s="45"/>
      <c r="AJ117" s="45"/>
      <c r="AK117" s="45"/>
      <c r="AL117" s="12"/>
      <c r="AM117" s="12"/>
      <c r="AN117" s="47"/>
      <c r="AO117" s="47"/>
      <c r="AP117" s="47"/>
      <c r="AQ117" s="47"/>
      <c r="AR117" s="47"/>
      <c r="AS117" s="47"/>
      <c r="AT117" s="47"/>
      <c r="AU117" s="47"/>
      <c r="AV117" s="47"/>
      <c r="AW117" s="47"/>
      <c r="AX117" s="47"/>
      <c r="AY117" s="47"/>
      <c r="AZ117" s="47"/>
    </row>
    <row r="118" spans="1:52" s="78" customFormat="1" x14ac:dyDescent="0.3">
      <c r="A118" s="26"/>
      <c r="B118" s="45"/>
      <c r="C118" s="45"/>
      <c r="D118" s="45"/>
      <c r="E118" s="45"/>
      <c r="F118" s="26"/>
      <c r="G118" s="26"/>
      <c r="H118" s="45"/>
      <c r="I118" s="45"/>
      <c r="J118" s="45"/>
      <c r="K118" s="45"/>
      <c r="L118" s="45"/>
      <c r="M118" s="45"/>
      <c r="N118" s="45"/>
      <c r="O118" s="26"/>
      <c r="P118" s="26"/>
      <c r="Q118" s="26"/>
      <c r="R118" s="26"/>
      <c r="S118" s="26"/>
      <c r="T118" s="45"/>
      <c r="U118" s="45"/>
      <c r="V118" s="45"/>
      <c r="W118" s="45"/>
      <c r="X118" s="45"/>
      <c r="Y118" s="45"/>
      <c r="Z118" s="26"/>
      <c r="AA118" s="26"/>
      <c r="AB118" s="45"/>
      <c r="AC118" s="45"/>
      <c r="AD118" s="45"/>
      <c r="AE118" s="45"/>
      <c r="AF118" s="45"/>
      <c r="AG118" s="45"/>
      <c r="AH118" s="45"/>
      <c r="AI118" s="45"/>
      <c r="AJ118" s="45"/>
      <c r="AK118" s="45"/>
      <c r="AL118" s="12"/>
      <c r="AM118" s="12"/>
      <c r="AN118" s="47"/>
      <c r="AO118" s="47"/>
      <c r="AP118" s="47"/>
      <c r="AQ118" s="47"/>
      <c r="AR118" s="47"/>
      <c r="AS118" s="47"/>
      <c r="AT118" s="47"/>
      <c r="AU118" s="47"/>
      <c r="AV118" s="47"/>
      <c r="AW118" s="47"/>
      <c r="AX118" s="47"/>
      <c r="AY118" s="47"/>
      <c r="AZ118" s="47"/>
    </row>
    <row r="119" spans="1:52" s="78" customFormat="1" x14ac:dyDescent="0.3">
      <c r="A119" s="26"/>
      <c r="B119" s="45"/>
      <c r="C119" s="45"/>
      <c r="D119" s="45"/>
      <c r="E119" s="45"/>
      <c r="F119" s="26"/>
      <c r="G119" s="26"/>
      <c r="H119" s="45"/>
      <c r="I119" s="45"/>
      <c r="J119" s="45"/>
      <c r="K119" s="45"/>
      <c r="L119" s="45"/>
      <c r="M119" s="45"/>
      <c r="N119" s="45"/>
      <c r="O119" s="26"/>
      <c r="P119" s="26"/>
      <c r="Q119" s="26"/>
      <c r="R119" s="26"/>
      <c r="S119" s="26"/>
      <c r="T119" s="45"/>
      <c r="U119" s="45"/>
      <c r="V119" s="45"/>
      <c r="W119" s="45"/>
      <c r="X119" s="45"/>
      <c r="Y119" s="45"/>
      <c r="Z119" s="26"/>
      <c r="AA119" s="26"/>
      <c r="AB119" s="45"/>
      <c r="AC119" s="45"/>
      <c r="AD119" s="45"/>
      <c r="AE119" s="45"/>
      <c r="AF119" s="45"/>
      <c r="AG119" s="45"/>
      <c r="AH119" s="45"/>
      <c r="AI119" s="45"/>
      <c r="AJ119" s="45"/>
      <c r="AK119" s="45"/>
      <c r="AL119" s="12"/>
      <c r="AM119" s="12"/>
      <c r="AN119" s="47"/>
      <c r="AO119" s="47"/>
      <c r="AP119" s="47"/>
      <c r="AQ119" s="47"/>
      <c r="AR119" s="47"/>
      <c r="AS119" s="47"/>
      <c r="AT119" s="47"/>
      <c r="AU119" s="47"/>
      <c r="AV119" s="47"/>
      <c r="AW119" s="47"/>
      <c r="AX119" s="47"/>
      <c r="AY119" s="47"/>
      <c r="AZ119" s="47"/>
    </row>
    <row r="120" spans="1:52" s="78" customFormat="1" x14ac:dyDescent="0.3">
      <c r="A120" s="26"/>
      <c r="B120" s="45"/>
      <c r="C120" s="45"/>
      <c r="D120" s="45"/>
      <c r="E120" s="45"/>
      <c r="F120" s="26"/>
      <c r="G120" s="26"/>
      <c r="H120" s="45"/>
      <c r="I120" s="45"/>
      <c r="J120" s="45"/>
      <c r="K120" s="45"/>
      <c r="L120" s="45"/>
      <c r="M120" s="45"/>
      <c r="N120" s="45"/>
      <c r="O120" s="26"/>
      <c r="P120" s="26"/>
      <c r="Q120" s="26"/>
      <c r="R120" s="26"/>
      <c r="S120" s="26"/>
      <c r="T120" s="45"/>
      <c r="U120" s="45"/>
      <c r="V120" s="45"/>
      <c r="W120" s="45"/>
      <c r="X120" s="45"/>
      <c r="Y120" s="45"/>
      <c r="Z120" s="26"/>
      <c r="AA120" s="26"/>
      <c r="AB120" s="45"/>
      <c r="AC120" s="45"/>
      <c r="AD120" s="45"/>
      <c r="AE120" s="45"/>
      <c r="AF120" s="45"/>
      <c r="AG120" s="45"/>
      <c r="AH120" s="45"/>
      <c r="AI120" s="45"/>
      <c r="AJ120" s="45"/>
      <c r="AK120" s="45"/>
      <c r="AL120" s="12"/>
      <c r="AM120" s="12"/>
      <c r="AN120" s="47"/>
      <c r="AO120" s="47"/>
      <c r="AP120" s="47"/>
      <c r="AQ120" s="47"/>
      <c r="AR120" s="47"/>
      <c r="AS120" s="47"/>
      <c r="AT120" s="47"/>
      <c r="AU120" s="47"/>
      <c r="AV120" s="47"/>
      <c r="AW120" s="47"/>
      <c r="AX120" s="47"/>
      <c r="AY120" s="47"/>
      <c r="AZ120" s="47"/>
    </row>
    <row r="121" spans="1:52" x14ac:dyDescent="0.3">
      <c r="A121" s="26"/>
      <c r="B121" s="26"/>
      <c r="C121" s="26"/>
      <c r="D121" s="26"/>
      <c r="E121" s="26"/>
      <c r="F121" s="26"/>
      <c r="G121" s="26"/>
      <c r="H121" s="26"/>
      <c r="I121" s="26"/>
      <c r="J121" s="26"/>
      <c r="K121" s="26"/>
      <c r="L121" s="45"/>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50"/>
      <c r="AM121" s="50"/>
      <c r="AN121" s="47"/>
      <c r="AO121" s="47"/>
      <c r="AP121" s="47"/>
      <c r="AQ121" s="47"/>
      <c r="AR121" s="47"/>
      <c r="AS121" s="47"/>
      <c r="AT121" s="47"/>
      <c r="AU121" s="47"/>
      <c r="AV121" s="47"/>
      <c r="AW121" s="47"/>
      <c r="AX121" s="47"/>
      <c r="AY121" s="47"/>
      <c r="AZ121" s="47"/>
    </row>
    <row r="122" spans="1:52" x14ac:dyDescent="0.3">
      <c r="A122" s="26"/>
      <c r="B122" s="26"/>
      <c r="C122" s="26"/>
      <c r="D122" s="26"/>
      <c r="E122" s="26"/>
      <c r="F122" s="26"/>
      <c r="G122" s="26"/>
      <c r="H122" s="26"/>
      <c r="I122" s="26"/>
      <c r="J122" s="26"/>
      <c r="K122" s="26"/>
      <c r="L122" s="45"/>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50"/>
      <c r="AM122" s="50"/>
      <c r="AN122" s="47"/>
      <c r="AO122" s="47"/>
      <c r="AP122" s="47"/>
      <c r="AQ122" s="47"/>
      <c r="AR122" s="47"/>
      <c r="AS122" s="47"/>
      <c r="AT122" s="47"/>
      <c r="AU122" s="47"/>
      <c r="AV122" s="47"/>
      <c r="AW122" s="47"/>
      <c r="AX122" s="47"/>
      <c r="AY122" s="47"/>
      <c r="AZ122" s="47"/>
    </row>
    <row r="123" spans="1:52" x14ac:dyDescent="0.3">
      <c r="A123" s="26"/>
      <c r="B123" s="26"/>
      <c r="C123" s="26"/>
      <c r="D123" s="26"/>
      <c r="E123" s="26"/>
      <c r="F123" s="26"/>
      <c r="G123" s="26"/>
      <c r="H123" s="26"/>
      <c r="I123" s="26"/>
      <c r="J123" s="26"/>
      <c r="K123" s="26"/>
      <c r="L123" s="45"/>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50"/>
      <c r="AM123" s="50"/>
      <c r="AN123" s="47"/>
      <c r="AO123" s="47"/>
      <c r="AP123" s="47"/>
      <c r="AQ123" s="47"/>
      <c r="AR123" s="47"/>
      <c r="AS123" s="47"/>
      <c r="AT123" s="47"/>
      <c r="AU123" s="47"/>
      <c r="AV123" s="47"/>
      <c r="AW123" s="47"/>
      <c r="AX123" s="47"/>
      <c r="AY123" s="47"/>
      <c r="AZ123" s="47"/>
    </row>
    <row r="124" spans="1:52" x14ac:dyDescent="0.3">
      <c r="A124" s="26"/>
      <c r="B124" s="20"/>
      <c r="C124" s="26"/>
      <c r="D124" s="26"/>
      <c r="E124" s="26"/>
      <c r="F124" s="26"/>
      <c r="G124" s="26"/>
      <c r="H124" s="26"/>
      <c r="I124" s="26"/>
      <c r="J124" s="26"/>
      <c r="K124" s="26"/>
      <c r="L124" s="45"/>
      <c r="M124" s="26"/>
      <c r="N124" s="26"/>
      <c r="O124" s="26"/>
      <c r="P124" s="26"/>
      <c r="Q124" s="26"/>
      <c r="R124" s="26"/>
      <c r="S124" s="26"/>
      <c r="T124" s="26"/>
      <c r="U124" s="26"/>
      <c r="V124" s="26"/>
      <c r="W124" s="26"/>
      <c r="X124" s="26"/>
      <c r="Y124" s="26"/>
      <c r="Z124" s="26"/>
      <c r="AA124" s="26"/>
      <c r="AB124" s="26"/>
      <c r="AC124" s="26"/>
      <c r="AD124" s="26"/>
      <c r="AE124" s="26"/>
      <c r="AF124" s="26"/>
      <c r="AG124" s="26"/>
      <c r="AH124" s="20"/>
      <c r="AI124" s="20"/>
      <c r="AJ124" s="20"/>
      <c r="AK124" s="20"/>
      <c r="AL124" s="50"/>
      <c r="AM124" s="50"/>
      <c r="AN124" s="47"/>
      <c r="AO124" s="47"/>
      <c r="AP124" s="47"/>
      <c r="AQ124" s="47"/>
      <c r="AR124" s="47"/>
      <c r="AS124" s="47"/>
      <c r="AT124" s="47"/>
      <c r="AU124" s="47"/>
      <c r="AV124" s="47"/>
      <c r="AW124" s="47"/>
      <c r="AX124" s="47"/>
      <c r="AY124" s="47"/>
      <c r="AZ124" s="47"/>
    </row>
    <row r="125" spans="1:52" x14ac:dyDescent="0.3">
      <c r="A125" s="26"/>
      <c r="B125" s="20"/>
      <c r="C125" s="26"/>
      <c r="D125" s="26"/>
      <c r="E125" s="26"/>
      <c r="F125" s="26"/>
      <c r="G125" s="26"/>
      <c r="H125" s="26"/>
      <c r="I125" s="26"/>
      <c r="J125" s="20"/>
      <c r="K125" s="20"/>
      <c r="L125" s="45"/>
      <c r="M125" s="20"/>
      <c r="N125" s="45"/>
      <c r="O125" s="26"/>
      <c r="P125" s="26"/>
      <c r="Q125" s="26"/>
      <c r="R125" s="26"/>
      <c r="S125" s="26"/>
      <c r="T125" s="26"/>
      <c r="U125" s="26"/>
      <c r="V125" s="20"/>
      <c r="W125" s="45"/>
      <c r="X125" s="20"/>
      <c r="Y125" s="26"/>
      <c r="Z125" s="26"/>
      <c r="AA125" s="26"/>
      <c r="AB125" s="26"/>
      <c r="AC125" s="26"/>
      <c r="AD125" s="26"/>
      <c r="AE125" s="26"/>
      <c r="AF125" s="26"/>
      <c r="AG125" s="26"/>
      <c r="AH125" s="20"/>
      <c r="AI125" s="20"/>
      <c r="AJ125" s="20"/>
      <c r="AK125" s="20"/>
      <c r="AL125" s="50"/>
      <c r="AM125" s="50"/>
      <c r="AN125" s="47"/>
      <c r="AO125" s="47"/>
      <c r="AP125" s="47"/>
      <c r="AQ125" s="47"/>
      <c r="AR125" s="47"/>
      <c r="AS125" s="47"/>
      <c r="AT125" s="47"/>
      <c r="AU125" s="47"/>
      <c r="AV125" s="47"/>
      <c r="AW125" s="47"/>
      <c r="AX125" s="47"/>
      <c r="AY125" s="47"/>
      <c r="AZ125" s="47"/>
    </row>
    <row r="126" spans="1:52" x14ac:dyDescent="0.3">
      <c r="A126" s="26"/>
      <c r="B126" s="26"/>
      <c r="C126" s="26"/>
      <c r="D126" s="26"/>
      <c r="E126" s="26"/>
      <c r="F126" s="26"/>
      <c r="G126" s="26"/>
      <c r="H126" s="26"/>
      <c r="I126" s="26"/>
      <c r="J126" s="20"/>
      <c r="K126" s="20"/>
      <c r="L126" s="45"/>
      <c r="M126" s="20"/>
      <c r="N126" s="45"/>
      <c r="O126" s="26"/>
      <c r="P126" s="26"/>
      <c r="Q126" s="26"/>
      <c r="R126" s="26"/>
      <c r="S126" s="26"/>
      <c r="T126" s="26"/>
      <c r="U126" s="26"/>
      <c r="V126" s="20"/>
      <c r="W126" s="45"/>
      <c r="X126" s="20"/>
      <c r="Y126" s="26"/>
      <c r="Z126" s="26"/>
      <c r="AA126" s="26"/>
      <c r="AB126" s="26"/>
      <c r="AC126" s="26"/>
      <c r="AD126" s="26"/>
      <c r="AE126" s="26"/>
      <c r="AF126" s="26"/>
      <c r="AG126" s="26"/>
      <c r="AH126" s="26"/>
      <c r="AI126" s="26"/>
      <c r="AJ126" s="26"/>
      <c r="AK126" s="26"/>
      <c r="AL126" s="50"/>
      <c r="AM126" s="50"/>
      <c r="AN126" s="47"/>
      <c r="AO126" s="47"/>
      <c r="AP126" s="47"/>
      <c r="AQ126" s="47"/>
      <c r="AR126" s="47"/>
      <c r="AS126" s="47"/>
      <c r="AT126" s="47"/>
      <c r="AU126" s="47"/>
      <c r="AV126" s="47"/>
      <c r="AW126" s="47"/>
      <c r="AX126" s="47"/>
      <c r="AY126" s="47"/>
      <c r="AZ126" s="47"/>
    </row>
    <row r="127" spans="1:52" x14ac:dyDescent="0.3">
      <c r="A127" s="26"/>
      <c r="B127" s="20"/>
      <c r="C127" s="26"/>
      <c r="D127" s="26"/>
      <c r="E127" s="20"/>
      <c r="F127" s="20"/>
      <c r="G127" s="20"/>
      <c r="H127" s="26"/>
      <c r="I127" s="26"/>
      <c r="J127" s="20"/>
      <c r="K127" s="20"/>
      <c r="L127" s="45"/>
      <c r="M127" s="20"/>
      <c r="N127" s="45"/>
      <c r="O127" s="26"/>
      <c r="P127" s="26"/>
      <c r="Q127" s="26"/>
      <c r="R127" s="26"/>
      <c r="S127" s="26"/>
      <c r="T127" s="26"/>
      <c r="U127" s="26"/>
      <c r="V127" s="20"/>
      <c r="W127" s="45"/>
      <c r="X127" s="20"/>
      <c r="Y127" s="26"/>
      <c r="Z127" s="26"/>
      <c r="AA127" s="26"/>
      <c r="AB127" s="26"/>
      <c r="AC127" s="26"/>
      <c r="AD127" s="26"/>
      <c r="AE127" s="26"/>
      <c r="AF127" s="26"/>
      <c r="AG127" s="26"/>
      <c r="AH127" s="20"/>
      <c r="AI127" s="20"/>
      <c r="AJ127" s="20"/>
      <c r="AK127" s="20"/>
      <c r="AL127" s="50"/>
      <c r="AM127" s="50"/>
      <c r="AN127" s="47"/>
      <c r="AO127" s="47"/>
      <c r="AP127" s="47"/>
      <c r="AQ127" s="47"/>
      <c r="AR127" s="47"/>
      <c r="AS127" s="47"/>
      <c r="AT127" s="47"/>
      <c r="AU127" s="47"/>
      <c r="AV127" s="47"/>
      <c r="AW127" s="47"/>
      <c r="AX127" s="47"/>
      <c r="AY127" s="47"/>
      <c r="AZ127" s="47"/>
    </row>
    <row r="128" spans="1:52" x14ac:dyDescent="0.3">
      <c r="A128" s="26"/>
      <c r="B128" s="20"/>
      <c r="C128" s="26"/>
      <c r="D128" s="26"/>
      <c r="E128" s="20"/>
      <c r="F128" s="20"/>
      <c r="G128" s="20"/>
      <c r="H128" s="26"/>
      <c r="I128" s="26"/>
      <c r="J128" s="20"/>
      <c r="K128" s="20"/>
      <c r="L128" s="45"/>
      <c r="M128" s="20"/>
      <c r="N128" s="45"/>
      <c r="O128" s="26"/>
      <c r="P128" s="26"/>
      <c r="Q128" s="26"/>
      <c r="R128" s="26"/>
      <c r="S128" s="26"/>
      <c r="T128" s="26"/>
      <c r="U128" s="26"/>
      <c r="V128" s="20"/>
      <c r="W128" s="45"/>
      <c r="X128" s="20"/>
      <c r="Y128" s="26"/>
      <c r="Z128" s="26"/>
      <c r="AA128" s="26"/>
      <c r="AB128" s="26"/>
      <c r="AC128" s="26"/>
      <c r="AD128" s="26"/>
      <c r="AE128" s="26"/>
      <c r="AF128" s="26"/>
      <c r="AG128" s="26"/>
      <c r="AH128" s="20"/>
      <c r="AI128" s="20"/>
      <c r="AJ128" s="20"/>
      <c r="AK128" s="20"/>
      <c r="AL128" s="50"/>
      <c r="AM128" s="50"/>
      <c r="AN128" s="47"/>
      <c r="AO128" s="47"/>
      <c r="AP128" s="47"/>
      <c r="AQ128" s="47"/>
      <c r="AR128" s="47"/>
      <c r="AS128" s="47"/>
      <c r="AT128" s="47"/>
      <c r="AU128" s="47"/>
      <c r="AV128" s="47"/>
      <c r="AW128" s="47"/>
      <c r="AX128" s="47"/>
      <c r="AY128" s="47"/>
      <c r="AZ128" s="47"/>
    </row>
    <row r="129" spans="1:52" x14ac:dyDescent="0.3">
      <c r="A129" s="26"/>
      <c r="B129" s="26"/>
      <c r="C129" s="26"/>
      <c r="D129" s="26"/>
      <c r="E129" s="20"/>
      <c r="F129" s="20"/>
      <c r="G129" s="20"/>
      <c r="H129" s="26"/>
      <c r="I129" s="26"/>
      <c r="J129" s="20"/>
      <c r="K129" s="20"/>
      <c r="L129" s="45"/>
      <c r="M129" s="20"/>
      <c r="N129" s="45"/>
      <c r="O129" s="26"/>
      <c r="P129" s="26"/>
      <c r="Q129" s="26"/>
      <c r="R129" s="26"/>
      <c r="S129" s="26"/>
      <c r="T129" s="26"/>
      <c r="U129" s="26"/>
      <c r="V129" s="20"/>
      <c r="W129" s="45"/>
      <c r="X129" s="20"/>
      <c r="Y129" s="26"/>
      <c r="Z129" s="26"/>
      <c r="AA129" s="26"/>
      <c r="AB129" s="26"/>
      <c r="AC129" s="26"/>
      <c r="AD129" s="26"/>
      <c r="AE129" s="26"/>
      <c r="AF129" s="26"/>
      <c r="AG129" s="26"/>
      <c r="AH129" s="26"/>
      <c r="AI129" s="26"/>
      <c r="AJ129" s="26"/>
      <c r="AK129" s="26"/>
      <c r="AL129" s="50"/>
      <c r="AM129" s="50"/>
      <c r="AN129" s="47"/>
      <c r="AO129" s="47"/>
      <c r="AP129" s="47"/>
      <c r="AQ129" s="47"/>
      <c r="AR129" s="47"/>
      <c r="AS129" s="47"/>
      <c r="AT129" s="47"/>
      <c r="AU129" s="47"/>
      <c r="AV129" s="47"/>
      <c r="AW129" s="47"/>
      <c r="AX129" s="47"/>
      <c r="AY129" s="47"/>
      <c r="AZ129" s="47"/>
    </row>
    <row r="130" spans="1:52" x14ac:dyDescent="0.3">
      <c r="A130" s="26"/>
      <c r="B130" s="26"/>
      <c r="C130" s="26"/>
      <c r="D130" s="26"/>
      <c r="E130" s="20"/>
      <c r="F130" s="20"/>
      <c r="G130" s="20"/>
      <c r="H130" s="26"/>
      <c r="I130" s="26"/>
      <c r="J130" s="20"/>
      <c r="K130" s="20"/>
      <c r="L130" s="45"/>
      <c r="M130" s="20"/>
      <c r="N130" s="45"/>
      <c r="O130" s="26"/>
      <c r="P130" s="26"/>
      <c r="Q130" s="26"/>
      <c r="R130" s="26"/>
      <c r="S130" s="26"/>
      <c r="T130" s="26"/>
      <c r="U130" s="26"/>
      <c r="V130" s="26"/>
      <c r="W130" s="45"/>
      <c r="X130" s="20"/>
      <c r="Y130" s="26"/>
      <c r="Z130" s="26"/>
      <c r="AA130" s="26"/>
      <c r="AB130" s="26"/>
      <c r="AC130" s="26"/>
      <c r="AD130" s="26"/>
      <c r="AE130" s="26"/>
      <c r="AF130" s="26"/>
      <c r="AG130" s="26"/>
      <c r="AH130" s="26"/>
      <c r="AI130" s="26"/>
      <c r="AJ130" s="26"/>
      <c r="AK130" s="26"/>
      <c r="AL130" s="50"/>
      <c r="AM130" s="50"/>
      <c r="AN130" s="47"/>
      <c r="AO130" s="47"/>
      <c r="AP130" s="47"/>
      <c r="AQ130" s="47"/>
      <c r="AR130" s="47"/>
      <c r="AS130" s="47"/>
      <c r="AT130" s="47"/>
      <c r="AU130" s="47"/>
      <c r="AV130" s="47"/>
      <c r="AW130" s="47"/>
      <c r="AX130" s="47"/>
      <c r="AY130" s="47"/>
      <c r="AZ130" s="47"/>
    </row>
    <row r="131" spans="1:52" x14ac:dyDescent="0.3">
      <c r="A131" s="26"/>
      <c r="B131" s="20"/>
      <c r="C131" s="26"/>
      <c r="D131" s="26"/>
      <c r="E131" s="20"/>
      <c r="F131" s="20"/>
      <c r="G131" s="20"/>
      <c r="H131" s="26"/>
      <c r="I131" s="26"/>
      <c r="J131" s="20"/>
      <c r="K131" s="20"/>
      <c r="L131" s="45"/>
      <c r="M131" s="20"/>
      <c r="N131" s="45"/>
      <c r="O131" s="26"/>
      <c r="P131" s="26"/>
      <c r="Q131" s="26"/>
      <c r="R131" s="26"/>
      <c r="S131" s="26"/>
      <c r="T131" s="26"/>
      <c r="U131" s="26"/>
      <c r="V131" s="26"/>
      <c r="W131" s="45"/>
      <c r="X131" s="20"/>
      <c r="Y131" s="26"/>
      <c r="Z131" s="26"/>
      <c r="AA131" s="26"/>
      <c r="AB131" s="26"/>
      <c r="AC131" s="26"/>
      <c r="AD131" s="26"/>
      <c r="AE131" s="26"/>
      <c r="AF131" s="26"/>
      <c r="AG131" s="26"/>
      <c r="AH131" s="20"/>
      <c r="AI131" s="20"/>
      <c r="AJ131" s="20"/>
      <c r="AK131" s="20"/>
      <c r="AL131" s="50"/>
      <c r="AM131" s="50"/>
      <c r="AN131" s="47"/>
      <c r="AO131" s="47"/>
      <c r="AP131" s="47"/>
      <c r="AQ131" s="47"/>
      <c r="AR131" s="47"/>
      <c r="AS131" s="47"/>
      <c r="AT131" s="47"/>
      <c r="AU131" s="47"/>
      <c r="AV131" s="47"/>
      <c r="AW131" s="47"/>
      <c r="AX131" s="47"/>
      <c r="AY131" s="47"/>
      <c r="AZ131" s="47"/>
    </row>
    <row r="132" spans="1:52" x14ac:dyDescent="0.3">
      <c r="A132" s="26"/>
      <c r="B132" s="20"/>
      <c r="C132" s="26"/>
      <c r="D132" s="26"/>
      <c r="E132" s="20"/>
      <c r="F132" s="20"/>
      <c r="G132" s="20"/>
      <c r="H132" s="26"/>
      <c r="I132" s="26"/>
      <c r="J132" s="20"/>
      <c r="K132" s="20"/>
      <c r="L132" s="45"/>
      <c r="M132" s="20"/>
      <c r="N132" s="45"/>
      <c r="O132" s="26"/>
      <c r="P132" s="26"/>
      <c r="Q132" s="26"/>
      <c r="R132" s="26"/>
      <c r="S132" s="26"/>
      <c r="T132" s="26"/>
      <c r="U132" s="26"/>
      <c r="V132" s="26"/>
      <c r="W132" s="45"/>
      <c r="X132" s="20"/>
      <c r="Y132" s="26"/>
      <c r="Z132" s="26"/>
      <c r="AA132" s="26"/>
      <c r="AB132" s="26"/>
      <c r="AC132" s="26"/>
      <c r="AD132" s="26"/>
      <c r="AE132" s="26"/>
      <c r="AF132" s="26"/>
      <c r="AG132" s="26"/>
      <c r="AH132" s="20"/>
      <c r="AI132" s="20"/>
      <c r="AJ132" s="20"/>
      <c r="AK132" s="20"/>
      <c r="AL132" s="50"/>
      <c r="AM132" s="50"/>
      <c r="AN132" s="47"/>
      <c r="AO132" s="47"/>
      <c r="AP132" s="47"/>
      <c r="AQ132" s="47"/>
      <c r="AR132" s="47"/>
      <c r="AS132" s="47"/>
      <c r="AT132" s="47"/>
      <c r="AU132" s="47"/>
      <c r="AV132" s="47"/>
      <c r="AW132" s="47"/>
      <c r="AX132" s="47"/>
      <c r="AY132" s="47"/>
      <c r="AZ132" s="47"/>
    </row>
    <row r="133" spans="1:52" x14ac:dyDescent="0.3">
      <c r="A133" s="26"/>
      <c r="B133" s="26"/>
      <c r="C133" s="26"/>
      <c r="D133" s="26"/>
      <c r="E133" s="20"/>
      <c r="F133" s="20"/>
      <c r="G133" s="20"/>
      <c r="H133" s="26"/>
      <c r="I133" s="26"/>
      <c r="J133" s="26"/>
      <c r="K133" s="26"/>
      <c r="L133" s="45"/>
      <c r="M133" s="20"/>
      <c r="N133" s="26"/>
      <c r="O133" s="26"/>
      <c r="P133" s="26"/>
      <c r="Q133" s="26"/>
      <c r="R133" s="26"/>
      <c r="S133" s="26"/>
      <c r="T133" s="26"/>
      <c r="U133" s="26"/>
      <c r="V133" s="26"/>
      <c r="W133" s="45"/>
      <c r="X133" s="20"/>
      <c r="Y133" s="26"/>
      <c r="Z133" s="26"/>
      <c r="AA133" s="26"/>
      <c r="AB133" s="26"/>
      <c r="AC133" s="26"/>
      <c r="AD133" s="26"/>
      <c r="AE133" s="26"/>
      <c r="AF133" s="26"/>
      <c r="AG133" s="26"/>
      <c r="AH133" s="26"/>
      <c r="AI133" s="26"/>
      <c r="AJ133" s="26"/>
      <c r="AK133" s="26"/>
      <c r="AL133" s="50"/>
      <c r="AM133" s="50"/>
      <c r="AN133" s="47"/>
      <c r="AO133" s="47"/>
      <c r="AP133" s="47"/>
      <c r="AQ133" s="47"/>
      <c r="AR133" s="47"/>
      <c r="AS133" s="47"/>
      <c r="AT133" s="47"/>
      <c r="AU133" s="47"/>
      <c r="AV133" s="47"/>
      <c r="AW133" s="47"/>
      <c r="AX133" s="47"/>
      <c r="AY133" s="47"/>
      <c r="AZ133" s="47"/>
    </row>
    <row r="134" spans="1:52" x14ac:dyDescent="0.3">
      <c r="A134" s="26"/>
      <c r="B134" s="26"/>
      <c r="C134" s="26"/>
      <c r="D134" s="26"/>
      <c r="E134" s="20"/>
      <c r="F134" s="20"/>
      <c r="G134" s="20"/>
      <c r="H134" s="26"/>
      <c r="I134" s="26"/>
      <c r="J134" s="26"/>
      <c r="K134" s="26"/>
      <c r="L134" s="45"/>
      <c r="M134" s="20"/>
      <c r="N134" s="26"/>
      <c r="O134" s="26"/>
      <c r="P134" s="26"/>
      <c r="Q134" s="26"/>
      <c r="R134" s="26"/>
      <c r="S134" s="26"/>
      <c r="T134" s="26"/>
      <c r="U134" s="26"/>
      <c r="V134" s="26"/>
      <c r="W134" s="45"/>
      <c r="X134" s="20"/>
      <c r="Y134" s="26"/>
      <c r="Z134" s="26"/>
      <c r="AA134" s="26"/>
      <c r="AB134" s="26"/>
      <c r="AC134" s="26"/>
      <c r="AD134" s="26"/>
      <c r="AE134" s="26"/>
      <c r="AF134" s="26"/>
      <c r="AG134" s="26"/>
      <c r="AH134" s="26"/>
      <c r="AI134" s="26"/>
      <c r="AJ134" s="26"/>
      <c r="AK134" s="26"/>
      <c r="AL134" s="50"/>
      <c r="AM134" s="50"/>
      <c r="AN134" s="47"/>
      <c r="AO134" s="47"/>
      <c r="AP134" s="47"/>
      <c r="AQ134" s="47"/>
      <c r="AR134" s="47"/>
      <c r="AS134" s="47"/>
      <c r="AT134" s="47"/>
      <c r="AU134" s="47"/>
      <c r="AV134" s="47"/>
      <c r="AW134" s="47"/>
      <c r="AX134" s="47"/>
      <c r="AY134" s="47"/>
      <c r="AZ134" s="47"/>
    </row>
    <row r="135" spans="1:52" x14ac:dyDescent="0.3">
      <c r="A135" s="26"/>
      <c r="B135" s="20"/>
      <c r="C135" s="26"/>
      <c r="D135" s="26"/>
      <c r="E135" s="20"/>
      <c r="F135" s="20"/>
      <c r="G135" s="20"/>
      <c r="H135" s="26"/>
      <c r="I135" s="26"/>
      <c r="J135" s="26"/>
      <c r="K135" s="26"/>
      <c r="L135" s="45"/>
      <c r="M135" s="20"/>
      <c r="N135" s="26"/>
      <c r="O135" s="26"/>
      <c r="P135" s="26"/>
      <c r="Q135" s="26"/>
      <c r="R135" s="26"/>
      <c r="S135" s="26"/>
      <c r="T135" s="26"/>
      <c r="U135" s="26"/>
      <c r="V135" s="26"/>
      <c r="W135" s="45"/>
      <c r="X135" s="20"/>
      <c r="Y135" s="26"/>
      <c r="Z135" s="26"/>
      <c r="AA135" s="26"/>
      <c r="AB135" s="26"/>
      <c r="AC135" s="26"/>
      <c r="AD135" s="26"/>
      <c r="AE135" s="26"/>
      <c r="AF135" s="26"/>
      <c r="AG135" s="26"/>
      <c r="AH135" s="20"/>
      <c r="AI135" s="20"/>
      <c r="AJ135" s="20"/>
      <c r="AK135" s="20"/>
      <c r="AL135" s="50"/>
      <c r="AM135" s="50"/>
      <c r="AN135" s="47"/>
      <c r="AO135" s="47"/>
      <c r="AP135" s="47"/>
      <c r="AQ135" s="47"/>
      <c r="AR135" s="47"/>
      <c r="AS135" s="47"/>
      <c r="AT135" s="47"/>
      <c r="AU135" s="47"/>
      <c r="AV135" s="47"/>
      <c r="AW135" s="47"/>
      <c r="AX135" s="47"/>
      <c r="AY135" s="47"/>
      <c r="AZ135" s="47"/>
    </row>
    <row r="136" spans="1:52" x14ac:dyDescent="0.3">
      <c r="A136" s="26"/>
      <c r="B136" s="20"/>
      <c r="C136" s="26"/>
      <c r="D136" s="26"/>
      <c r="E136" s="20"/>
      <c r="F136" s="20"/>
      <c r="G136" s="20"/>
      <c r="H136" s="26"/>
      <c r="I136" s="26"/>
      <c r="J136" s="26"/>
      <c r="K136" s="26"/>
      <c r="L136" s="45"/>
      <c r="M136" s="20"/>
      <c r="N136" s="26"/>
      <c r="O136" s="26"/>
      <c r="P136" s="26"/>
      <c r="Q136" s="26"/>
      <c r="R136" s="26"/>
      <c r="S136" s="26"/>
      <c r="T136" s="26"/>
      <c r="U136" s="26"/>
      <c r="V136" s="26"/>
      <c r="W136" s="45"/>
      <c r="X136" s="20"/>
      <c r="Y136" s="26"/>
      <c r="Z136" s="26"/>
      <c r="AA136" s="26"/>
      <c r="AB136" s="26"/>
      <c r="AC136" s="26"/>
      <c r="AD136" s="26"/>
      <c r="AE136" s="26"/>
      <c r="AF136" s="26"/>
      <c r="AG136" s="26"/>
      <c r="AH136" s="20"/>
      <c r="AI136" s="20"/>
      <c r="AJ136" s="20"/>
      <c r="AK136" s="20"/>
      <c r="AL136" s="50"/>
      <c r="AM136" s="50"/>
      <c r="AN136" s="47"/>
      <c r="AO136" s="47"/>
      <c r="AP136" s="47"/>
      <c r="AQ136" s="47"/>
      <c r="AR136" s="47"/>
      <c r="AS136" s="47"/>
      <c r="AT136" s="47"/>
      <c r="AU136" s="47"/>
      <c r="AV136" s="47"/>
      <c r="AW136" s="47"/>
      <c r="AX136" s="47"/>
      <c r="AY136" s="47"/>
      <c r="AZ136" s="47"/>
    </row>
    <row r="137" spans="1:52" x14ac:dyDescent="0.3">
      <c r="A137" s="26"/>
      <c r="B137" s="26"/>
      <c r="C137" s="26"/>
      <c r="D137" s="26"/>
      <c r="E137" s="20"/>
      <c r="F137" s="20"/>
      <c r="G137" s="20"/>
      <c r="H137" s="26"/>
      <c r="I137" s="26"/>
      <c r="J137" s="26"/>
      <c r="K137" s="26"/>
      <c r="L137" s="45"/>
      <c r="M137" s="20"/>
      <c r="N137" s="26"/>
      <c r="O137" s="26"/>
      <c r="P137" s="26"/>
      <c r="Q137" s="26"/>
      <c r="R137" s="26"/>
      <c r="S137" s="26"/>
      <c r="T137" s="26"/>
      <c r="U137" s="26"/>
      <c r="V137" s="26"/>
      <c r="W137" s="45"/>
      <c r="X137" s="20"/>
      <c r="Y137" s="26"/>
      <c r="Z137" s="26"/>
      <c r="AA137" s="26"/>
      <c r="AB137" s="26"/>
      <c r="AC137" s="26"/>
      <c r="AD137" s="26"/>
      <c r="AE137" s="26"/>
      <c r="AF137" s="26"/>
      <c r="AG137" s="26"/>
      <c r="AH137" s="26"/>
      <c r="AI137" s="26"/>
      <c r="AJ137" s="26"/>
      <c r="AK137" s="26"/>
      <c r="AL137" s="50"/>
      <c r="AM137" s="50"/>
      <c r="AN137" s="47"/>
      <c r="AO137" s="47"/>
      <c r="AP137" s="47"/>
      <c r="AQ137" s="47"/>
      <c r="AR137" s="47"/>
      <c r="AS137" s="47"/>
      <c r="AT137" s="47"/>
      <c r="AU137" s="47"/>
      <c r="AV137" s="47"/>
      <c r="AW137" s="47"/>
      <c r="AX137" s="47"/>
      <c r="AY137" s="47"/>
      <c r="AZ137" s="47"/>
    </row>
    <row r="138" spans="1:52" x14ac:dyDescent="0.3">
      <c r="A138" s="26"/>
      <c r="B138" s="26"/>
      <c r="C138" s="26"/>
      <c r="D138" s="26"/>
      <c r="E138" s="20"/>
      <c r="F138" s="20"/>
      <c r="G138" s="20"/>
      <c r="H138" s="26"/>
      <c r="I138" s="26"/>
      <c r="J138" s="26"/>
      <c r="K138" s="26"/>
      <c r="L138" s="45"/>
      <c r="M138" s="20"/>
      <c r="N138" s="26"/>
      <c r="O138" s="26"/>
      <c r="P138" s="26"/>
      <c r="Q138" s="26"/>
      <c r="R138" s="26"/>
      <c r="S138" s="26"/>
      <c r="T138" s="26"/>
      <c r="U138" s="26"/>
      <c r="V138" s="26"/>
      <c r="W138" s="45"/>
      <c r="X138" s="20"/>
      <c r="Y138" s="26"/>
      <c r="Z138" s="26"/>
      <c r="AA138" s="26"/>
      <c r="AB138" s="26"/>
      <c r="AC138" s="26"/>
      <c r="AD138" s="26"/>
      <c r="AE138" s="26"/>
      <c r="AF138" s="26"/>
      <c r="AG138" s="26"/>
      <c r="AH138" s="26"/>
      <c r="AI138" s="26"/>
      <c r="AJ138" s="26"/>
      <c r="AK138" s="26"/>
      <c r="AL138" s="50"/>
      <c r="AM138" s="50"/>
      <c r="AN138" s="47"/>
      <c r="AO138" s="47"/>
      <c r="AP138" s="47"/>
      <c r="AQ138" s="47"/>
      <c r="AR138" s="47"/>
      <c r="AS138" s="47"/>
      <c r="AT138" s="47"/>
      <c r="AU138" s="47"/>
      <c r="AV138" s="47"/>
      <c r="AW138" s="47"/>
      <c r="AX138" s="47"/>
      <c r="AY138" s="47"/>
      <c r="AZ138" s="47"/>
    </row>
    <row r="139" spans="1:52" x14ac:dyDescent="0.3">
      <c r="A139" s="26"/>
      <c r="B139" s="20"/>
      <c r="C139" s="26"/>
      <c r="D139" s="26"/>
      <c r="E139" s="20"/>
      <c r="F139" s="20"/>
      <c r="G139" s="20"/>
      <c r="H139" s="26"/>
      <c r="I139" s="26"/>
      <c r="J139" s="20"/>
      <c r="K139" s="20"/>
      <c r="L139" s="45"/>
      <c r="M139" s="20"/>
      <c r="N139" s="26"/>
      <c r="O139" s="26"/>
      <c r="P139" s="26"/>
      <c r="Q139" s="26"/>
      <c r="R139" s="26"/>
      <c r="S139" s="26"/>
      <c r="T139" s="26"/>
      <c r="U139" s="26"/>
      <c r="V139" s="26"/>
      <c r="W139" s="45"/>
      <c r="X139" s="20"/>
      <c r="Y139" s="26"/>
      <c r="Z139" s="26"/>
      <c r="AA139" s="26"/>
      <c r="AB139" s="26"/>
      <c r="AC139" s="26"/>
      <c r="AD139" s="26"/>
      <c r="AE139" s="26"/>
      <c r="AF139" s="26"/>
      <c r="AG139" s="26"/>
      <c r="AH139" s="20"/>
      <c r="AI139" s="20"/>
      <c r="AJ139" s="20"/>
      <c r="AK139" s="20"/>
      <c r="AL139" s="50"/>
      <c r="AM139" s="50"/>
      <c r="AN139" s="47"/>
      <c r="AO139" s="47"/>
      <c r="AP139" s="47"/>
      <c r="AQ139" s="47"/>
      <c r="AR139" s="47"/>
      <c r="AS139" s="47"/>
      <c r="AT139" s="47"/>
      <c r="AU139" s="47"/>
      <c r="AV139" s="47"/>
      <c r="AW139" s="47"/>
      <c r="AX139" s="47"/>
      <c r="AY139" s="47"/>
      <c r="AZ139" s="47"/>
    </row>
    <row r="140" spans="1:52" x14ac:dyDescent="0.3">
      <c r="A140" s="26"/>
      <c r="B140" s="20"/>
      <c r="C140" s="26"/>
      <c r="D140" s="26"/>
      <c r="E140" s="20"/>
      <c r="F140" s="20"/>
      <c r="G140" s="20"/>
      <c r="H140" s="26"/>
      <c r="I140" s="26"/>
      <c r="J140" s="20"/>
      <c r="K140" s="20"/>
      <c r="L140" s="45"/>
      <c r="M140" s="20"/>
      <c r="N140" s="26"/>
      <c r="O140" s="26"/>
      <c r="P140" s="26"/>
      <c r="Q140" s="26"/>
      <c r="R140" s="26"/>
      <c r="S140" s="26"/>
      <c r="T140" s="26"/>
      <c r="U140" s="26"/>
      <c r="V140" s="26"/>
      <c r="W140" s="45"/>
      <c r="X140" s="20"/>
      <c r="Y140" s="26"/>
      <c r="Z140" s="26"/>
      <c r="AA140" s="26"/>
      <c r="AB140" s="26"/>
      <c r="AC140" s="26"/>
      <c r="AD140" s="26"/>
      <c r="AE140" s="26"/>
      <c r="AF140" s="26"/>
      <c r="AG140" s="26"/>
      <c r="AH140" s="20"/>
      <c r="AI140" s="20"/>
      <c r="AJ140" s="20"/>
      <c r="AK140" s="20"/>
      <c r="AL140" s="50"/>
      <c r="AM140" s="50"/>
      <c r="AN140" s="47"/>
      <c r="AO140" s="47"/>
      <c r="AP140" s="47"/>
      <c r="AQ140" s="47"/>
      <c r="AR140" s="47"/>
      <c r="AS140" s="47"/>
      <c r="AT140" s="47"/>
      <c r="AU140" s="47"/>
      <c r="AV140" s="47"/>
      <c r="AW140" s="47"/>
      <c r="AX140" s="47"/>
      <c r="AY140" s="47"/>
      <c r="AZ140" s="47"/>
    </row>
    <row r="141" spans="1:52" x14ac:dyDescent="0.3">
      <c r="A141" s="26"/>
      <c r="B141" s="26"/>
      <c r="C141" s="26"/>
      <c r="D141" s="26"/>
      <c r="E141" s="20"/>
      <c r="F141" s="20"/>
      <c r="G141" s="20"/>
      <c r="H141" s="26"/>
      <c r="I141" s="26"/>
      <c r="J141" s="20"/>
      <c r="K141" s="20"/>
      <c r="L141" s="45"/>
      <c r="M141" s="20"/>
      <c r="N141" s="26"/>
      <c r="O141" s="26"/>
      <c r="P141" s="26"/>
      <c r="Q141" s="26"/>
      <c r="R141" s="26"/>
      <c r="S141" s="26"/>
      <c r="T141" s="26"/>
      <c r="U141" s="26"/>
      <c r="V141" s="26"/>
      <c r="W141" s="45"/>
      <c r="X141" s="20"/>
      <c r="Y141" s="26"/>
      <c r="Z141" s="26"/>
      <c r="AA141" s="26"/>
      <c r="AB141" s="26"/>
      <c r="AC141" s="26"/>
      <c r="AD141" s="26"/>
      <c r="AE141" s="26"/>
      <c r="AF141" s="26"/>
      <c r="AG141" s="26"/>
      <c r="AH141" s="26"/>
      <c r="AI141" s="26"/>
      <c r="AJ141" s="26"/>
      <c r="AK141" s="26"/>
      <c r="AL141" s="50"/>
      <c r="AM141" s="50"/>
      <c r="AN141" s="47"/>
      <c r="AO141" s="47"/>
      <c r="AP141" s="47"/>
      <c r="AQ141" s="47"/>
      <c r="AR141" s="47"/>
      <c r="AS141" s="47"/>
      <c r="AT141" s="47"/>
      <c r="AU141" s="47"/>
      <c r="AV141" s="47"/>
      <c r="AW141" s="47"/>
      <c r="AX141" s="47"/>
      <c r="AY141" s="47"/>
      <c r="AZ141" s="47"/>
    </row>
    <row r="142" spans="1:52" x14ac:dyDescent="0.3">
      <c r="A142" s="26"/>
      <c r="B142" s="26"/>
      <c r="C142" s="26"/>
      <c r="D142" s="26"/>
      <c r="E142" s="20"/>
      <c r="F142" s="20"/>
      <c r="G142" s="20"/>
      <c r="H142" s="26"/>
      <c r="I142" s="26"/>
      <c r="J142" s="20"/>
      <c r="K142" s="20"/>
      <c r="L142" s="45"/>
      <c r="M142" s="20"/>
      <c r="N142" s="26"/>
      <c r="O142" s="26"/>
      <c r="P142" s="26"/>
      <c r="Q142" s="26"/>
      <c r="R142" s="26"/>
      <c r="S142" s="26"/>
      <c r="T142" s="26"/>
      <c r="U142" s="26"/>
      <c r="V142" s="26"/>
      <c r="W142" s="45"/>
      <c r="X142" s="20"/>
      <c r="Y142" s="26"/>
      <c r="Z142" s="26"/>
      <c r="AA142" s="26"/>
      <c r="AB142" s="26"/>
      <c r="AC142" s="26"/>
      <c r="AD142" s="26"/>
      <c r="AE142" s="26"/>
      <c r="AF142" s="26"/>
      <c r="AG142" s="26"/>
      <c r="AH142" s="26"/>
      <c r="AI142" s="26"/>
      <c r="AJ142" s="26"/>
      <c r="AK142" s="26"/>
      <c r="AL142" s="50"/>
      <c r="AM142" s="50"/>
      <c r="AN142" s="47"/>
      <c r="AO142" s="47"/>
      <c r="AP142" s="47"/>
      <c r="AQ142" s="47"/>
      <c r="AR142" s="47"/>
      <c r="AS142" s="47"/>
      <c r="AT142" s="47"/>
      <c r="AU142" s="47"/>
      <c r="AV142" s="47"/>
      <c r="AW142" s="47"/>
      <c r="AX142" s="47"/>
      <c r="AY142" s="47"/>
      <c r="AZ142" s="47"/>
    </row>
    <row r="143" spans="1:52" x14ac:dyDescent="0.3">
      <c r="A143" s="26"/>
      <c r="B143" s="20"/>
      <c r="C143" s="26"/>
      <c r="D143" s="26"/>
      <c r="E143" s="20"/>
      <c r="F143" s="20"/>
      <c r="G143" s="20"/>
      <c r="H143" s="26"/>
      <c r="I143" s="26"/>
      <c r="J143" s="20"/>
      <c r="K143" s="20"/>
      <c r="L143" s="45"/>
      <c r="M143" s="20"/>
      <c r="N143" s="26"/>
      <c r="O143" s="26"/>
      <c r="P143" s="26"/>
      <c r="Q143" s="26"/>
      <c r="R143" s="26"/>
      <c r="S143" s="26"/>
      <c r="T143" s="26"/>
      <c r="U143" s="26"/>
      <c r="V143" s="26"/>
      <c r="W143" s="45"/>
      <c r="X143" s="20"/>
      <c r="Y143" s="26"/>
      <c r="Z143" s="26"/>
      <c r="AA143" s="26"/>
      <c r="AB143" s="26"/>
      <c r="AC143" s="26"/>
      <c r="AD143" s="26"/>
      <c r="AE143" s="26"/>
      <c r="AF143" s="26"/>
      <c r="AG143" s="26"/>
      <c r="AH143" s="20"/>
      <c r="AI143" s="20"/>
      <c r="AJ143" s="20"/>
      <c r="AK143" s="20"/>
      <c r="AL143" s="50"/>
      <c r="AM143" s="50"/>
      <c r="AN143" s="47"/>
      <c r="AO143" s="47"/>
      <c r="AP143" s="47"/>
      <c r="AQ143" s="47"/>
      <c r="AR143" s="47"/>
      <c r="AS143" s="47"/>
      <c r="AT143" s="47"/>
      <c r="AU143" s="47"/>
      <c r="AV143" s="47"/>
      <c r="AW143" s="47"/>
      <c r="AX143" s="47"/>
      <c r="AY143" s="47"/>
      <c r="AZ143" s="47"/>
    </row>
    <row r="144" spans="1:52" x14ac:dyDescent="0.3">
      <c r="A144" s="26"/>
      <c r="B144" s="20"/>
      <c r="C144" s="26"/>
      <c r="D144" s="26"/>
      <c r="E144" s="20"/>
      <c r="F144" s="20"/>
      <c r="G144" s="20"/>
      <c r="H144" s="26"/>
      <c r="I144" s="26"/>
      <c r="J144" s="20"/>
      <c r="K144" s="20"/>
      <c r="L144" s="45"/>
      <c r="M144" s="20"/>
      <c r="N144" s="45"/>
      <c r="O144" s="26"/>
      <c r="P144" s="26"/>
      <c r="Q144" s="26"/>
      <c r="R144" s="26"/>
      <c r="S144" s="26"/>
      <c r="T144" s="26"/>
      <c r="U144" s="26"/>
      <c r="V144" s="26"/>
      <c r="W144" s="45"/>
      <c r="X144" s="20"/>
      <c r="Y144" s="26"/>
      <c r="Z144" s="26"/>
      <c r="AA144" s="26"/>
      <c r="AB144" s="26"/>
      <c r="AC144" s="26"/>
      <c r="AD144" s="26"/>
      <c r="AE144" s="26"/>
      <c r="AF144" s="26"/>
      <c r="AG144" s="26"/>
      <c r="AH144" s="20"/>
      <c r="AI144" s="20"/>
      <c r="AJ144" s="20"/>
      <c r="AK144" s="20"/>
      <c r="AL144" s="50"/>
      <c r="AM144" s="50"/>
      <c r="AN144" s="47"/>
      <c r="AO144" s="47"/>
      <c r="AP144" s="47"/>
      <c r="AQ144" s="47"/>
      <c r="AR144" s="47"/>
      <c r="AS144" s="47"/>
      <c r="AT144" s="47"/>
      <c r="AU144" s="47"/>
      <c r="AV144" s="47"/>
      <c r="AW144" s="47"/>
      <c r="AX144" s="47"/>
      <c r="AY144" s="47"/>
      <c r="AZ144" s="47"/>
    </row>
    <row r="145" spans="1:52" x14ac:dyDescent="0.3">
      <c r="A145" s="26"/>
      <c r="B145" s="26"/>
      <c r="C145" s="26"/>
      <c r="D145" s="26"/>
      <c r="E145" s="20"/>
      <c r="F145" s="20"/>
      <c r="G145" s="20"/>
      <c r="H145" s="26"/>
      <c r="I145" s="26"/>
      <c r="J145" s="26"/>
      <c r="K145" s="26"/>
      <c r="L145" s="45"/>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50"/>
      <c r="AM145" s="12"/>
      <c r="AN145" s="47"/>
      <c r="AO145" s="47"/>
      <c r="AP145" s="47"/>
      <c r="AQ145" s="47"/>
      <c r="AR145" s="47"/>
      <c r="AS145" s="47"/>
      <c r="AT145" s="47"/>
      <c r="AU145" s="47"/>
      <c r="AV145" s="47"/>
      <c r="AW145" s="47"/>
      <c r="AX145" s="47"/>
      <c r="AY145" s="47"/>
      <c r="AZ145" s="47"/>
    </row>
    <row r="146" spans="1:52" x14ac:dyDescent="0.3">
      <c r="A146" s="26"/>
      <c r="B146" s="26"/>
      <c r="C146" s="26"/>
      <c r="D146" s="26"/>
      <c r="E146" s="26"/>
      <c r="F146" s="26"/>
      <c r="G146" s="26"/>
      <c r="H146" s="26"/>
      <c r="I146" s="26"/>
      <c r="J146" s="26"/>
      <c r="K146" s="26"/>
      <c r="L146" s="45"/>
      <c r="M146" s="26"/>
      <c r="N146" s="45"/>
      <c r="O146" s="26"/>
      <c r="P146" s="26"/>
      <c r="Q146" s="26"/>
      <c r="R146" s="26"/>
      <c r="S146" s="26"/>
      <c r="T146" s="45"/>
      <c r="U146" s="45"/>
      <c r="V146" s="26"/>
      <c r="W146" s="26"/>
      <c r="X146" s="26"/>
      <c r="Y146" s="26"/>
      <c r="Z146" s="26"/>
      <c r="AA146" s="26"/>
      <c r="AB146" s="45"/>
      <c r="AC146" s="45"/>
      <c r="AD146" s="45"/>
      <c r="AE146" s="45"/>
      <c r="AF146" s="45"/>
      <c r="AG146" s="45"/>
      <c r="AH146" s="26"/>
      <c r="AI146" s="26"/>
      <c r="AJ146" s="26"/>
      <c r="AK146" s="26"/>
      <c r="AL146" s="12"/>
      <c r="AM146" s="12"/>
      <c r="AN146" s="47"/>
      <c r="AO146" s="47"/>
      <c r="AP146" s="47"/>
      <c r="AQ146" s="47"/>
      <c r="AR146" s="47"/>
      <c r="AS146" s="47"/>
      <c r="AT146" s="47"/>
      <c r="AU146" s="47"/>
      <c r="AV146" s="47"/>
      <c r="AW146" s="47"/>
      <c r="AX146" s="47"/>
      <c r="AY146" s="47"/>
      <c r="AZ146" s="47"/>
    </row>
    <row r="147" spans="1:52" x14ac:dyDescent="0.3">
      <c r="A147" s="26"/>
      <c r="B147" s="20"/>
      <c r="C147" s="26"/>
      <c r="D147" s="26"/>
      <c r="E147" s="26"/>
      <c r="F147" s="26"/>
      <c r="G147" s="26"/>
      <c r="H147" s="26"/>
      <c r="I147" s="26"/>
      <c r="J147" s="26"/>
      <c r="K147" s="26"/>
      <c r="L147" s="45"/>
      <c r="M147" s="26"/>
      <c r="N147" s="45"/>
      <c r="O147" s="26"/>
      <c r="P147" s="26"/>
      <c r="Q147" s="26"/>
      <c r="R147" s="26"/>
      <c r="S147" s="26"/>
      <c r="T147" s="45"/>
      <c r="U147" s="45"/>
      <c r="V147" s="26"/>
      <c r="W147" s="26"/>
      <c r="X147" s="20"/>
      <c r="Y147" s="26"/>
      <c r="Z147" s="26"/>
      <c r="AA147" s="26"/>
      <c r="AB147" s="45"/>
      <c r="AC147" s="45"/>
      <c r="AD147" s="45"/>
      <c r="AE147" s="45"/>
      <c r="AF147" s="45"/>
      <c r="AG147" s="45"/>
      <c r="AH147" s="20"/>
      <c r="AI147" s="20"/>
      <c r="AJ147" s="20"/>
      <c r="AK147" s="20"/>
      <c r="AL147" s="12"/>
      <c r="AM147" s="12"/>
      <c r="AN147" s="47"/>
      <c r="AO147" s="47"/>
      <c r="AP147" s="47"/>
      <c r="AQ147" s="47"/>
      <c r="AR147" s="47"/>
      <c r="AS147" s="47"/>
      <c r="AT147" s="47"/>
      <c r="AU147" s="47"/>
      <c r="AV147" s="47"/>
      <c r="AW147" s="47"/>
      <c r="AX147" s="47"/>
      <c r="AY147" s="47"/>
      <c r="AZ147" s="47"/>
    </row>
    <row r="148" spans="1:52" x14ac:dyDescent="0.3">
      <c r="A148" s="26"/>
      <c r="B148" s="20"/>
      <c r="C148" s="26"/>
      <c r="D148" s="26"/>
      <c r="E148" s="26"/>
      <c r="F148" s="26"/>
      <c r="G148" s="26"/>
      <c r="H148" s="26"/>
      <c r="I148" s="26"/>
      <c r="J148" s="26"/>
      <c r="K148" s="26"/>
      <c r="L148" s="45"/>
      <c r="M148" s="26"/>
      <c r="N148" s="45"/>
      <c r="O148" s="26"/>
      <c r="P148" s="26"/>
      <c r="Q148" s="26"/>
      <c r="R148" s="26"/>
      <c r="S148" s="26"/>
      <c r="T148" s="45"/>
      <c r="U148" s="45"/>
      <c r="V148" s="20"/>
      <c r="W148" s="20"/>
      <c r="X148" s="20"/>
      <c r="Y148" s="26"/>
      <c r="Z148" s="26"/>
      <c r="AA148" s="26"/>
      <c r="AB148" s="45"/>
      <c r="AC148" s="45"/>
      <c r="AD148" s="45"/>
      <c r="AE148" s="45"/>
      <c r="AF148" s="45"/>
      <c r="AG148" s="45"/>
      <c r="AH148" s="20"/>
      <c r="AI148" s="20"/>
      <c r="AJ148" s="20"/>
      <c r="AK148" s="20"/>
      <c r="AL148" s="12"/>
      <c r="AM148" s="12"/>
      <c r="AN148" s="47"/>
      <c r="AO148" s="47"/>
      <c r="AP148" s="47"/>
      <c r="AQ148" s="47"/>
      <c r="AR148" s="47"/>
      <c r="AS148" s="47"/>
      <c r="AT148" s="47"/>
      <c r="AU148" s="47"/>
      <c r="AV148" s="47"/>
      <c r="AW148" s="47"/>
      <c r="AX148" s="47"/>
      <c r="AY148" s="47"/>
      <c r="AZ148" s="47"/>
    </row>
    <row r="149" spans="1:52" x14ac:dyDescent="0.3">
      <c r="A149" s="26"/>
      <c r="B149" s="26"/>
      <c r="C149" s="26"/>
      <c r="D149" s="26"/>
      <c r="E149" s="26"/>
      <c r="F149" s="26"/>
      <c r="G149" s="26"/>
      <c r="H149" s="26"/>
      <c r="I149" s="26"/>
      <c r="J149" s="26"/>
      <c r="K149" s="26"/>
      <c r="L149" s="45"/>
      <c r="M149" s="26"/>
      <c r="N149" s="45"/>
      <c r="O149" s="26"/>
      <c r="P149" s="26"/>
      <c r="Q149" s="26"/>
      <c r="R149" s="26"/>
      <c r="S149" s="26"/>
      <c r="T149" s="45"/>
      <c r="U149" s="45"/>
      <c r="V149" s="20"/>
      <c r="W149" s="20"/>
      <c r="X149" s="20"/>
      <c r="Y149" s="26"/>
      <c r="Z149" s="26"/>
      <c r="AA149" s="26"/>
      <c r="AB149" s="45"/>
      <c r="AC149" s="45"/>
      <c r="AD149" s="45"/>
      <c r="AE149" s="45"/>
      <c r="AF149" s="45"/>
      <c r="AG149" s="45"/>
      <c r="AH149" s="26"/>
      <c r="AI149" s="26"/>
      <c r="AJ149" s="26"/>
      <c r="AK149" s="26"/>
      <c r="AL149" s="12"/>
      <c r="AM149" s="12"/>
      <c r="AN149" s="47"/>
      <c r="AO149" s="47"/>
      <c r="AP149" s="47"/>
      <c r="AQ149" s="47"/>
      <c r="AR149" s="47"/>
      <c r="AS149" s="47"/>
      <c r="AT149" s="47"/>
      <c r="AU149" s="47"/>
      <c r="AV149" s="47"/>
      <c r="AW149" s="47"/>
      <c r="AX149" s="47"/>
      <c r="AY149" s="47"/>
      <c r="AZ149" s="47"/>
    </row>
    <row r="150" spans="1:52" x14ac:dyDescent="0.3">
      <c r="A150" s="26"/>
      <c r="B150" s="20"/>
      <c r="C150" s="26"/>
      <c r="D150" s="26"/>
      <c r="E150" s="20"/>
      <c r="F150" s="20"/>
      <c r="G150" s="26"/>
      <c r="H150" s="26"/>
      <c r="I150" s="26"/>
      <c r="J150" s="20"/>
      <c r="K150" s="20"/>
      <c r="L150" s="45"/>
      <c r="M150" s="20"/>
      <c r="N150" s="20"/>
      <c r="O150" s="26"/>
      <c r="P150" s="26"/>
      <c r="Q150" s="26"/>
      <c r="R150" s="26"/>
      <c r="S150" s="20"/>
      <c r="T150" s="45"/>
      <c r="U150" s="45"/>
      <c r="V150" s="20"/>
      <c r="W150" s="20"/>
      <c r="X150" s="20"/>
      <c r="Y150" s="26"/>
      <c r="Z150" s="26"/>
      <c r="AA150" s="26"/>
      <c r="AB150" s="20"/>
      <c r="AC150" s="20"/>
      <c r="AD150" s="20"/>
      <c r="AE150" s="20"/>
      <c r="AF150" s="20"/>
      <c r="AG150" s="26"/>
      <c r="AH150" s="20"/>
      <c r="AI150" s="20"/>
      <c r="AJ150" s="20"/>
      <c r="AK150" s="20"/>
      <c r="AL150" s="50"/>
      <c r="AM150" s="50"/>
      <c r="AN150" s="47"/>
      <c r="AO150" s="47"/>
      <c r="AP150" s="47"/>
      <c r="AQ150" s="47"/>
      <c r="AR150" s="47"/>
      <c r="AS150" s="47"/>
      <c r="AT150" s="47"/>
      <c r="AU150" s="47"/>
      <c r="AV150" s="47"/>
      <c r="AW150" s="47"/>
      <c r="AX150" s="47"/>
      <c r="AY150" s="47"/>
      <c r="AZ150" s="47"/>
    </row>
    <row r="151" spans="1:52" x14ac:dyDescent="0.3">
      <c r="A151" s="26"/>
      <c r="B151" s="20"/>
      <c r="C151" s="26"/>
      <c r="D151" s="26"/>
      <c r="E151" s="20"/>
      <c r="F151" s="20"/>
      <c r="G151" s="26"/>
      <c r="H151" s="26"/>
      <c r="I151" s="26"/>
      <c r="J151" s="20"/>
      <c r="K151" s="20"/>
      <c r="L151" s="45"/>
      <c r="M151" s="20"/>
      <c r="N151" s="1"/>
      <c r="O151" s="26"/>
      <c r="P151" s="26"/>
      <c r="Q151" s="26"/>
      <c r="R151" s="26"/>
      <c r="S151" s="20"/>
      <c r="T151" s="45"/>
      <c r="U151" s="20"/>
      <c r="V151" s="20"/>
      <c r="W151" s="20"/>
      <c r="X151" s="20"/>
      <c r="Y151" s="26"/>
      <c r="Z151" s="26"/>
      <c r="AA151" s="26"/>
      <c r="AB151" s="20"/>
      <c r="AC151" s="20"/>
      <c r="AD151" s="20"/>
      <c r="AE151" s="20"/>
      <c r="AF151" s="20"/>
      <c r="AG151" s="26"/>
      <c r="AH151" s="20"/>
      <c r="AI151" s="20"/>
      <c r="AJ151" s="20"/>
      <c r="AK151" s="20"/>
      <c r="AL151" s="12"/>
      <c r="AM151" s="49"/>
      <c r="AN151" s="47"/>
      <c r="AO151" s="47"/>
      <c r="AP151" s="47"/>
      <c r="AQ151" s="47"/>
      <c r="AR151" s="47"/>
      <c r="AS151" s="47"/>
      <c r="AT151" s="47"/>
      <c r="AU151" s="47"/>
      <c r="AV151" s="47"/>
      <c r="AW151" s="47"/>
      <c r="AX151" s="47"/>
      <c r="AY151" s="47"/>
      <c r="AZ151" s="47"/>
    </row>
    <row r="152" spans="1:52" x14ac:dyDescent="0.3">
      <c r="A152" s="26"/>
      <c r="B152" s="26"/>
      <c r="C152" s="26"/>
      <c r="D152" s="26"/>
      <c r="E152" s="20"/>
      <c r="F152" s="20"/>
      <c r="G152" s="26"/>
      <c r="H152" s="26"/>
      <c r="I152" s="26"/>
      <c r="J152" s="26"/>
      <c r="K152" s="26"/>
      <c r="L152" s="45"/>
      <c r="M152" s="26"/>
      <c r="N152" s="26"/>
      <c r="O152" s="26"/>
      <c r="P152" s="26"/>
      <c r="Q152" s="26"/>
      <c r="R152" s="26"/>
      <c r="S152" s="20"/>
      <c r="T152" s="45"/>
      <c r="U152" s="26"/>
      <c r="V152" s="26"/>
      <c r="W152" s="26"/>
      <c r="X152" s="26"/>
      <c r="Y152" s="26"/>
      <c r="Z152" s="26"/>
      <c r="AA152" s="26"/>
      <c r="AB152" s="26"/>
      <c r="AC152" s="26"/>
      <c r="AD152" s="26"/>
      <c r="AE152" s="26"/>
      <c r="AF152" s="26"/>
      <c r="AG152" s="45"/>
      <c r="AH152" s="45"/>
      <c r="AI152" s="45"/>
      <c r="AJ152" s="45"/>
      <c r="AK152" s="45"/>
      <c r="AL152" s="12"/>
      <c r="AM152" s="12"/>
      <c r="AN152" s="47"/>
      <c r="AO152" s="47"/>
      <c r="AP152" s="47"/>
      <c r="AQ152" s="47"/>
      <c r="AR152" s="47"/>
      <c r="AS152" s="47"/>
      <c r="AT152" s="47"/>
      <c r="AU152" s="47"/>
      <c r="AV152" s="47"/>
      <c r="AW152" s="47"/>
      <c r="AX152" s="47"/>
      <c r="AY152" s="47"/>
      <c r="AZ152" s="47"/>
    </row>
    <row r="153" spans="1:52" x14ac:dyDescent="0.3">
      <c r="A153" s="26"/>
      <c r="B153" s="26"/>
      <c r="C153" s="26"/>
      <c r="D153" s="26"/>
      <c r="E153" s="20"/>
      <c r="F153" s="20"/>
      <c r="G153" s="26"/>
      <c r="H153" s="26"/>
      <c r="I153" s="26"/>
      <c r="J153" s="26"/>
      <c r="K153" s="26"/>
      <c r="L153" s="45"/>
      <c r="M153" s="26"/>
      <c r="N153" s="1"/>
      <c r="O153" s="26"/>
      <c r="P153" s="26"/>
      <c r="Q153" s="26"/>
      <c r="R153" s="26"/>
      <c r="S153" s="20"/>
      <c r="T153" s="45"/>
      <c r="U153" s="26"/>
      <c r="V153" s="26"/>
      <c r="W153" s="26"/>
      <c r="X153" s="26"/>
      <c r="Y153" s="26"/>
      <c r="Z153" s="26"/>
      <c r="AA153" s="26"/>
      <c r="AB153" s="26"/>
      <c r="AC153" s="26"/>
      <c r="AD153" s="26"/>
      <c r="AE153" s="26"/>
      <c r="AF153" s="26"/>
      <c r="AG153" s="45"/>
      <c r="AH153" s="45"/>
      <c r="AI153" s="45"/>
      <c r="AJ153" s="45"/>
      <c r="AK153" s="45"/>
      <c r="AL153" s="12"/>
      <c r="AM153" s="12"/>
      <c r="AN153" s="47"/>
      <c r="AO153" s="47"/>
      <c r="AP153" s="47"/>
      <c r="AQ153" s="47"/>
      <c r="AR153" s="47"/>
      <c r="AS153" s="47"/>
      <c r="AT153" s="47"/>
      <c r="AU153" s="47"/>
      <c r="AV153" s="47"/>
      <c r="AW153" s="47"/>
      <c r="AX153" s="47"/>
      <c r="AY153" s="47"/>
      <c r="AZ153" s="47"/>
    </row>
    <row r="154" spans="1:52" x14ac:dyDescent="0.3">
      <c r="A154" s="26"/>
      <c r="B154" s="20"/>
      <c r="C154" s="26"/>
      <c r="D154" s="26"/>
      <c r="E154" s="20"/>
      <c r="F154" s="20"/>
      <c r="G154" s="26"/>
      <c r="H154" s="26"/>
      <c r="I154" s="26"/>
      <c r="J154" s="20"/>
      <c r="K154" s="20"/>
      <c r="L154" s="45"/>
      <c r="M154" s="20"/>
      <c r="N154" s="20"/>
      <c r="O154" s="26"/>
      <c r="P154" s="26"/>
      <c r="Q154" s="26"/>
      <c r="R154" s="26"/>
      <c r="S154" s="20"/>
      <c r="T154" s="45"/>
      <c r="U154" s="20"/>
      <c r="V154" s="20"/>
      <c r="W154" s="20"/>
      <c r="X154" s="20"/>
      <c r="Y154" s="26"/>
      <c r="Z154" s="26"/>
      <c r="AA154" s="26"/>
      <c r="AB154" s="20"/>
      <c r="AC154" s="20"/>
      <c r="AD154" s="20"/>
      <c r="AE154" s="20"/>
      <c r="AF154" s="20"/>
      <c r="AG154" s="26"/>
      <c r="AH154" s="20"/>
      <c r="AI154" s="20"/>
      <c r="AJ154" s="20"/>
      <c r="AK154" s="20"/>
      <c r="AL154" s="50"/>
      <c r="AM154" s="50"/>
      <c r="AN154" s="47"/>
      <c r="AO154" s="47"/>
      <c r="AP154" s="47"/>
      <c r="AQ154" s="47"/>
      <c r="AR154" s="47"/>
      <c r="AS154" s="47"/>
      <c r="AT154" s="47"/>
      <c r="AU154" s="47"/>
      <c r="AV154" s="47"/>
      <c r="AW154" s="47"/>
      <c r="AX154" s="47"/>
      <c r="AY154" s="47"/>
      <c r="AZ154" s="47"/>
    </row>
    <row r="155" spans="1:52" x14ac:dyDescent="0.3">
      <c r="A155" s="26"/>
      <c r="B155" s="20"/>
      <c r="C155" s="26"/>
      <c r="D155" s="26"/>
      <c r="E155" s="20"/>
      <c r="F155" s="20"/>
      <c r="G155" s="26"/>
      <c r="H155" s="26"/>
      <c r="I155" s="26"/>
      <c r="J155" s="20"/>
      <c r="K155" s="20"/>
      <c r="L155" s="45"/>
      <c r="M155" s="20"/>
      <c r="N155" s="20"/>
      <c r="O155" s="26"/>
      <c r="P155" s="26"/>
      <c r="Q155" s="26"/>
      <c r="R155" s="26"/>
      <c r="S155" s="20"/>
      <c r="T155" s="45"/>
      <c r="U155" s="26"/>
      <c r="V155" s="20"/>
      <c r="W155" s="20"/>
      <c r="X155" s="20"/>
      <c r="Y155" s="26"/>
      <c r="Z155" s="26"/>
      <c r="AA155" s="26"/>
      <c r="AB155" s="20"/>
      <c r="AC155" s="20"/>
      <c r="AD155" s="20"/>
      <c r="AE155" s="20"/>
      <c r="AF155" s="20"/>
      <c r="AG155" s="45"/>
      <c r="AH155" s="45"/>
      <c r="AI155" s="45"/>
      <c r="AJ155" s="45"/>
      <c r="AK155" s="45"/>
      <c r="AL155" s="12"/>
      <c r="AM155" s="12"/>
      <c r="AN155" s="47"/>
      <c r="AO155" s="47"/>
      <c r="AP155" s="47"/>
      <c r="AQ155" s="47"/>
      <c r="AR155" s="47"/>
      <c r="AS155" s="47"/>
      <c r="AT155" s="47"/>
      <c r="AU155" s="47"/>
      <c r="AV155" s="47"/>
      <c r="AW155" s="47"/>
      <c r="AX155" s="47"/>
      <c r="AY155" s="47"/>
      <c r="AZ155" s="47"/>
    </row>
    <row r="156" spans="1:52" x14ac:dyDescent="0.3">
      <c r="A156" s="26"/>
      <c r="B156" s="26"/>
      <c r="C156" s="26"/>
      <c r="D156" s="26"/>
      <c r="E156" s="20"/>
      <c r="F156" s="20"/>
      <c r="G156" s="26"/>
      <c r="H156" s="26"/>
      <c r="I156" s="26"/>
      <c r="J156" s="26"/>
      <c r="K156" s="26"/>
      <c r="L156" s="45"/>
      <c r="M156" s="26"/>
      <c r="N156" s="45"/>
      <c r="O156" s="26"/>
      <c r="P156" s="26"/>
      <c r="Q156" s="26"/>
      <c r="R156" s="26"/>
      <c r="S156" s="20"/>
      <c r="T156" s="45"/>
      <c r="U156" s="20"/>
      <c r="V156" s="26"/>
      <c r="W156" s="26"/>
      <c r="X156" s="26"/>
      <c r="Y156" s="26"/>
      <c r="Z156" s="26"/>
      <c r="AA156" s="26"/>
      <c r="AB156" s="26"/>
      <c r="AC156" s="26"/>
      <c r="AD156" s="26"/>
      <c r="AE156" s="26"/>
      <c r="AF156" s="26"/>
      <c r="AG156" s="26"/>
      <c r="AH156" s="20"/>
      <c r="AI156" s="20"/>
      <c r="AJ156" s="20"/>
      <c r="AK156" s="20"/>
      <c r="AL156" s="50"/>
      <c r="AM156" s="50"/>
      <c r="AN156" s="47"/>
      <c r="AO156" s="47"/>
      <c r="AP156" s="47"/>
      <c r="AQ156" s="47"/>
      <c r="AR156" s="47"/>
      <c r="AS156" s="47"/>
      <c r="AT156" s="47"/>
      <c r="AU156" s="47"/>
      <c r="AV156" s="47"/>
      <c r="AW156" s="47"/>
      <c r="AX156" s="47"/>
      <c r="AY156" s="47"/>
      <c r="AZ156" s="47"/>
    </row>
    <row r="157" spans="1:52" x14ac:dyDescent="0.3">
      <c r="A157" s="26"/>
      <c r="B157" s="26"/>
      <c r="C157" s="26"/>
      <c r="D157" s="26"/>
      <c r="E157" s="20"/>
      <c r="F157" s="20"/>
      <c r="G157" s="26"/>
      <c r="H157" s="26"/>
      <c r="I157" s="26"/>
      <c r="J157" s="26"/>
      <c r="K157" s="26"/>
      <c r="L157" s="45"/>
      <c r="M157" s="26"/>
      <c r="N157" s="45"/>
      <c r="O157" s="26"/>
      <c r="P157" s="26"/>
      <c r="Q157" s="26"/>
      <c r="R157" s="26"/>
      <c r="S157" s="20"/>
      <c r="T157" s="45"/>
      <c r="U157" s="20"/>
      <c r="V157" s="26"/>
      <c r="W157" s="26"/>
      <c r="X157" s="26"/>
      <c r="Y157" s="26"/>
      <c r="Z157" s="26"/>
      <c r="AA157" s="26"/>
      <c r="AB157" s="26"/>
      <c r="AC157" s="26"/>
      <c r="AD157" s="26"/>
      <c r="AE157" s="26"/>
      <c r="AF157" s="26"/>
      <c r="AG157" s="26"/>
      <c r="AH157" s="26"/>
      <c r="AI157" s="26"/>
      <c r="AJ157" s="26"/>
      <c r="AK157" s="26"/>
      <c r="AL157" s="50"/>
      <c r="AM157" s="50"/>
      <c r="AN157" s="47"/>
      <c r="AO157" s="47"/>
      <c r="AP157" s="47"/>
      <c r="AQ157" s="47"/>
      <c r="AR157" s="47"/>
      <c r="AS157" s="47"/>
      <c r="AT157" s="47"/>
      <c r="AU157" s="47"/>
      <c r="AV157" s="47"/>
      <c r="AW157" s="47"/>
      <c r="AX157" s="47"/>
      <c r="AY157" s="47"/>
      <c r="AZ157" s="47"/>
    </row>
    <row r="158" spans="1:52" x14ac:dyDescent="0.3">
      <c r="A158" s="26"/>
      <c r="B158" s="20"/>
      <c r="C158" s="26"/>
      <c r="D158" s="26"/>
      <c r="E158" s="20"/>
      <c r="F158" s="20"/>
      <c r="G158" s="26"/>
      <c r="H158" s="26"/>
      <c r="I158" s="26"/>
      <c r="J158" s="26"/>
      <c r="K158" s="26"/>
      <c r="L158" s="45"/>
      <c r="M158" s="26"/>
      <c r="N158" s="45"/>
      <c r="O158" s="26"/>
      <c r="P158" s="26"/>
      <c r="Q158" s="26"/>
      <c r="R158" s="26"/>
      <c r="S158" s="20"/>
      <c r="T158" s="45"/>
      <c r="U158" s="20"/>
      <c r="V158" s="20"/>
      <c r="W158" s="20"/>
      <c r="X158" s="20"/>
      <c r="Y158" s="26"/>
      <c r="Z158" s="26"/>
      <c r="AA158" s="26"/>
      <c r="AB158" s="26"/>
      <c r="AC158" s="26"/>
      <c r="AD158" s="26"/>
      <c r="AE158" s="26"/>
      <c r="AF158" s="26"/>
      <c r="AG158" s="26"/>
      <c r="AH158" s="20"/>
      <c r="AI158" s="20"/>
      <c r="AJ158" s="20"/>
      <c r="AK158" s="20"/>
      <c r="AL158" s="50"/>
      <c r="AM158" s="50"/>
      <c r="AN158" s="47"/>
      <c r="AO158" s="47"/>
      <c r="AP158" s="47"/>
      <c r="AQ158" s="47"/>
      <c r="AR158" s="47"/>
      <c r="AS158" s="47"/>
      <c r="AT158" s="47"/>
      <c r="AU158" s="47"/>
      <c r="AV158" s="47"/>
      <c r="AW158" s="47"/>
      <c r="AX158" s="47"/>
      <c r="AY158" s="47"/>
      <c r="AZ158" s="47"/>
    </row>
    <row r="159" spans="1:52" x14ac:dyDescent="0.3">
      <c r="A159" s="26"/>
      <c r="B159" s="20"/>
      <c r="C159" s="26"/>
      <c r="D159" s="26"/>
      <c r="E159" s="20"/>
      <c r="F159" s="20"/>
      <c r="G159" s="26"/>
      <c r="H159" s="26"/>
      <c r="I159" s="26"/>
      <c r="J159" s="20"/>
      <c r="K159" s="20"/>
      <c r="L159" s="45"/>
      <c r="M159" s="20"/>
      <c r="N159" s="45"/>
      <c r="O159" s="26"/>
      <c r="P159" s="26"/>
      <c r="Q159" s="26"/>
      <c r="R159" s="26"/>
      <c r="S159" s="20"/>
      <c r="T159" s="45"/>
      <c r="U159" s="20"/>
      <c r="V159" s="20"/>
      <c r="W159" s="20"/>
      <c r="X159" s="20"/>
      <c r="Y159" s="26"/>
      <c r="Z159" s="26"/>
      <c r="AA159" s="26"/>
      <c r="AB159" s="20"/>
      <c r="AC159" s="26"/>
      <c r="AD159" s="26"/>
      <c r="AE159" s="26"/>
      <c r="AF159" s="26"/>
      <c r="AG159" s="26"/>
      <c r="AH159" s="20"/>
      <c r="AI159" s="20"/>
      <c r="AJ159" s="20"/>
      <c r="AK159" s="20"/>
      <c r="AL159" s="50"/>
      <c r="AM159" s="50"/>
      <c r="AN159" s="47"/>
      <c r="AO159" s="47"/>
      <c r="AP159" s="47"/>
      <c r="AQ159" s="47"/>
      <c r="AR159" s="47"/>
      <c r="AS159" s="47"/>
      <c r="AT159" s="47"/>
      <c r="AU159" s="47"/>
      <c r="AV159" s="47"/>
      <c r="AW159" s="47"/>
      <c r="AX159" s="47"/>
      <c r="AY159" s="47"/>
      <c r="AZ159" s="47"/>
    </row>
    <row r="160" spans="1:52" x14ac:dyDescent="0.3">
      <c r="A160" s="26"/>
      <c r="B160" s="26"/>
      <c r="C160" s="26"/>
      <c r="D160" s="26"/>
      <c r="E160" s="20"/>
      <c r="F160" s="20"/>
      <c r="G160" s="26"/>
      <c r="H160" s="26"/>
      <c r="I160" s="26"/>
      <c r="J160" s="20"/>
      <c r="K160" s="20"/>
      <c r="L160" s="45"/>
      <c r="M160" s="20"/>
      <c r="N160" s="45"/>
      <c r="O160" s="26"/>
      <c r="P160" s="26"/>
      <c r="Q160" s="26"/>
      <c r="R160" s="26"/>
      <c r="S160" s="20"/>
      <c r="T160" s="45"/>
      <c r="U160" s="20"/>
      <c r="V160" s="20"/>
      <c r="W160" s="20"/>
      <c r="X160" s="20"/>
      <c r="Y160" s="26"/>
      <c r="Z160" s="26"/>
      <c r="AA160" s="26"/>
      <c r="AB160" s="20"/>
      <c r="AC160" s="26"/>
      <c r="AD160" s="26"/>
      <c r="AE160" s="26"/>
      <c r="AF160" s="26"/>
      <c r="AG160" s="26"/>
      <c r="AH160" s="26"/>
      <c r="AI160" s="26"/>
      <c r="AJ160" s="26"/>
      <c r="AK160" s="26"/>
      <c r="AL160" s="50"/>
      <c r="AM160" s="50"/>
      <c r="AN160" s="47"/>
      <c r="AO160" s="47"/>
      <c r="AP160" s="47"/>
      <c r="AQ160" s="47"/>
      <c r="AR160" s="47"/>
      <c r="AS160" s="47"/>
      <c r="AT160" s="47"/>
      <c r="AU160" s="47"/>
      <c r="AV160" s="47"/>
      <c r="AW160" s="47"/>
      <c r="AX160" s="47"/>
      <c r="AY160" s="47"/>
      <c r="AZ160" s="47"/>
    </row>
    <row r="161" spans="1:52" x14ac:dyDescent="0.3">
      <c r="A161" s="26"/>
      <c r="B161" s="45"/>
      <c r="C161" s="26"/>
      <c r="D161" s="26"/>
      <c r="E161" s="20"/>
      <c r="F161" s="20"/>
      <c r="G161" s="26"/>
      <c r="H161" s="26"/>
      <c r="I161" s="26"/>
      <c r="J161" s="45"/>
      <c r="K161" s="45"/>
      <c r="L161" s="45"/>
      <c r="M161" s="45"/>
      <c r="N161" s="45"/>
      <c r="O161" s="26"/>
      <c r="P161" s="26"/>
      <c r="Q161" s="26"/>
      <c r="R161" s="26"/>
      <c r="S161" s="20"/>
      <c r="T161" s="45"/>
      <c r="U161" s="20"/>
      <c r="V161" s="20"/>
      <c r="W161" s="45"/>
      <c r="X161" s="45"/>
      <c r="Y161" s="26"/>
      <c r="Z161" s="26"/>
      <c r="AA161" s="26"/>
      <c r="AB161" s="20"/>
      <c r="AC161" s="26"/>
      <c r="AD161" s="26"/>
      <c r="AE161" s="26"/>
      <c r="AF161" s="26"/>
      <c r="AG161" s="26"/>
      <c r="AH161" s="45"/>
      <c r="AI161" s="45"/>
      <c r="AJ161" s="45"/>
      <c r="AK161" s="45"/>
      <c r="AL161" s="50"/>
      <c r="AM161" s="50"/>
      <c r="AN161" s="47"/>
      <c r="AO161" s="47"/>
      <c r="AP161" s="47"/>
      <c r="AQ161" s="47"/>
      <c r="AR161" s="47"/>
      <c r="AS161" s="47"/>
      <c r="AT161" s="47"/>
      <c r="AU161" s="47"/>
      <c r="AV161" s="47"/>
      <c r="AW161" s="47"/>
      <c r="AX161" s="47"/>
      <c r="AY161" s="47"/>
      <c r="AZ161" s="47"/>
    </row>
    <row r="162" spans="1:52" x14ac:dyDescent="0.3">
      <c r="A162" s="26"/>
      <c r="B162" s="47"/>
      <c r="C162" s="26"/>
      <c r="D162" s="26"/>
      <c r="E162" s="20"/>
      <c r="F162" s="20"/>
      <c r="G162" s="26"/>
      <c r="H162" s="26"/>
      <c r="I162" s="26"/>
      <c r="J162" s="45"/>
      <c r="K162" s="45"/>
      <c r="L162" s="45"/>
      <c r="M162" s="45"/>
      <c r="N162" s="45"/>
      <c r="O162" s="26"/>
      <c r="P162" s="26"/>
      <c r="Q162" s="26"/>
      <c r="R162" s="26"/>
      <c r="S162" s="20"/>
      <c r="T162" s="45"/>
      <c r="U162" s="20"/>
      <c r="V162" s="20"/>
      <c r="W162" s="45"/>
      <c r="X162" s="45"/>
      <c r="Y162" s="26"/>
      <c r="Z162" s="26"/>
      <c r="AA162" s="26"/>
      <c r="AB162" s="20"/>
      <c r="AC162" s="26"/>
      <c r="AD162" s="26"/>
      <c r="AE162" s="26"/>
      <c r="AF162" s="26"/>
      <c r="AG162" s="26"/>
      <c r="AH162" s="47"/>
      <c r="AI162" s="47"/>
      <c r="AJ162" s="47"/>
      <c r="AK162" s="47"/>
      <c r="AL162" s="50"/>
      <c r="AM162" s="50"/>
      <c r="AN162" s="47"/>
      <c r="AO162" s="47"/>
      <c r="AP162" s="47"/>
      <c r="AQ162" s="47"/>
      <c r="AR162" s="47"/>
      <c r="AS162" s="47"/>
      <c r="AT162" s="47"/>
      <c r="AU162" s="47"/>
      <c r="AV162" s="47"/>
      <c r="AW162" s="47"/>
      <c r="AX162" s="47"/>
      <c r="AY162" s="47"/>
      <c r="AZ162" s="47"/>
    </row>
    <row r="163" spans="1:52" x14ac:dyDescent="0.3">
      <c r="A163" s="26"/>
      <c r="B163" s="47"/>
      <c r="C163" s="26"/>
      <c r="D163" s="26"/>
      <c r="E163" s="20"/>
      <c r="F163" s="20"/>
      <c r="G163" s="26"/>
      <c r="H163" s="26"/>
      <c r="I163" s="26"/>
      <c r="J163" s="45"/>
      <c r="K163" s="45"/>
      <c r="L163" s="45"/>
      <c r="M163" s="45"/>
      <c r="N163" s="45"/>
      <c r="O163" s="26"/>
      <c r="P163" s="26"/>
      <c r="Q163" s="26"/>
      <c r="R163" s="26"/>
      <c r="S163" s="20"/>
      <c r="T163" s="45"/>
      <c r="U163" s="20"/>
      <c r="V163" s="20"/>
      <c r="W163" s="45"/>
      <c r="X163" s="45"/>
      <c r="Y163" s="26"/>
      <c r="Z163" s="26"/>
      <c r="AA163" s="26"/>
      <c r="AB163" s="20"/>
      <c r="AC163" s="26"/>
      <c r="AD163" s="26"/>
      <c r="AE163" s="26"/>
      <c r="AF163" s="26"/>
      <c r="AG163" s="26"/>
      <c r="AH163" s="47"/>
      <c r="AI163" s="47"/>
      <c r="AJ163" s="47"/>
      <c r="AK163" s="47"/>
      <c r="AL163" s="50"/>
      <c r="AM163" s="50"/>
      <c r="AN163" s="47"/>
      <c r="AO163" s="47"/>
      <c r="AP163" s="47"/>
      <c r="AQ163" s="47"/>
      <c r="AR163" s="47"/>
      <c r="AS163" s="47"/>
      <c r="AT163" s="47"/>
      <c r="AU163" s="47"/>
      <c r="AV163" s="47"/>
      <c r="AW163" s="47"/>
      <c r="AX163" s="47"/>
      <c r="AY163" s="47"/>
      <c r="AZ163" s="47"/>
    </row>
    <row r="164" spans="1:52" x14ac:dyDescent="0.3">
      <c r="A164" s="26"/>
      <c r="B164" s="45"/>
      <c r="C164" s="26"/>
      <c r="D164" s="26"/>
      <c r="E164" s="20"/>
      <c r="F164" s="20"/>
      <c r="G164" s="26"/>
      <c r="H164" s="26"/>
      <c r="I164" s="26"/>
      <c r="J164" s="45"/>
      <c r="K164" s="45"/>
      <c r="L164" s="45"/>
      <c r="M164" s="45"/>
      <c r="N164" s="45"/>
      <c r="O164" s="26"/>
      <c r="P164" s="26"/>
      <c r="Q164" s="26"/>
      <c r="R164" s="26"/>
      <c r="S164" s="20"/>
      <c r="T164" s="45"/>
      <c r="U164" s="20"/>
      <c r="V164" s="20"/>
      <c r="W164" s="45"/>
      <c r="X164" s="45"/>
      <c r="Y164" s="26"/>
      <c r="Z164" s="26"/>
      <c r="AA164" s="26"/>
      <c r="AB164" s="20"/>
      <c r="AC164" s="26"/>
      <c r="AD164" s="26"/>
      <c r="AE164" s="26"/>
      <c r="AF164" s="26"/>
      <c r="AG164" s="26"/>
      <c r="AH164" s="45"/>
      <c r="AI164" s="45"/>
      <c r="AJ164" s="45"/>
      <c r="AK164" s="45"/>
      <c r="AL164" s="50"/>
      <c r="AM164" s="50"/>
      <c r="AN164" s="47"/>
      <c r="AO164" s="47"/>
      <c r="AP164" s="47"/>
      <c r="AQ164" s="47"/>
      <c r="AR164" s="47"/>
      <c r="AS164" s="47"/>
      <c r="AT164" s="47"/>
      <c r="AU164" s="47"/>
      <c r="AV164" s="47"/>
      <c r="AW164" s="47"/>
      <c r="AX164" s="47"/>
      <c r="AY164" s="47"/>
      <c r="AZ164" s="47"/>
    </row>
    <row r="165" spans="1:52" x14ac:dyDescent="0.3">
      <c r="A165" s="26"/>
      <c r="B165" s="45"/>
      <c r="C165" s="26"/>
      <c r="D165" s="26"/>
      <c r="E165" s="45"/>
      <c r="F165" s="26"/>
      <c r="G165" s="26"/>
      <c r="H165" s="26"/>
      <c r="I165" s="26"/>
      <c r="J165" s="45"/>
      <c r="K165" s="45"/>
      <c r="L165" s="45"/>
      <c r="M165" s="45"/>
      <c r="N165" s="45"/>
      <c r="O165" s="26"/>
      <c r="P165" s="26"/>
      <c r="Q165" s="26"/>
      <c r="R165" s="26"/>
      <c r="S165" s="20"/>
      <c r="T165" s="45"/>
      <c r="U165" s="45"/>
      <c r="V165" s="45"/>
      <c r="W165" s="45"/>
      <c r="X165" s="45"/>
      <c r="Y165" s="45"/>
      <c r="Z165" s="45"/>
      <c r="AA165" s="26"/>
      <c r="AB165" s="45"/>
      <c r="AC165" s="45"/>
      <c r="AD165" s="45"/>
      <c r="AE165" s="45"/>
      <c r="AF165" s="47"/>
      <c r="AG165" s="45"/>
      <c r="AH165" s="45"/>
      <c r="AI165" s="45"/>
      <c r="AJ165" s="45"/>
      <c r="AK165" s="45"/>
      <c r="AL165" s="12"/>
      <c r="AM165" s="12"/>
      <c r="AN165" s="47"/>
      <c r="AO165" s="47"/>
      <c r="AP165" s="47"/>
      <c r="AQ165" s="47"/>
      <c r="AR165" s="47"/>
      <c r="AS165" s="47"/>
      <c r="AT165" s="47"/>
      <c r="AU165" s="47"/>
      <c r="AV165" s="47"/>
      <c r="AW165" s="47"/>
      <c r="AX165" s="47"/>
      <c r="AY165" s="47"/>
      <c r="AZ165" s="47"/>
    </row>
    <row r="166" spans="1:52" x14ac:dyDescent="0.3">
      <c r="A166" s="26"/>
      <c r="B166" s="47"/>
      <c r="C166" s="26"/>
      <c r="D166" s="26"/>
      <c r="E166" s="45"/>
      <c r="F166" s="26"/>
      <c r="G166" s="26"/>
      <c r="H166" s="26"/>
      <c r="I166" s="26"/>
      <c r="J166" s="47"/>
      <c r="K166" s="45"/>
      <c r="L166" s="45"/>
      <c r="M166" s="47"/>
      <c r="N166" s="47"/>
      <c r="O166" s="26"/>
      <c r="P166" s="26"/>
      <c r="Q166" s="26"/>
      <c r="R166" s="26"/>
      <c r="S166" s="20"/>
      <c r="T166" s="47"/>
      <c r="U166" s="47"/>
      <c r="V166" s="47"/>
      <c r="W166" s="47"/>
      <c r="X166" s="47"/>
      <c r="Y166" s="45"/>
      <c r="Z166" s="45"/>
      <c r="AA166" s="26"/>
      <c r="AB166" s="45"/>
      <c r="AC166" s="45"/>
      <c r="AD166" s="47"/>
      <c r="AE166" s="47"/>
      <c r="AF166" s="47"/>
      <c r="AG166" s="45"/>
      <c r="AH166" s="47"/>
      <c r="AI166" s="47"/>
      <c r="AJ166" s="47"/>
      <c r="AK166" s="47"/>
      <c r="AL166" s="50"/>
      <c r="AM166" s="12"/>
      <c r="AN166" s="47"/>
      <c r="AO166" s="47"/>
      <c r="AP166" s="47"/>
      <c r="AQ166" s="47"/>
      <c r="AR166" s="47"/>
      <c r="AS166" s="47"/>
      <c r="AT166" s="47"/>
      <c r="AU166" s="47"/>
      <c r="AV166" s="47"/>
      <c r="AW166" s="47"/>
      <c r="AX166" s="47"/>
      <c r="AY166" s="47"/>
      <c r="AZ166" s="47"/>
    </row>
    <row r="167" spans="1:52" x14ac:dyDescent="0.3">
      <c r="A167" s="26"/>
      <c r="B167" s="47"/>
      <c r="C167" s="26"/>
      <c r="D167" s="26"/>
      <c r="E167" s="45"/>
      <c r="F167" s="26"/>
      <c r="G167" s="26"/>
      <c r="H167" s="26"/>
      <c r="I167" s="26"/>
      <c r="J167" s="47"/>
      <c r="K167" s="45"/>
      <c r="L167" s="45"/>
      <c r="M167" s="47"/>
      <c r="N167" s="47"/>
      <c r="O167" s="26"/>
      <c r="P167" s="26"/>
      <c r="Q167" s="26"/>
      <c r="R167" s="26"/>
      <c r="S167" s="20"/>
      <c r="T167" s="47"/>
      <c r="U167" s="47"/>
      <c r="V167" s="47"/>
      <c r="W167" s="47"/>
      <c r="X167" s="47"/>
      <c r="Y167" s="45"/>
      <c r="Z167" s="45"/>
      <c r="AA167" s="26"/>
      <c r="AB167" s="45"/>
      <c r="AC167" s="45"/>
      <c r="AD167" s="47"/>
      <c r="AE167" s="47"/>
      <c r="AF167" s="47"/>
      <c r="AG167" s="45"/>
      <c r="AH167" s="47"/>
      <c r="AI167" s="47"/>
      <c r="AJ167" s="47"/>
      <c r="AK167" s="47"/>
      <c r="AL167" s="50"/>
      <c r="AM167" s="12"/>
      <c r="AN167" s="47"/>
      <c r="AO167" s="47"/>
      <c r="AP167" s="47"/>
      <c r="AQ167" s="47"/>
      <c r="AR167" s="47"/>
      <c r="AS167" s="47"/>
      <c r="AT167" s="47"/>
      <c r="AU167" s="47"/>
      <c r="AV167" s="47"/>
      <c r="AW167" s="47"/>
      <c r="AX167" s="47"/>
      <c r="AY167" s="47"/>
      <c r="AZ167" s="47"/>
    </row>
    <row r="168" spans="1:52" x14ac:dyDescent="0.3">
      <c r="A168" s="26"/>
      <c r="B168" s="45"/>
      <c r="C168" s="26"/>
      <c r="D168" s="26"/>
      <c r="E168" s="45"/>
      <c r="F168" s="26"/>
      <c r="G168" s="26"/>
      <c r="H168" s="26"/>
      <c r="I168" s="26"/>
      <c r="J168" s="45"/>
      <c r="K168" s="45"/>
      <c r="L168" s="45"/>
      <c r="M168" s="45"/>
      <c r="N168" s="45"/>
      <c r="O168" s="26"/>
      <c r="P168" s="26"/>
      <c r="Q168" s="26"/>
      <c r="R168" s="26"/>
      <c r="S168" s="20"/>
      <c r="T168" s="47"/>
      <c r="U168" s="47"/>
      <c r="V168" s="45"/>
      <c r="W168" s="47"/>
      <c r="X168" s="47"/>
      <c r="Y168" s="45"/>
      <c r="Z168" s="45"/>
      <c r="AA168" s="26"/>
      <c r="AB168" s="45"/>
      <c r="AC168" s="45"/>
      <c r="AD168" s="47"/>
      <c r="AE168" s="45"/>
      <c r="AF168" s="45"/>
      <c r="AG168" s="45"/>
      <c r="AH168" s="45"/>
      <c r="AI168" s="45"/>
      <c r="AJ168" s="45"/>
      <c r="AK168" s="45"/>
      <c r="AL168" s="50"/>
      <c r="AM168" s="12"/>
      <c r="AN168" s="47"/>
      <c r="AO168" s="47"/>
      <c r="AP168" s="47"/>
      <c r="AQ168" s="47"/>
      <c r="AR168" s="47"/>
      <c r="AS168" s="47"/>
      <c r="AT168" s="47"/>
      <c r="AU168" s="47"/>
      <c r="AV168" s="47"/>
      <c r="AW168" s="47"/>
      <c r="AX168" s="47"/>
      <c r="AY168" s="47"/>
      <c r="AZ168" s="47"/>
    </row>
    <row r="169" spans="1:52" x14ac:dyDescent="0.3">
      <c r="A169" s="26"/>
      <c r="B169" s="45"/>
      <c r="C169" s="26"/>
      <c r="D169" s="26"/>
      <c r="E169" s="45"/>
      <c r="F169" s="26"/>
      <c r="G169" s="26"/>
      <c r="H169" s="26"/>
      <c r="I169" s="26"/>
      <c r="J169" s="45"/>
      <c r="K169" s="45"/>
      <c r="L169" s="45"/>
      <c r="M169" s="45"/>
      <c r="N169" s="45"/>
      <c r="O169" s="26"/>
      <c r="P169" s="26"/>
      <c r="Q169" s="26"/>
      <c r="R169" s="26"/>
      <c r="S169" s="20"/>
      <c r="T169" s="47"/>
      <c r="U169" s="47"/>
      <c r="V169" s="45"/>
      <c r="W169" s="47"/>
      <c r="X169" s="47"/>
      <c r="Y169" s="45"/>
      <c r="Z169" s="45"/>
      <c r="AA169" s="26"/>
      <c r="AB169" s="45"/>
      <c r="AC169" s="45"/>
      <c r="AD169" s="47"/>
      <c r="AE169" s="45"/>
      <c r="AF169" s="45"/>
      <c r="AG169" s="45"/>
      <c r="AH169" s="45"/>
      <c r="AI169" s="45"/>
      <c r="AJ169" s="45"/>
      <c r="AK169" s="45"/>
      <c r="AL169" s="50"/>
      <c r="AM169" s="12"/>
      <c r="AN169" s="47"/>
      <c r="AO169" s="47"/>
      <c r="AP169" s="47"/>
      <c r="AQ169" s="47"/>
      <c r="AR169" s="47"/>
      <c r="AS169" s="47"/>
      <c r="AT169" s="47"/>
      <c r="AU169" s="47"/>
      <c r="AV169" s="47"/>
      <c r="AW169" s="47"/>
      <c r="AX169" s="47"/>
      <c r="AY169" s="47"/>
      <c r="AZ169" s="47"/>
    </row>
    <row r="170" spans="1:52" x14ac:dyDescent="0.3">
      <c r="A170" s="26"/>
      <c r="B170" s="47"/>
      <c r="C170" s="26"/>
      <c r="D170" s="26"/>
      <c r="E170" s="45"/>
      <c r="F170" s="26"/>
      <c r="G170" s="26"/>
      <c r="H170" s="26"/>
      <c r="I170" s="26"/>
      <c r="J170" s="47"/>
      <c r="K170" s="45"/>
      <c r="L170" s="45"/>
      <c r="M170" s="45"/>
      <c r="N170" s="45"/>
      <c r="O170" s="26"/>
      <c r="P170" s="26"/>
      <c r="Q170" s="26"/>
      <c r="R170" s="26"/>
      <c r="S170" s="20"/>
      <c r="T170" s="47"/>
      <c r="U170" s="47"/>
      <c r="V170" s="47"/>
      <c r="W170" s="47"/>
      <c r="X170" s="47"/>
      <c r="Y170" s="45"/>
      <c r="Z170" s="45"/>
      <c r="AA170" s="26"/>
      <c r="AB170" s="45"/>
      <c r="AC170" s="45"/>
      <c r="AD170" s="47"/>
      <c r="AE170" s="45"/>
      <c r="AF170" s="45"/>
      <c r="AG170" s="45"/>
      <c r="AH170" s="47"/>
      <c r="AI170" s="47"/>
      <c r="AJ170" s="47"/>
      <c r="AK170" s="47"/>
      <c r="AL170" s="50"/>
      <c r="AM170" s="12"/>
      <c r="AN170" s="47"/>
      <c r="AO170" s="47"/>
      <c r="AP170" s="47"/>
      <c r="AQ170" s="47"/>
      <c r="AR170" s="47"/>
      <c r="AS170" s="47"/>
      <c r="AT170" s="47"/>
      <c r="AU170" s="47"/>
      <c r="AV170" s="47"/>
      <c r="AW170" s="47"/>
      <c r="AX170" s="47"/>
      <c r="AY170" s="47"/>
      <c r="AZ170" s="47"/>
    </row>
    <row r="171" spans="1:52" x14ac:dyDescent="0.3">
      <c r="A171" s="26"/>
      <c r="B171" s="47"/>
      <c r="C171" s="26"/>
      <c r="D171" s="26"/>
      <c r="E171" s="45"/>
      <c r="F171" s="26"/>
      <c r="G171" s="26"/>
      <c r="H171" s="26"/>
      <c r="I171" s="26"/>
      <c r="J171" s="47"/>
      <c r="K171" s="45"/>
      <c r="L171" s="45"/>
      <c r="M171" s="47"/>
      <c r="N171" s="47"/>
      <c r="O171" s="26"/>
      <c r="P171" s="26"/>
      <c r="Q171" s="26"/>
      <c r="R171" s="26"/>
      <c r="S171" s="20"/>
      <c r="T171" s="47"/>
      <c r="U171" s="47"/>
      <c r="V171" s="47"/>
      <c r="W171" s="47"/>
      <c r="X171" s="47"/>
      <c r="Y171" s="45"/>
      <c r="Z171" s="45"/>
      <c r="AA171" s="26"/>
      <c r="AB171" s="45"/>
      <c r="AC171" s="45"/>
      <c r="AD171" s="47"/>
      <c r="AE171" s="45"/>
      <c r="AF171" s="45"/>
      <c r="AG171" s="45"/>
      <c r="AH171" s="47"/>
      <c r="AI171" s="47"/>
      <c r="AJ171" s="47"/>
      <c r="AK171" s="47"/>
      <c r="AL171" s="50"/>
      <c r="AM171" s="12"/>
      <c r="AN171" s="47"/>
      <c r="AO171" s="47"/>
      <c r="AP171" s="47"/>
      <c r="AQ171" s="47"/>
      <c r="AR171" s="47"/>
      <c r="AS171" s="47"/>
      <c r="AT171" s="47"/>
      <c r="AU171" s="47"/>
      <c r="AV171" s="47"/>
      <c r="AW171" s="47"/>
      <c r="AX171" s="47"/>
      <c r="AY171" s="47"/>
      <c r="AZ171" s="47"/>
    </row>
    <row r="172" spans="1:52" x14ac:dyDescent="0.3">
      <c r="A172" s="26"/>
      <c r="B172" s="45"/>
      <c r="C172" s="26"/>
      <c r="D172" s="26"/>
      <c r="E172" s="45"/>
      <c r="F172" s="26"/>
      <c r="G172" s="26"/>
      <c r="H172" s="26"/>
      <c r="I172" s="26"/>
      <c r="J172" s="47"/>
      <c r="K172" s="45"/>
      <c r="L172" s="45"/>
      <c r="M172" s="47"/>
      <c r="N172" s="47"/>
      <c r="O172" s="26"/>
      <c r="P172" s="26"/>
      <c r="Q172" s="26"/>
      <c r="R172" s="26"/>
      <c r="S172" s="20"/>
      <c r="T172" s="47"/>
      <c r="U172" s="47"/>
      <c r="V172" s="47"/>
      <c r="W172" s="47"/>
      <c r="X172" s="47"/>
      <c r="Y172" s="45"/>
      <c r="Z172" s="45"/>
      <c r="AA172" s="26"/>
      <c r="AB172" s="45"/>
      <c r="AC172" s="45"/>
      <c r="AD172" s="47"/>
      <c r="AE172" s="45"/>
      <c r="AF172" s="45"/>
      <c r="AG172" s="45"/>
      <c r="AH172" s="45"/>
      <c r="AI172" s="45"/>
      <c r="AJ172" s="45"/>
      <c r="AK172" s="45"/>
      <c r="AL172" s="50"/>
      <c r="AM172" s="12"/>
      <c r="AN172" s="47"/>
      <c r="AO172" s="47"/>
      <c r="AP172" s="47"/>
      <c r="AQ172" s="47"/>
      <c r="AR172" s="47"/>
      <c r="AS172" s="47"/>
      <c r="AT172" s="47"/>
      <c r="AU172" s="47"/>
      <c r="AV172" s="47"/>
      <c r="AW172" s="47"/>
      <c r="AX172" s="47"/>
      <c r="AY172" s="47"/>
      <c r="AZ172" s="47"/>
    </row>
    <row r="173" spans="1:52" x14ac:dyDescent="0.3">
      <c r="A173" s="26"/>
      <c r="B173" s="45"/>
      <c r="C173" s="26"/>
      <c r="D173" s="26"/>
      <c r="E173" s="45"/>
      <c r="F173" s="26"/>
      <c r="G173" s="26"/>
      <c r="H173" s="26"/>
      <c r="I173" s="26"/>
      <c r="J173" s="47"/>
      <c r="K173" s="45"/>
      <c r="L173" s="45"/>
      <c r="M173" s="47"/>
      <c r="N173" s="47"/>
      <c r="O173" s="26"/>
      <c r="P173" s="26"/>
      <c r="Q173" s="26"/>
      <c r="R173" s="26"/>
      <c r="S173" s="20"/>
      <c r="T173" s="47"/>
      <c r="U173" s="47"/>
      <c r="V173" s="47"/>
      <c r="W173" s="47"/>
      <c r="X173" s="47"/>
      <c r="Y173" s="45"/>
      <c r="Z173" s="45"/>
      <c r="AA173" s="26"/>
      <c r="AB173" s="45"/>
      <c r="AC173" s="45"/>
      <c r="AD173" s="47"/>
      <c r="AE173" s="45"/>
      <c r="AF173" s="45"/>
      <c r="AG173" s="45"/>
      <c r="AH173" s="45"/>
      <c r="AI173" s="45"/>
      <c r="AJ173" s="45"/>
      <c r="AK173" s="45"/>
      <c r="AL173" s="50"/>
      <c r="AM173" s="12"/>
      <c r="AN173" s="47"/>
      <c r="AO173" s="47"/>
      <c r="AP173" s="47"/>
      <c r="AQ173" s="47"/>
      <c r="AR173" s="47"/>
      <c r="AS173" s="47"/>
      <c r="AT173" s="47"/>
      <c r="AU173" s="47"/>
      <c r="AV173" s="47"/>
      <c r="AW173" s="47"/>
      <c r="AX173" s="47"/>
      <c r="AY173" s="47"/>
      <c r="AZ173" s="47"/>
    </row>
    <row r="174" spans="1:52" x14ac:dyDescent="0.3">
      <c r="A174" s="26"/>
      <c r="B174" s="47"/>
      <c r="C174" s="26"/>
      <c r="D174" s="26"/>
      <c r="E174" s="47"/>
      <c r="F174" s="26"/>
      <c r="G174" s="26"/>
      <c r="H174" s="26"/>
      <c r="I174" s="26"/>
      <c r="J174" s="47"/>
      <c r="K174" s="45"/>
      <c r="L174" s="45"/>
      <c r="M174" s="47"/>
      <c r="N174" s="47"/>
      <c r="O174" s="26"/>
      <c r="P174" s="26"/>
      <c r="Q174" s="26"/>
      <c r="R174" s="26"/>
      <c r="S174" s="20"/>
      <c r="T174" s="47"/>
      <c r="U174" s="47"/>
      <c r="V174" s="47"/>
      <c r="W174" s="47"/>
      <c r="X174" s="47"/>
      <c r="Y174" s="45"/>
      <c r="Z174" s="45"/>
      <c r="AA174" s="26"/>
      <c r="AB174" s="45"/>
      <c r="AC174" s="45"/>
      <c r="AD174" s="47"/>
      <c r="AE174" s="45"/>
      <c r="AF174" s="45"/>
      <c r="AG174" s="45"/>
      <c r="AH174" s="47"/>
      <c r="AI174" s="47"/>
      <c r="AJ174" s="47"/>
      <c r="AK174" s="47"/>
      <c r="AL174" s="50"/>
      <c r="AM174" s="12"/>
      <c r="AN174" s="47"/>
      <c r="AO174" s="47"/>
      <c r="AP174" s="47"/>
      <c r="AQ174" s="47"/>
      <c r="AR174" s="47"/>
      <c r="AS174" s="47"/>
      <c r="AT174" s="47"/>
      <c r="AU174" s="47"/>
      <c r="AV174" s="47"/>
      <c r="AW174" s="47"/>
      <c r="AX174" s="47"/>
      <c r="AY174" s="47"/>
      <c r="AZ174" s="47"/>
    </row>
    <row r="175" spans="1:52" x14ac:dyDescent="0.3">
      <c r="A175" s="26"/>
      <c r="B175" s="47"/>
      <c r="C175" s="26"/>
      <c r="D175" s="26"/>
      <c r="E175" s="47"/>
      <c r="F175" s="26"/>
      <c r="G175" s="26"/>
      <c r="H175" s="26"/>
      <c r="I175" s="26"/>
      <c r="J175" s="47"/>
      <c r="K175" s="45"/>
      <c r="L175" s="45"/>
      <c r="M175" s="47"/>
      <c r="N175" s="47"/>
      <c r="O175" s="26"/>
      <c r="P175" s="26"/>
      <c r="Q175" s="26"/>
      <c r="R175" s="26"/>
      <c r="S175" s="20"/>
      <c r="T175" s="47"/>
      <c r="U175" s="47"/>
      <c r="V175" s="47"/>
      <c r="W175" s="47"/>
      <c r="X175" s="47"/>
      <c r="Y175" s="45"/>
      <c r="Z175" s="45"/>
      <c r="AA175" s="26"/>
      <c r="AB175" s="45"/>
      <c r="AC175" s="45"/>
      <c r="AD175" s="47"/>
      <c r="AE175" s="45"/>
      <c r="AF175" s="45"/>
      <c r="AG175" s="45"/>
      <c r="AH175" s="47"/>
      <c r="AI175" s="47"/>
      <c r="AJ175" s="47"/>
      <c r="AK175" s="47"/>
      <c r="AL175" s="50"/>
      <c r="AM175" s="12"/>
      <c r="AN175" s="47"/>
      <c r="AO175" s="47"/>
      <c r="AP175" s="47"/>
      <c r="AQ175" s="47"/>
      <c r="AR175" s="47"/>
      <c r="AS175" s="47"/>
      <c r="AT175" s="47"/>
      <c r="AU175" s="47"/>
      <c r="AV175" s="47"/>
      <c r="AW175" s="47"/>
      <c r="AX175" s="47"/>
      <c r="AY175" s="47"/>
      <c r="AZ175" s="47"/>
    </row>
    <row r="176" spans="1:52" x14ac:dyDescent="0.3">
      <c r="A176" s="26"/>
      <c r="B176" s="45"/>
      <c r="C176" s="26"/>
      <c r="D176" s="26"/>
      <c r="E176" s="47"/>
      <c r="F176" s="26"/>
      <c r="G176" s="26"/>
      <c r="H176" s="26"/>
      <c r="I176" s="26"/>
      <c r="J176" s="47"/>
      <c r="K176" s="45"/>
      <c r="L176" s="45"/>
      <c r="M176" s="47"/>
      <c r="N176" s="47"/>
      <c r="O176" s="26"/>
      <c r="P176" s="26"/>
      <c r="Q176" s="26"/>
      <c r="R176" s="26"/>
      <c r="S176" s="20"/>
      <c r="T176" s="47"/>
      <c r="U176" s="47"/>
      <c r="V176" s="47"/>
      <c r="W176" s="47"/>
      <c r="X176" s="47"/>
      <c r="Y176" s="45"/>
      <c r="Z176" s="45"/>
      <c r="AA176" s="26"/>
      <c r="AB176" s="45"/>
      <c r="AC176" s="45"/>
      <c r="AD176" s="47"/>
      <c r="AE176" s="45"/>
      <c r="AF176" s="45"/>
      <c r="AG176" s="45"/>
      <c r="AH176" s="45"/>
      <c r="AI176" s="45"/>
      <c r="AJ176" s="45"/>
      <c r="AK176" s="45"/>
      <c r="AL176" s="50"/>
      <c r="AM176" s="12"/>
      <c r="AN176" s="47"/>
      <c r="AO176" s="47"/>
      <c r="AP176" s="47"/>
      <c r="AQ176" s="47"/>
      <c r="AR176" s="47"/>
      <c r="AS176" s="47"/>
      <c r="AT176" s="47"/>
      <c r="AU176" s="47"/>
      <c r="AV176" s="47"/>
      <c r="AW176" s="47"/>
      <c r="AX176" s="47"/>
      <c r="AY176" s="47"/>
      <c r="AZ176" s="47"/>
    </row>
    <row r="177" spans="1:52" x14ac:dyDescent="0.3">
      <c r="A177" s="26"/>
      <c r="B177" s="45"/>
      <c r="C177" s="26"/>
      <c r="D177" s="26"/>
      <c r="E177" s="47"/>
      <c r="F177" s="26"/>
      <c r="G177" s="26"/>
      <c r="H177" s="26"/>
      <c r="I177" s="26"/>
      <c r="J177" s="47"/>
      <c r="K177" s="45"/>
      <c r="L177" s="45"/>
      <c r="M177" s="47"/>
      <c r="N177" s="47"/>
      <c r="O177" s="26"/>
      <c r="P177" s="26"/>
      <c r="Q177" s="26"/>
      <c r="R177" s="26"/>
      <c r="S177" s="20"/>
      <c r="T177" s="47"/>
      <c r="U177" s="47"/>
      <c r="V177" s="47"/>
      <c r="W177" s="47"/>
      <c r="X177" s="47"/>
      <c r="Y177" s="45"/>
      <c r="Z177" s="45"/>
      <c r="AA177" s="26"/>
      <c r="AB177" s="45"/>
      <c r="AC177" s="45"/>
      <c r="AD177" s="47"/>
      <c r="AE177" s="45"/>
      <c r="AF177" s="45"/>
      <c r="AG177" s="45"/>
      <c r="AH177" s="45"/>
      <c r="AI177" s="45"/>
      <c r="AJ177" s="45"/>
      <c r="AK177" s="45"/>
      <c r="AL177" s="50"/>
      <c r="AM177" s="12"/>
      <c r="AN177" s="47"/>
      <c r="AO177" s="47"/>
      <c r="AP177" s="47"/>
      <c r="AQ177" s="47"/>
      <c r="AR177" s="47"/>
      <c r="AS177" s="47"/>
      <c r="AT177" s="47"/>
      <c r="AU177" s="47"/>
      <c r="AV177" s="47"/>
      <c r="AW177" s="47"/>
      <c r="AX177" s="47"/>
      <c r="AY177" s="47"/>
      <c r="AZ177" s="47"/>
    </row>
    <row r="178" spans="1:52" x14ac:dyDescent="0.3">
      <c r="A178" s="26"/>
      <c r="B178" s="47"/>
      <c r="C178" s="26"/>
      <c r="D178" s="26"/>
      <c r="E178" s="47"/>
      <c r="F178" s="26"/>
      <c r="G178" s="26"/>
      <c r="H178" s="26"/>
      <c r="I178" s="26"/>
      <c r="J178" s="47"/>
      <c r="K178" s="45"/>
      <c r="L178" s="45"/>
      <c r="M178" s="47"/>
      <c r="N178" s="47"/>
      <c r="O178" s="26"/>
      <c r="P178" s="26"/>
      <c r="Q178" s="26"/>
      <c r="R178" s="26"/>
      <c r="S178" s="20"/>
      <c r="T178" s="47"/>
      <c r="U178" s="47"/>
      <c r="V178" s="47"/>
      <c r="W178" s="47"/>
      <c r="X178" s="47"/>
      <c r="Y178" s="45"/>
      <c r="Z178" s="45"/>
      <c r="AA178" s="26"/>
      <c r="AB178" s="45"/>
      <c r="AC178" s="45"/>
      <c r="AD178" s="47"/>
      <c r="AE178" s="45"/>
      <c r="AF178" s="45"/>
      <c r="AG178" s="45"/>
      <c r="AH178" s="47"/>
      <c r="AI178" s="47"/>
      <c r="AJ178" s="47"/>
      <c r="AK178" s="47"/>
      <c r="AL178" s="50"/>
      <c r="AM178" s="12"/>
      <c r="AN178" s="47"/>
      <c r="AO178" s="47"/>
      <c r="AP178" s="47"/>
      <c r="AQ178" s="47"/>
      <c r="AR178" s="47"/>
      <c r="AS178" s="47"/>
      <c r="AT178" s="47"/>
      <c r="AU178" s="47"/>
      <c r="AV178" s="47"/>
      <c r="AW178" s="47"/>
      <c r="AX178" s="47"/>
      <c r="AY178" s="47"/>
      <c r="AZ178" s="47"/>
    </row>
    <row r="179" spans="1:52" x14ac:dyDescent="0.3">
      <c r="A179" s="26"/>
      <c r="B179" s="47"/>
      <c r="C179" s="26"/>
      <c r="D179" s="26"/>
      <c r="E179" s="47"/>
      <c r="F179" s="26"/>
      <c r="G179" s="26"/>
      <c r="H179" s="26"/>
      <c r="I179" s="26"/>
      <c r="J179" s="47"/>
      <c r="K179" s="45"/>
      <c r="L179" s="45"/>
      <c r="M179" s="47"/>
      <c r="N179" s="47"/>
      <c r="O179" s="26"/>
      <c r="P179" s="26"/>
      <c r="Q179" s="26"/>
      <c r="R179" s="26"/>
      <c r="S179" s="20"/>
      <c r="T179" s="47"/>
      <c r="U179" s="47"/>
      <c r="V179" s="47"/>
      <c r="W179" s="47"/>
      <c r="X179" s="47"/>
      <c r="Y179" s="45"/>
      <c r="Z179" s="45"/>
      <c r="AA179" s="26"/>
      <c r="AB179" s="45"/>
      <c r="AC179" s="45"/>
      <c r="AD179" s="47"/>
      <c r="AE179" s="45"/>
      <c r="AF179" s="45"/>
      <c r="AG179" s="45"/>
      <c r="AH179" s="47"/>
      <c r="AI179" s="47"/>
      <c r="AJ179" s="47"/>
      <c r="AK179" s="47"/>
      <c r="AL179" s="50"/>
      <c r="AM179" s="12"/>
      <c r="AN179" s="47"/>
      <c r="AO179" s="47"/>
      <c r="AP179" s="47"/>
      <c r="AQ179" s="47"/>
      <c r="AR179" s="47"/>
      <c r="AS179" s="47"/>
      <c r="AT179" s="47"/>
      <c r="AU179" s="47"/>
      <c r="AV179" s="47"/>
      <c r="AW179" s="47"/>
      <c r="AX179" s="47"/>
      <c r="AY179" s="47"/>
      <c r="AZ179" s="47"/>
    </row>
    <row r="180" spans="1:52" x14ac:dyDescent="0.3">
      <c r="A180" s="26"/>
      <c r="B180" s="45"/>
      <c r="C180" s="26"/>
      <c r="D180" s="26"/>
      <c r="E180" s="47"/>
      <c r="F180" s="26"/>
      <c r="G180" s="26"/>
      <c r="H180" s="26"/>
      <c r="I180" s="26"/>
      <c r="J180" s="47"/>
      <c r="K180" s="45"/>
      <c r="L180" s="45"/>
      <c r="M180" s="47"/>
      <c r="N180" s="47"/>
      <c r="O180" s="26"/>
      <c r="P180" s="26"/>
      <c r="Q180" s="26"/>
      <c r="R180" s="26"/>
      <c r="S180" s="20"/>
      <c r="T180" s="47"/>
      <c r="U180" s="47"/>
      <c r="V180" s="47"/>
      <c r="W180" s="47"/>
      <c r="X180" s="47"/>
      <c r="Y180" s="45"/>
      <c r="Z180" s="45"/>
      <c r="AA180" s="26"/>
      <c r="AB180" s="45"/>
      <c r="AC180" s="45"/>
      <c r="AD180" s="47"/>
      <c r="AE180" s="45"/>
      <c r="AF180" s="45"/>
      <c r="AG180" s="45"/>
      <c r="AH180" s="45"/>
      <c r="AI180" s="45"/>
      <c r="AJ180" s="45"/>
      <c r="AK180" s="45"/>
      <c r="AL180" s="50"/>
      <c r="AM180" s="12"/>
      <c r="AN180" s="47"/>
      <c r="AO180" s="47"/>
      <c r="AP180" s="47"/>
      <c r="AQ180" s="47"/>
      <c r="AR180" s="47"/>
      <c r="AS180" s="47"/>
      <c r="AT180" s="47"/>
      <c r="AU180" s="47"/>
      <c r="AV180" s="47"/>
      <c r="AW180" s="47"/>
      <c r="AX180" s="47"/>
      <c r="AY180" s="47"/>
      <c r="AZ180" s="47"/>
    </row>
    <row r="181" spans="1:52" x14ac:dyDescent="0.3">
      <c r="A181" s="26"/>
      <c r="B181" s="45"/>
      <c r="C181" s="26"/>
      <c r="D181" s="26"/>
      <c r="E181" s="47"/>
      <c r="F181" s="26"/>
      <c r="G181" s="26"/>
      <c r="H181" s="26"/>
      <c r="I181" s="26"/>
      <c r="J181" s="47"/>
      <c r="K181" s="45"/>
      <c r="L181" s="45"/>
      <c r="M181" s="47"/>
      <c r="N181" s="47"/>
      <c r="O181" s="26"/>
      <c r="P181" s="26"/>
      <c r="Q181" s="26"/>
      <c r="R181" s="26"/>
      <c r="S181" s="20"/>
      <c r="T181" s="47"/>
      <c r="U181" s="47"/>
      <c r="V181" s="47"/>
      <c r="W181" s="47"/>
      <c r="X181" s="47"/>
      <c r="Y181" s="45"/>
      <c r="Z181" s="45"/>
      <c r="AA181" s="26"/>
      <c r="AB181" s="45"/>
      <c r="AC181" s="45"/>
      <c r="AD181" s="47"/>
      <c r="AE181" s="45"/>
      <c r="AF181" s="45"/>
      <c r="AG181" s="45"/>
      <c r="AH181" s="45"/>
      <c r="AI181" s="45"/>
      <c r="AJ181" s="45"/>
      <c r="AK181" s="45"/>
      <c r="AL181" s="50"/>
      <c r="AM181" s="12"/>
      <c r="AN181" s="47"/>
      <c r="AO181" s="47"/>
      <c r="AP181" s="47"/>
      <c r="AQ181" s="47"/>
      <c r="AR181" s="47"/>
      <c r="AS181" s="47"/>
      <c r="AT181" s="47"/>
      <c r="AU181" s="47"/>
      <c r="AV181" s="47"/>
      <c r="AW181" s="47"/>
      <c r="AX181" s="47"/>
      <c r="AY181" s="47"/>
      <c r="AZ181" s="47"/>
    </row>
    <row r="182" spans="1:52" x14ac:dyDescent="0.3">
      <c r="A182" s="26"/>
      <c r="B182" s="47"/>
      <c r="C182" s="26"/>
      <c r="D182" s="26"/>
      <c r="E182" s="47"/>
      <c r="F182" s="26"/>
      <c r="G182" s="26"/>
      <c r="H182" s="26"/>
      <c r="I182" s="26"/>
      <c r="J182" s="47"/>
      <c r="K182" s="45"/>
      <c r="L182" s="45"/>
      <c r="M182" s="47"/>
      <c r="N182" s="47"/>
      <c r="O182" s="26"/>
      <c r="P182" s="26"/>
      <c r="Q182" s="26"/>
      <c r="R182" s="26"/>
      <c r="S182" s="20"/>
      <c r="T182" s="47"/>
      <c r="U182" s="47"/>
      <c r="V182" s="47"/>
      <c r="W182" s="47"/>
      <c r="X182" s="47"/>
      <c r="Y182" s="45"/>
      <c r="Z182" s="45"/>
      <c r="AA182" s="26"/>
      <c r="AB182" s="45"/>
      <c r="AC182" s="45"/>
      <c r="AD182" s="47"/>
      <c r="AE182" s="47"/>
      <c r="AF182" s="45"/>
      <c r="AG182" s="45"/>
      <c r="AH182" s="47"/>
      <c r="AI182" s="47"/>
      <c r="AJ182" s="47"/>
      <c r="AK182" s="47"/>
      <c r="AL182" s="50"/>
      <c r="AM182" s="12"/>
      <c r="AN182" s="47"/>
      <c r="AO182" s="47"/>
      <c r="AP182" s="47"/>
      <c r="AQ182" s="47"/>
      <c r="AR182" s="47"/>
      <c r="AS182" s="47"/>
      <c r="AT182" s="47"/>
      <c r="AU182" s="47"/>
      <c r="AV182" s="47"/>
      <c r="AW182" s="47"/>
      <c r="AX182" s="47"/>
      <c r="AY182" s="47"/>
      <c r="AZ182" s="47"/>
    </row>
    <row r="183" spans="1:52" x14ac:dyDescent="0.3">
      <c r="A183" s="26"/>
      <c r="B183" s="47"/>
      <c r="C183" s="26"/>
      <c r="D183" s="26"/>
      <c r="E183" s="47"/>
      <c r="F183" s="26"/>
      <c r="G183" s="26"/>
      <c r="H183" s="26"/>
      <c r="I183" s="26"/>
      <c r="J183" s="47"/>
      <c r="K183" s="45"/>
      <c r="L183" s="45"/>
      <c r="M183" s="47"/>
      <c r="N183" s="47"/>
      <c r="O183" s="26"/>
      <c r="P183" s="26"/>
      <c r="Q183" s="26"/>
      <c r="R183" s="26"/>
      <c r="S183" s="20"/>
      <c r="T183" s="47"/>
      <c r="U183" s="47"/>
      <c r="V183" s="47"/>
      <c r="W183" s="47"/>
      <c r="X183" s="47"/>
      <c r="Y183" s="45"/>
      <c r="Z183" s="45"/>
      <c r="AA183" s="26"/>
      <c r="AB183" s="45"/>
      <c r="AC183" s="45"/>
      <c r="AD183" s="47"/>
      <c r="AE183" s="47"/>
      <c r="AF183" s="45"/>
      <c r="AG183" s="45"/>
      <c r="AH183" s="47"/>
      <c r="AI183" s="47"/>
      <c r="AJ183" s="47"/>
      <c r="AK183" s="47"/>
      <c r="AL183" s="47"/>
      <c r="AM183" s="47"/>
      <c r="AN183" s="47"/>
      <c r="AO183" s="47"/>
      <c r="AP183" s="47"/>
      <c r="AQ183" s="47"/>
      <c r="AR183" s="47"/>
      <c r="AS183" s="47"/>
      <c r="AT183" s="47"/>
      <c r="AU183" s="47"/>
      <c r="AV183" s="47"/>
      <c r="AW183" s="47"/>
      <c r="AX183" s="47"/>
      <c r="AY183" s="47"/>
      <c r="AZ183" s="47"/>
    </row>
    <row r="184" spans="1:52" x14ac:dyDescent="0.3">
      <c r="A184" s="26"/>
      <c r="B184" s="45"/>
      <c r="C184" s="26"/>
      <c r="D184" s="26"/>
      <c r="E184" s="47"/>
      <c r="F184" s="26"/>
      <c r="G184" s="26"/>
      <c r="H184" s="26"/>
      <c r="I184" s="26"/>
      <c r="J184" s="47"/>
      <c r="K184" s="45"/>
      <c r="L184" s="45"/>
      <c r="M184" s="45"/>
      <c r="N184" s="45"/>
      <c r="O184" s="26"/>
      <c r="P184" s="26"/>
      <c r="Q184" s="26"/>
      <c r="R184" s="26"/>
      <c r="S184" s="20"/>
      <c r="T184" s="47"/>
      <c r="U184" s="47"/>
      <c r="V184" s="47"/>
      <c r="W184" s="47"/>
      <c r="X184" s="47"/>
      <c r="Y184" s="45"/>
      <c r="Z184" s="45"/>
      <c r="AA184" s="26"/>
      <c r="AB184" s="45"/>
      <c r="AC184" s="45"/>
      <c r="AD184" s="47"/>
      <c r="AE184" s="47"/>
      <c r="AF184" s="45"/>
      <c r="AG184" s="26"/>
      <c r="AH184" s="45"/>
      <c r="AI184" s="45"/>
      <c r="AJ184" s="45"/>
      <c r="AK184" s="45"/>
      <c r="AL184" s="50"/>
      <c r="AM184" s="50"/>
      <c r="AN184" s="47"/>
      <c r="AO184" s="47"/>
      <c r="AP184" s="47"/>
      <c r="AQ184" s="47"/>
      <c r="AR184" s="47"/>
      <c r="AS184" s="47"/>
      <c r="AT184" s="47"/>
      <c r="AU184" s="47"/>
      <c r="AV184" s="47"/>
      <c r="AW184" s="47"/>
      <c r="AX184" s="47"/>
      <c r="AY184" s="47"/>
      <c r="AZ184" s="47"/>
    </row>
    <row r="185" spans="1:52" x14ac:dyDescent="0.3">
      <c r="A185" s="26"/>
      <c r="B185" s="45"/>
      <c r="C185" s="26"/>
      <c r="D185" s="26"/>
      <c r="E185" s="47"/>
      <c r="F185" s="26"/>
      <c r="G185" s="26"/>
      <c r="H185" s="26"/>
      <c r="I185" s="26"/>
      <c r="J185" s="47"/>
      <c r="K185" s="45"/>
      <c r="L185" s="45"/>
      <c r="M185" s="45"/>
      <c r="N185" s="45"/>
      <c r="O185" s="26"/>
      <c r="P185" s="26"/>
      <c r="Q185" s="26"/>
      <c r="R185" s="26"/>
      <c r="S185" s="20"/>
      <c r="T185" s="47"/>
      <c r="U185" s="47"/>
      <c r="V185" s="45"/>
      <c r="W185" s="45"/>
      <c r="X185" s="45"/>
      <c r="Y185" s="45"/>
      <c r="Z185" s="45"/>
      <c r="AA185" s="26"/>
      <c r="AB185" s="45"/>
      <c r="AC185" s="45"/>
      <c r="AD185" s="47"/>
      <c r="AE185" s="47"/>
      <c r="AF185" s="45"/>
      <c r="AG185" s="26"/>
      <c r="AH185" s="45"/>
      <c r="AI185" s="45"/>
      <c r="AJ185" s="45"/>
      <c r="AK185" s="45"/>
      <c r="AL185" s="50"/>
      <c r="AM185" s="50"/>
      <c r="AN185" s="47"/>
      <c r="AO185" s="47"/>
      <c r="AP185" s="47"/>
      <c r="AQ185" s="47"/>
      <c r="AR185" s="47"/>
      <c r="AS185" s="47"/>
      <c r="AT185" s="47"/>
      <c r="AU185" s="47"/>
      <c r="AV185" s="47"/>
      <c r="AW185" s="47"/>
      <c r="AX185" s="47"/>
      <c r="AY185" s="47"/>
      <c r="AZ185" s="47"/>
    </row>
    <row r="186" spans="1:52" x14ac:dyDescent="0.3">
      <c r="A186" s="26"/>
      <c r="B186" s="47"/>
      <c r="C186" s="26"/>
      <c r="D186" s="26"/>
      <c r="E186" s="47"/>
      <c r="F186" s="26"/>
      <c r="G186" s="26"/>
      <c r="H186" s="26"/>
      <c r="I186" s="26"/>
      <c r="J186" s="47"/>
      <c r="K186" s="45"/>
      <c r="L186" s="45"/>
      <c r="M186" s="47"/>
      <c r="N186" s="45"/>
      <c r="O186" s="26"/>
      <c r="P186" s="26"/>
      <c r="Q186" s="26"/>
      <c r="R186" s="26"/>
      <c r="S186" s="20"/>
      <c r="T186" s="45"/>
      <c r="U186" s="20"/>
      <c r="V186" s="20"/>
      <c r="W186" s="45"/>
      <c r="X186" s="45"/>
      <c r="Y186" s="26"/>
      <c r="Z186" s="26"/>
      <c r="AA186" s="26"/>
      <c r="AB186" s="20"/>
      <c r="AC186" s="26"/>
      <c r="AD186" s="26"/>
      <c r="AE186" s="26"/>
      <c r="AF186" s="26"/>
      <c r="AG186" s="26"/>
      <c r="AH186" s="47"/>
      <c r="AI186" s="47"/>
      <c r="AJ186" s="47"/>
      <c r="AK186" s="47"/>
      <c r="AL186" s="50"/>
      <c r="AM186" s="50"/>
      <c r="AN186" s="47"/>
      <c r="AO186" s="47"/>
      <c r="AP186" s="47"/>
      <c r="AQ186" s="47"/>
      <c r="AR186" s="47"/>
      <c r="AS186" s="47"/>
      <c r="AT186" s="47"/>
      <c r="AU186" s="47"/>
      <c r="AV186" s="47"/>
      <c r="AW186" s="47"/>
      <c r="AX186" s="47"/>
      <c r="AY186" s="47"/>
      <c r="AZ186" s="47"/>
    </row>
    <row r="187" spans="1:52" x14ac:dyDescent="0.3">
      <c r="A187" s="26"/>
      <c r="B187" s="47"/>
      <c r="C187" s="26"/>
      <c r="D187" s="26"/>
      <c r="E187" s="47"/>
      <c r="F187" s="26"/>
      <c r="G187" s="26"/>
      <c r="H187" s="26"/>
      <c r="I187" s="26"/>
      <c r="J187" s="47"/>
      <c r="K187" s="45"/>
      <c r="L187" s="45"/>
      <c r="M187" s="47"/>
      <c r="N187" s="45"/>
      <c r="O187" s="26"/>
      <c r="P187" s="26"/>
      <c r="Q187" s="26"/>
      <c r="R187" s="26"/>
      <c r="S187" s="20"/>
      <c r="T187" s="45"/>
      <c r="U187" s="20"/>
      <c r="V187" s="20"/>
      <c r="W187" s="45"/>
      <c r="X187" s="45"/>
      <c r="Y187" s="26"/>
      <c r="Z187" s="26"/>
      <c r="AA187" s="26"/>
      <c r="AB187" s="20"/>
      <c r="AC187" s="26"/>
      <c r="AD187" s="26"/>
      <c r="AE187" s="26"/>
      <c r="AF187" s="26"/>
      <c r="AG187" s="26"/>
      <c r="AH187" s="47"/>
      <c r="AI187" s="47"/>
      <c r="AJ187" s="47"/>
      <c r="AK187" s="47"/>
      <c r="AL187" s="50"/>
      <c r="AM187" s="50"/>
      <c r="AN187" s="47"/>
      <c r="AO187" s="47"/>
      <c r="AP187" s="47"/>
      <c r="AQ187" s="47"/>
      <c r="AR187" s="47"/>
      <c r="AS187" s="47"/>
      <c r="AT187" s="47"/>
      <c r="AU187" s="47"/>
      <c r="AV187" s="47"/>
      <c r="AW187" s="47"/>
      <c r="AX187" s="47"/>
      <c r="AY187" s="47"/>
      <c r="AZ187" s="47"/>
    </row>
    <row r="188" spans="1:52" x14ac:dyDescent="0.3">
      <c r="A188" s="26"/>
      <c r="B188" s="45"/>
      <c r="C188" s="26"/>
      <c r="D188" s="26"/>
      <c r="E188" s="47"/>
      <c r="F188" s="26"/>
      <c r="G188" s="26"/>
      <c r="H188" s="26"/>
      <c r="I188" s="26"/>
      <c r="J188" s="47"/>
      <c r="K188" s="45"/>
      <c r="L188" s="45"/>
      <c r="M188" s="47"/>
      <c r="N188" s="45"/>
      <c r="O188" s="26"/>
      <c r="P188" s="26"/>
      <c r="Q188" s="26"/>
      <c r="R188" s="26"/>
      <c r="S188" s="20"/>
      <c r="T188" s="45"/>
      <c r="U188" s="20"/>
      <c r="V188" s="20"/>
      <c r="W188" s="45"/>
      <c r="X188" s="45"/>
      <c r="Y188" s="26"/>
      <c r="Z188" s="26"/>
      <c r="AA188" s="26"/>
      <c r="AB188" s="20"/>
      <c r="AC188" s="26"/>
      <c r="AD188" s="26"/>
      <c r="AE188" s="26"/>
      <c r="AF188" s="26"/>
      <c r="AG188" s="26"/>
      <c r="AH188" s="47"/>
      <c r="AI188" s="47"/>
      <c r="AJ188" s="47"/>
      <c r="AK188" s="47"/>
      <c r="AL188" s="50"/>
      <c r="AM188" s="50"/>
      <c r="AN188" s="47"/>
      <c r="AO188" s="47"/>
      <c r="AP188" s="47"/>
      <c r="AQ188" s="47"/>
      <c r="AR188" s="47"/>
      <c r="AS188" s="47"/>
      <c r="AT188" s="47"/>
      <c r="AU188" s="47"/>
      <c r="AV188" s="47"/>
      <c r="AW188" s="47"/>
      <c r="AX188" s="47"/>
      <c r="AY188" s="47"/>
      <c r="AZ188" s="47"/>
    </row>
    <row r="189" spans="1:52" x14ac:dyDescent="0.3">
      <c r="A189" s="26"/>
      <c r="B189" s="45"/>
      <c r="C189" s="26"/>
      <c r="D189" s="26"/>
      <c r="E189" s="47"/>
      <c r="F189" s="26"/>
      <c r="G189" s="26"/>
      <c r="H189" s="26"/>
      <c r="I189" s="26"/>
      <c r="J189" s="47"/>
      <c r="K189" s="45"/>
      <c r="L189" s="45"/>
      <c r="M189" s="47"/>
      <c r="N189" s="45"/>
      <c r="O189" s="26"/>
      <c r="P189" s="26"/>
      <c r="Q189" s="26"/>
      <c r="R189" s="26"/>
      <c r="S189" s="20"/>
      <c r="T189" s="45"/>
      <c r="U189" s="20"/>
      <c r="V189" s="20"/>
      <c r="W189" s="45"/>
      <c r="X189" s="45"/>
      <c r="Y189" s="26"/>
      <c r="Z189" s="26"/>
      <c r="AA189" s="26"/>
      <c r="AB189" s="20"/>
      <c r="AC189" s="26"/>
      <c r="AD189" s="26"/>
      <c r="AE189" s="26"/>
      <c r="AF189" s="26"/>
      <c r="AG189" s="26"/>
      <c r="AH189" s="45"/>
      <c r="AI189" s="45"/>
      <c r="AJ189" s="45"/>
      <c r="AK189" s="45"/>
      <c r="AL189" s="50"/>
      <c r="AM189" s="50"/>
      <c r="AN189" s="47"/>
      <c r="AO189" s="47"/>
      <c r="AP189" s="47"/>
      <c r="AQ189" s="47"/>
      <c r="AR189" s="47"/>
      <c r="AS189" s="47"/>
      <c r="AT189" s="47"/>
      <c r="AU189" s="47"/>
      <c r="AV189" s="47"/>
      <c r="AW189" s="47"/>
      <c r="AX189" s="47"/>
      <c r="AY189" s="47"/>
      <c r="AZ189" s="47"/>
    </row>
    <row r="190" spans="1:52" x14ac:dyDescent="0.3">
      <c r="A190" s="26"/>
      <c r="B190" s="47"/>
      <c r="C190" s="26"/>
      <c r="D190" s="26"/>
      <c r="E190" s="47"/>
      <c r="F190" s="26"/>
      <c r="G190" s="26"/>
      <c r="H190" s="26"/>
      <c r="I190" s="26"/>
      <c r="J190" s="47"/>
      <c r="K190" s="45"/>
      <c r="L190" s="45"/>
      <c r="M190" s="47"/>
      <c r="N190" s="45"/>
      <c r="O190" s="26"/>
      <c r="P190" s="26"/>
      <c r="Q190" s="26"/>
      <c r="R190" s="26"/>
      <c r="S190" s="20"/>
      <c r="T190" s="45"/>
      <c r="U190" s="20"/>
      <c r="V190" s="20"/>
      <c r="W190" s="45"/>
      <c r="X190" s="45"/>
      <c r="Y190" s="26"/>
      <c r="Z190" s="26"/>
      <c r="AA190" s="26"/>
      <c r="AB190" s="20"/>
      <c r="AC190" s="26"/>
      <c r="AD190" s="26"/>
      <c r="AE190" s="26"/>
      <c r="AF190" s="26"/>
      <c r="AG190" s="26"/>
      <c r="AH190" s="47"/>
      <c r="AI190" s="47"/>
      <c r="AJ190" s="47"/>
      <c r="AK190" s="47"/>
      <c r="AL190" s="50"/>
      <c r="AM190" s="50"/>
      <c r="AN190" s="47"/>
      <c r="AO190" s="47"/>
      <c r="AP190" s="47"/>
      <c r="AQ190" s="47"/>
      <c r="AR190" s="47"/>
      <c r="AS190" s="47"/>
      <c r="AT190" s="47"/>
      <c r="AU190" s="47"/>
      <c r="AV190" s="47"/>
      <c r="AW190" s="47"/>
      <c r="AX190" s="47"/>
      <c r="AY190" s="47"/>
      <c r="AZ190" s="47"/>
    </row>
    <row r="191" spans="1:52" x14ac:dyDescent="0.3">
      <c r="A191" s="26"/>
      <c r="B191" s="47"/>
      <c r="C191" s="26"/>
      <c r="D191" s="26"/>
      <c r="E191" s="47"/>
      <c r="F191" s="26"/>
      <c r="G191" s="26"/>
      <c r="H191" s="26"/>
      <c r="I191" s="26"/>
      <c r="J191" s="47"/>
      <c r="K191" s="47"/>
      <c r="L191" s="45"/>
      <c r="M191" s="47"/>
      <c r="N191" s="47"/>
      <c r="O191" s="26"/>
      <c r="P191" s="26"/>
      <c r="Q191" s="26"/>
      <c r="R191" s="26"/>
      <c r="S191" s="20"/>
      <c r="T191" s="47"/>
      <c r="U191" s="47"/>
      <c r="V191" s="47"/>
      <c r="W191" s="47"/>
      <c r="X191" s="26"/>
      <c r="Y191" s="45"/>
      <c r="Z191" s="45"/>
      <c r="AA191" s="26"/>
      <c r="AB191" s="47"/>
      <c r="AC191" s="47"/>
      <c r="AD191" s="47"/>
      <c r="AE191" s="47"/>
      <c r="AF191" s="47"/>
      <c r="AG191" s="45"/>
      <c r="AH191" s="47"/>
      <c r="AI191" s="47"/>
      <c r="AJ191" s="47"/>
      <c r="AK191" s="47"/>
      <c r="AL191" s="47"/>
      <c r="AM191" s="47"/>
      <c r="AN191" s="47"/>
      <c r="AO191" s="47"/>
      <c r="AP191" s="47"/>
      <c r="AQ191" s="47"/>
      <c r="AR191" s="47"/>
      <c r="AS191" s="47"/>
      <c r="AT191" s="47"/>
      <c r="AU191" s="47"/>
      <c r="AV191" s="47"/>
      <c r="AW191" s="47"/>
      <c r="AX191" s="47"/>
      <c r="AY191" s="47"/>
      <c r="AZ191" s="47"/>
    </row>
    <row r="192" spans="1:52" x14ac:dyDescent="0.3">
      <c r="A192" s="26"/>
      <c r="B192" s="45"/>
      <c r="C192" s="26"/>
      <c r="D192" s="26"/>
      <c r="E192" s="45"/>
      <c r="F192" s="26"/>
      <c r="G192" s="26"/>
      <c r="H192" s="26"/>
      <c r="I192" s="26"/>
      <c r="J192" s="45"/>
      <c r="K192" s="45"/>
      <c r="L192" s="45"/>
      <c r="M192" s="45"/>
      <c r="N192" s="45"/>
      <c r="O192" s="26"/>
      <c r="P192" s="26"/>
      <c r="Q192" s="26"/>
      <c r="R192" s="26"/>
      <c r="S192" s="20"/>
      <c r="T192" s="47"/>
      <c r="U192" s="47"/>
      <c r="V192" s="47"/>
      <c r="W192" s="47"/>
      <c r="X192" s="26"/>
      <c r="Y192" s="45"/>
      <c r="Z192" s="45"/>
      <c r="AA192" s="26"/>
      <c r="AB192" s="45"/>
      <c r="AC192" s="45"/>
      <c r="AD192" s="45"/>
      <c r="AE192" s="45"/>
      <c r="AF192" s="45"/>
      <c r="AG192" s="45"/>
      <c r="AH192" s="45"/>
      <c r="AI192" s="45"/>
      <c r="AJ192" s="45"/>
      <c r="AK192" s="45"/>
      <c r="AL192" s="12"/>
      <c r="AM192" s="12"/>
      <c r="AN192" s="47"/>
      <c r="AO192" s="47"/>
      <c r="AP192" s="47"/>
      <c r="AQ192" s="47"/>
      <c r="AR192" s="47"/>
      <c r="AS192" s="47"/>
      <c r="AT192" s="47"/>
      <c r="AU192" s="47"/>
      <c r="AV192" s="47"/>
      <c r="AW192" s="47"/>
      <c r="AX192" s="47"/>
      <c r="AY192" s="47"/>
      <c r="AZ192" s="47"/>
    </row>
    <row r="193" spans="1:52" x14ac:dyDescent="0.3">
      <c r="A193" s="26"/>
      <c r="B193" s="45"/>
      <c r="C193" s="26"/>
      <c r="D193" s="26"/>
      <c r="E193" s="45"/>
      <c r="F193" s="26"/>
      <c r="G193" s="26"/>
      <c r="H193" s="26"/>
      <c r="I193" s="26"/>
      <c r="J193" s="45"/>
      <c r="K193" s="45"/>
      <c r="L193" s="45"/>
      <c r="M193" s="45"/>
      <c r="N193" s="45"/>
      <c r="O193" s="26"/>
      <c r="P193" s="26"/>
      <c r="Q193" s="26"/>
      <c r="R193" s="26"/>
      <c r="S193" s="20"/>
      <c r="T193" s="45"/>
      <c r="U193" s="45"/>
      <c r="V193" s="45"/>
      <c r="W193" s="45"/>
      <c r="X193" s="45"/>
      <c r="Y193" s="45"/>
      <c r="Z193" s="45"/>
      <c r="AA193" s="26"/>
      <c r="AB193" s="45"/>
      <c r="AC193" s="45"/>
      <c r="AD193" s="45"/>
      <c r="AE193" s="45"/>
      <c r="AF193" s="45"/>
      <c r="AG193" s="45"/>
      <c r="AH193" s="45"/>
      <c r="AI193" s="45"/>
      <c r="AJ193" s="45"/>
      <c r="AK193" s="45"/>
      <c r="AL193" s="12"/>
      <c r="AM193" s="12"/>
      <c r="AN193" s="47"/>
      <c r="AO193" s="47"/>
      <c r="AP193" s="47"/>
      <c r="AQ193" s="47"/>
      <c r="AR193" s="47"/>
      <c r="AS193" s="47"/>
      <c r="AT193" s="47"/>
      <c r="AU193" s="47"/>
      <c r="AV193" s="47"/>
      <c r="AW193" s="47"/>
      <c r="AX193" s="47"/>
      <c r="AY193" s="47"/>
      <c r="AZ193" s="47"/>
    </row>
    <row r="194" spans="1:52" x14ac:dyDescent="0.3">
      <c r="A194" s="26"/>
      <c r="B194" s="47"/>
      <c r="C194" s="26"/>
      <c r="D194" s="26"/>
      <c r="E194" s="45"/>
      <c r="F194" s="26"/>
      <c r="G194" s="26"/>
      <c r="H194" s="26"/>
      <c r="I194" s="26"/>
      <c r="J194" s="47"/>
      <c r="K194" s="47"/>
      <c r="L194" s="45"/>
      <c r="M194" s="47"/>
      <c r="N194" s="1"/>
      <c r="O194" s="26"/>
      <c r="P194" s="26"/>
      <c r="Q194" s="26"/>
      <c r="R194" s="26"/>
      <c r="S194" s="20"/>
      <c r="T194" s="45"/>
      <c r="U194" s="47"/>
      <c r="V194" s="47"/>
      <c r="W194" s="47"/>
      <c r="X194" s="47"/>
      <c r="Y194" s="45"/>
      <c r="Z194" s="45"/>
      <c r="AA194" s="26"/>
      <c r="AB194" s="47"/>
      <c r="AC194" s="47"/>
      <c r="AD194" s="47"/>
      <c r="AE194" s="47"/>
      <c r="AF194" s="47"/>
      <c r="AG194" s="45"/>
      <c r="AH194" s="47"/>
      <c r="AI194" s="47"/>
      <c r="AJ194" s="47"/>
      <c r="AK194" s="47"/>
      <c r="AL194" s="12"/>
      <c r="AM194" s="49"/>
      <c r="AN194" s="47"/>
      <c r="AO194" s="47"/>
      <c r="AP194" s="47"/>
      <c r="AQ194" s="47"/>
      <c r="AR194" s="47"/>
      <c r="AS194" s="47"/>
      <c r="AT194" s="47"/>
      <c r="AU194" s="47"/>
      <c r="AV194" s="47"/>
      <c r="AW194" s="47"/>
      <c r="AX194" s="47"/>
      <c r="AY194" s="47"/>
      <c r="AZ194" s="47"/>
    </row>
    <row r="195" spans="1:52" x14ac:dyDescent="0.3">
      <c r="A195" s="26"/>
      <c r="B195" s="47"/>
      <c r="C195" s="26"/>
      <c r="D195" s="26"/>
      <c r="E195" s="47"/>
      <c r="F195" s="20"/>
      <c r="G195" s="20"/>
      <c r="H195" s="26"/>
      <c r="I195" s="26"/>
      <c r="J195" s="47"/>
      <c r="K195" s="47"/>
      <c r="L195" s="45"/>
      <c r="M195" s="47"/>
      <c r="N195" s="47"/>
      <c r="O195" s="26"/>
      <c r="P195" s="26"/>
      <c r="Q195" s="26"/>
      <c r="R195" s="26"/>
      <c r="S195" s="20"/>
      <c r="T195" s="45"/>
      <c r="U195" s="45"/>
      <c r="V195" s="47"/>
      <c r="W195" s="47"/>
      <c r="X195" s="47"/>
      <c r="Y195" s="45"/>
      <c r="Z195" s="45"/>
      <c r="AA195" s="26"/>
      <c r="AB195" s="47"/>
      <c r="AC195" s="47"/>
      <c r="AD195" s="47"/>
      <c r="AE195" s="47"/>
      <c r="AF195" s="47"/>
      <c r="AG195" s="45"/>
      <c r="AH195" s="45"/>
      <c r="AI195" s="45"/>
      <c r="AJ195" s="45"/>
      <c r="AK195" s="45"/>
      <c r="AL195" s="12"/>
      <c r="AM195" s="12"/>
      <c r="AN195" s="47"/>
      <c r="AO195" s="47"/>
      <c r="AP195" s="47"/>
      <c r="AQ195" s="47"/>
      <c r="AR195" s="47"/>
      <c r="AS195" s="47"/>
      <c r="AT195" s="47"/>
      <c r="AU195" s="47"/>
      <c r="AV195" s="47"/>
      <c r="AW195" s="47"/>
      <c r="AX195" s="47"/>
      <c r="AY195" s="47"/>
      <c r="AZ195" s="47"/>
    </row>
    <row r="196" spans="1:52" x14ac:dyDescent="0.3">
      <c r="A196" s="26"/>
      <c r="B196" s="45"/>
      <c r="C196" s="26"/>
      <c r="D196" s="26"/>
      <c r="E196" s="47"/>
      <c r="F196" s="20"/>
      <c r="G196" s="20"/>
      <c r="H196" s="26"/>
      <c r="I196" s="26"/>
      <c r="J196" s="47"/>
      <c r="K196" s="47"/>
      <c r="L196" s="45"/>
      <c r="M196" s="47"/>
      <c r="N196" s="47"/>
      <c r="O196" s="26"/>
      <c r="P196" s="26"/>
      <c r="Q196" s="26"/>
      <c r="R196" s="26"/>
      <c r="S196" s="20"/>
      <c r="T196" s="45"/>
      <c r="U196" s="45"/>
      <c r="V196" s="47"/>
      <c r="W196" s="47"/>
      <c r="X196" s="47"/>
      <c r="Y196" s="45"/>
      <c r="Z196" s="45"/>
      <c r="AA196" s="26"/>
      <c r="AB196" s="47"/>
      <c r="AC196" s="47"/>
      <c r="AD196" s="47"/>
      <c r="AE196" s="47"/>
      <c r="AF196" s="47"/>
      <c r="AG196" s="45"/>
      <c r="AH196" s="45"/>
      <c r="AI196" s="45"/>
      <c r="AJ196" s="45"/>
      <c r="AK196" s="45"/>
      <c r="AL196" s="12"/>
      <c r="AM196" s="12"/>
      <c r="AN196" s="47"/>
      <c r="AO196" s="47"/>
      <c r="AP196" s="47"/>
      <c r="AQ196" s="47"/>
      <c r="AR196" s="47"/>
      <c r="AS196" s="47"/>
      <c r="AT196" s="47"/>
      <c r="AU196" s="47"/>
      <c r="AV196" s="47"/>
      <c r="AW196" s="47"/>
      <c r="AX196" s="47"/>
      <c r="AY196" s="47"/>
      <c r="AZ196" s="47"/>
    </row>
    <row r="197" spans="1:52" x14ac:dyDescent="0.3">
      <c r="A197" s="26"/>
      <c r="B197" s="45"/>
      <c r="C197" s="26"/>
      <c r="D197" s="26"/>
      <c r="E197" s="45"/>
      <c r="F197" s="20"/>
      <c r="G197" s="20"/>
      <c r="H197" s="26"/>
      <c r="I197" s="26"/>
      <c r="J197" s="47"/>
      <c r="K197" s="47"/>
      <c r="L197" s="45"/>
      <c r="M197" s="45"/>
      <c r="N197" s="45"/>
      <c r="O197" s="26"/>
      <c r="P197" s="26"/>
      <c r="Q197" s="26"/>
      <c r="R197" s="26"/>
      <c r="S197" s="20"/>
      <c r="T197" s="45"/>
      <c r="U197" s="45"/>
      <c r="V197" s="45"/>
      <c r="W197" s="45"/>
      <c r="X197" s="45"/>
      <c r="Y197" s="45"/>
      <c r="Z197" s="45"/>
      <c r="AA197" s="26"/>
      <c r="AB197" s="45"/>
      <c r="AC197" s="45"/>
      <c r="AD197" s="45"/>
      <c r="AE197" s="45"/>
      <c r="AF197" s="45"/>
      <c r="AG197" s="45"/>
      <c r="AH197" s="45"/>
      <c r="AI197" s="45"/>
      <c r="AJ197" s="45"/>
      <c r="AK197" s="45"/>
      <c r="AL197" s="12"/>
      <c r="AM197" s="12"/>
      <c r="AN197" s="47"/>
      <c r="AO197" s="47"/>
      <c r="AP197" s="47"/>
      <c r="AQ197" s="47"/>
      <c r="AR197" s="47"/>
      <c r="AS197" s="47"/>
      <c r="AT197" s="47"/>
      <c r="AU197" s="47"/>
      <c r="AV197" s="47"/>
      <c r="AW197" s="47"/>
      <c r="AX197" s="47"/>
      <c r="AY197" s="47"/>
      <c r="AZ197" s="47"/>
    </row>
    <row r="198" spans="1:52" x14ac:dyDescent="0.3">
      <c r="A198" s="26"/>
      <c r="B198" s="47"/>
      <c r="C198" s="26"/>
      <c r="D198" s="26"/>
      <c r="E198" s="45"/>
      <c r="F198" s="20"/>
      <c r="G198" s="20"/>
      <c r="H198" s="26"/>
      <c r="I198" s="26"/>
      <c r="J198" s="47"/>
      <c r="K198" s="47"/>
      <c r="L198" s="45"/>
      <c r="M198" s="47"/>
      <c r="N198" s="47"/>
      <c r="O198" s="26"/>
      <c r="P198" s="26"/>
      <c r="Q198" s="26"/>
      <c r="R198" s="26"/>
      <c r="S198" s="20"/>
      <c r="T198" s="45"/>
      <c r="U198" s="45"/>
      <c r="V198" s="47"/>
      <c r="W198" s="47"/>
      <c r="X198" s="47"/>
      <c r="Y198" s="45"/>
      <c r="Z198" s="45"/>
      <c r="AA198" s="26"/>
      <c r="AB198" s="45"/>
      <c r="AC198" s="45"/>
      <c r="AD198" s="45"/>
      <c r="AE198" s="47"/>
      <c r="AF198" s="47"/>
      <c r="AG198" s="45"/>
      <c r="AH198" s="47"/>
      <c r="AI198" s="47"/>
      <c r="AJ198" s="47"/>
      <c r="AK198" s="47"/>
      <c r="AL198" s="12"/>
      <c r="AM198" s="12"/>
      <c r="AN198" s="47"/>
      <c r="AO198" s="47"/>
      <c r="AP198" s="47"/>
      <c r="AQ198" s="47"/>
      <c r="AR198" s="47"/>
      <c r="AS198" s="47"/>
      <c r="AT198" s="47"/>
      <c r="AU198" s="47"/>
      <c r="AV198" s="47"/>
      <c r="AW198" s="47"/>
      <c r="AX198" s="47"/>
      <c r="AY198" s="47"/>
      <c r="AZ198" s="47"/>
    </row>
    <row r="199" spans="1:52" x14ac:dyDescent="0.3">
      <c r="A199" s="26"/>
      <c r="B199" s="47"/>
      <c r="C199" s="26"/>
      <c r="D199" s="26"/>
      <c r="E199" s="45"/>
      <c r="F199" s="20"/>
      <c r="G199" s="20"/>
      <c r="H199" s="26"/>
      <c r="I199" s="26"/>
      <c r="J199" s="47"/>
      <c r="K199" s="47"/>
      <c r="L199" s="45"/>
      <c r="M199" s="47"/>
      <c r="N199" s="47"/>
      <c r="O199" s="26"/>
      <c r="P199" s="26"/>
      <c r="Q199" s="26"/>
      <c r="R199" s="26"/>
      <c r="S199" s="20"/>
      <c r="T199" s="45"/>
      <c r="U199" s="45"/>
      <c r="V199" s="47"/>
      <c r="W199" s="47"/>
      <c r="X199" s="47"/>
      <c r="Y199" s="45"/>
      <c r="Z199" s="45"/>
      <c r="AA199" s="26"/>
      <c r="AB199" s="47"/>
      <c r="AC199" s="47"/>
      <c r="AD199" s="47"/>
      <c r="AE199" s="47"/>
      <c r="AF199" s="47"/>
      <c r="AG199" s="45"/>
      <c r="AH199" s="47"/>
      <c r="AI199" s="47"/>
      <c r="AJ199" s="47"/>
      <c r="AK199" s="47"/>
      <c r="AL199" s="12"/>
      <c r="AM199" s="12"/>
      <c r="AN199" s="47"/>
      <c r="AO199" s="47"/>
      <c r="AP199" s="47"/>
      <c r="AQ199" s="47"/>
      <c r="AR199" s="47"/>
      <c r="AS199" s="47"/>
      <c r="AT199" s="47"/>
      <c r="AU199" s="47"/>
      <c r="AV199" s="47"/>
      <c r="AW199" s="47"/>
      <c r="AX199" s="47"/>
      <c r="AY199" s="47"/>
      <c r="AZ199" s="47"/>
    </row>
    <row r="200" spans="1:52" x14ac:dyDescent="0.3">
      <c r="A200" s="26"/>
      <c r="B200" s="45"/>
      <c r="C200" s="26"/>
      <c r="D200" s="26"/>
      <c r="E200" s="45"/>
      <c r="F200" s="26"/>
      <c r="G200" s="26"/>
      <c r="H200" s="26"/>
      <c r="I200" s="26"/>
      <c r="J200" s="45"/>
      <c r="K200" s="45"/>
      <c r="L200" s="45"/>
      <c r="M200" s="45"/>
      <c r="N200" s="45"/>
      <c r="O200" s="26"/>
      <c r="P200" s="26"/>
      <c r="Q200" s="26"/>
      <c r="R200" s="26"/>
      <c r="S200" s="20"/>
      <c r="T200" s="45"/>
      <c r="U200" s="20"/>
      <c r="V200" s="20"/>
      <c r="W200" s="45"/>
      <c r="X200" s="45"/>
      <c r="Y200" s="26"/>
      <c r="Z200" s="26"/>
      <c r="AA200" s="26"/>
      <c r="AB200" s="20"/>
      <c r="AC200" s="26"/>
      <c r="AD200" s="26"/>
      <c r="AE200" s="26"/>
      <c r="AF200" s="26"/>
      <c r="AG200" s="26"/>
      <c r="AH200" s="45"/>
      <c r="AI200" s="45"/>
      <c r="AJ200" s="45"/>
      <c r="AK200" s="45"/>
      <c r="AL200" s="50"/>
      <c r="AM200" s="50"/>
      <c r="AN200" s="47"/>
      <c r="AO200" s="47"/>
      <c r="AP200" s="47"/>
      <c r="AQ200" s="47"/>
      <c r="AR200" s="47"/>
      <c r="AS200" s="47"/>
      <c r="AT200" s="47"/>
      <c r="AU200" s="47"/>
      <c r="AV200" s="47"/>
      <c r="AW200" s="47"/>
      <c r="AX200" s="47"/>
      <c r="AY200" s="47"/>
      <c r="AZ200" s="47"/>
    </row>
    <row r="201" spans="1:52" x14ac:dyDescent="0.3">
      <c r="A201" s="26"/>
      <c r="B201" s="45"/>
      <c r="C201" s="26"/>
      <c r="D201" s="26"/>
      <c r="E201" s="45"/>
      <c r="F201" s="26"/>
      <c r="G201" s="26"/>
      <c r="H201" s="26"/>
      <c r="I201" s="26"/>
      <c r="J201" s="45"/>
      <c r="K201" s="45"/>
      <c r="L201" s="45"/>
      <c r="M201" s="45"/>
      <c r="N201" s="45"/>
      <c r="O201" s="26"/>
      <c r="P201" s="26"/>
      <c r="Q201" s="26"/>
      <c r="R201" s="26"/>
      <c r="S201" s="20"/>
      <c r="T201" s="45"/>
      <c r="U201" s="20"/>
      <c r="V201" s="20"/>
      <c r="W201" s="45"/>
      <c r="X201" s="45"/>
      <c r="Y201" s="26"/>
      <c r="Z201" s="26"/>
      <c r="AA201" s="26"/>
      <c r="AB201" s="20"/>
      <c r="AC201" s="26"/>
      <c r="AD201" s="26"/>
      <c r="AE201" s="26"/>
      <c r="AF201" s="26"/>
      <c r="AG201" s="26"/>
      <c r="AH201" s="45"/>
      <c r="AI201" s="45"/>
      <c r="AJ201" s="45"/>
      <c r="AK201" s="45"/>
      <c r="AL201" s="50"/>
      <c r="AM201" s="50"/>
      <c r="AN201" s="47"/>
      <c r="AO201" s="47"/>
      <c r="AP201" s="47"/>
      <c r="AQ201" s="47"/>
      <c r="AR201" s="47"/>
      <c r="AS201" s="47"/>
      <c r="AT201" s="47"/>
      <c r="AU201" s="47"/>
      <c r="AV201" s="47"/>
      <c r="AW201" s="47"/>
      <c r="AX201" s="47"/>
      <c r="AY201" s="47"/>
      <c r="AZ201" s="47"/>
    </row>
    <row r="202" spans="1:52" x14ac:dyDescent="0.3">
      <c r="A202" s="26"/>
      <c r="B202" s="47"/>
      <c r="C202" s="26"/>
      <c r="D202" s="26"/>
      <c r="E202" s="45"/>
      <c r="F202" s="26"/>
      <c r="G202" s="26"/>
      <c r="H202" s="26"/>
      <c r="I202" s="26"/>
      <c r="J202" s="45"/>
      <c r="K202" s="45"/>
      <c r="L202" s="45"/>
      <c r="M202" s="45"/>
      <c r="N202" s="45"/>
      <c r="O202" s="26"/>
      <c r="P202" s="26"/>
      <c r="Q202" s="26"/>
      <c r="R202" s="26"/>
      <c r="S202" s="20"/>
      <c r="T202" s="45"/>
      <c r="U202" s="20"/>
      <c r="V202" s="20"/>
      <c r="W202" s="45"/>
      <c r="X202" s="45"/>
      <c r="Y202" s="26"/>
      <c r="Z202" s="26"/>
      <c r="AA202" s="26"/>
      <c r="AB202" s="20"/>
      <c r="AC202" s="26"/>
      <c r="AD202" s="26"/>
      <c r="AE202" s="26"/>
      <c r="AF202" s="26"/>
      <c r="AG202" s="26"/>
      <c r="AH202" s="47"/>
      <c r="AI202" s="47"/>
      <c r="AJ202" s="47"/>
      <c r="AK202" s="47"/>
      <c r="AL202" s="50"/>
      <c r="AM202" s="50"/>
      <c r="AN202" s="47"/>
      <c r="AO202" s="47"/>
      <c r="AP202" s="47"/>
      <c r="AQ202" s="47"/>
      <c r="AR202" s="47"/>
      <c r="AS202" s="47"/>
      <c r="AT202" s="47"/>
      <c r="AU202" s="47"/>
      <c r="AV202" s="47"/>
      <c r="AW202" s="47"/>
      <c r="AX202" s="47"/>
      <c r="AY202" s="47"/>
      <c r="AZ202" s="47"/>
    </row>
    <row r="203" spans="1:52" x14ac:dyDescent="0.3">
      <c r="A203" s="26"/>
      <c r="B203" s="47"/>
      <c r="C203" s="26"/>
      <c r="D203" s="26"/>
      <c r="E203" s="45"/>
      <c r="F203" s="26"/>
      <c r="G203" s="26"/>
      <c r="H203" s="26"/>
      <c r="I203" s="26"/>
      <c r="J203" s="47"/>
      <c r="K203" s="47"/>
      <c r="L203" s="45"/>
      <c r="M203" s="47"/>
      <c r="N203" s="45"/>
      <c r="O203" s="26"/>
      <c r="P203" s="26"/>
      <c r="Q203" s="26"/>
      <c r="R203" s="26"/>
      <c r="S203" s="26"/>
      <c r="T203" s="45"/>
      <c r="U203" s="45"/>
      <c r="V203" s="47"/>
      <c r="W203" s="47"/>
      <c r="X203" s="47"/>
      <c r="Y203" s="45"/>
      <c r="Z203" s="45"/>
      <c r="AA203" s="26"/>
      <c r="AB203" s="47"/>
      <c r="AC203" s="47"/>
      <c r="AD203" s="47"/>
      <c r="AE203" s="47"/>
      <c r="AF203" s="47"/>
      <c r="AG203" s="45"/>
      <c r="AH203" s="47"/>
      <c r="AI203" s="47"/>
      <c r="AJ203" s="47"/>
      <c r="AK203" s="47"/>
      <c r="AL203" s="12"/>
      <c r="AM203" s="12"/>
      <c r="AN203" s="47"/>
      <c r="AO203" s="47"/>
      <c r="AP203" s="47"/>
      <c r="AQ203" s="47"/>
      <c r="AR203" s="47"/>
      <c r="AS203" s="47"/>
      <c r="AT203" s="47"/>
      <c r="AU203" s="47"/>
      <c r="AV203" s="47"/>
      <c r="AW203" s="47"/>
      <c r="AX203" s="47"/>
      <c r="AY203" s="47"/>
      <c r="AZ203" s="47"/>
    </row>
    <row r="204" spans="1:52" x14ac:dyDescent="0.3">
      <c r="A204" s="26"/>
      <c r="B204" s="45"/>
      <c r="C204" s="26"/>
      <c r="D204" s="26"/>
      <c r="E204" s="45"/>
      <c r="F204" s="26"/>
      <c r="G204" s="26"/>
      <c r="H204" s="26"/>
      <c r="I204" s="26"/>
      <c r="J204" s="47"/>
      <c r="K204" s="47"/>
      <c r="L204" s="45"/>
      <c r="M204" s="47"/>
      <c r="N204" s="45"/>
      <c r="O204" s="26"/>
      <c r="P204" s="26"/>
      <c r="Q204" s="26"/>
      <c r="R204" s="26"/>
      <c r="S204" s="26"/>
      <c r="T204" s="45"/>
      <c r="U204" s="45"/>
      <c r="V204" s="47"/>
      <c r="W204" s="47"/>
      <c r="X204" s="47"/>
      <c r="Y204" s="45"/>
      <c r="Z204" s="45"/>
      <c r="AA204" s="26"/>
      <c r="AB204" s="47"/>
      <c r="AC204" s="47"/>
      <c r="AD204" s="47"/>
      <c r="AE204" s="47"/>
      <c r="AF204" s="47"/>
      <c r="AG204" s="45"/>
      <c r="AH204" s="45"/>
      <c r="AI204" s="45"/>
      <c r="AJ204" s="45"/>
      <c r="AK204" s="45"/>
      <c r="AL204" s="12"/>
      <c r="AM204" s="12"/>
      <c r="AN204" s="47"/>
      <c r="AO204" s="47"/>
      <c r="AP204" s="47"/>
      <c r="AQ204" s="47"/>
      <c r="AR204" s="47"/>
      <c r="AS204" s="47"/>
      <c r="AT204" s="47"/>
      <c r="AU204" s="47"/>
      <c r="AV204" s="47"/>
      <c r="AW204" s="47"/>
      <c r="AX204" s="47"/>
      <c r="AY204" s="47"/>
      <c r="AZ204" s="47"/>
    </row>
    <row r="205" spans="1:52" x14ac:dyDescent="0.3">
      <c r="A205" s="26"/>
      <c r="B205" s="45"/>
      <c r="C205" s="26"/>
      <c r="D205" s="26"/>
      <c r="E205" s="45"/>
      <c r="F205" s="26"/>
      <c r="G205" s="26"/>
      <c r="H205" s="26"/>
      <c r="I205" s="26"/>
      <c r="J205" s="45"/>
      <c r="K205" s="45"/>
      <c r="L205" s="45"/>
      <c r="M205" s="45"/>
      <c r="N205" s="45"/>
      <c r="O205" s="26"/>
      <c r="P205" s="26"/>
      <c r="Q205" s="26"/>
      <c r="R205" s="26"/>
      <c r="S205" s="26"/>
      <c r="T205" s="45"/>
      <c r="U205" s="45"/>
      <c r="V205" s="45"/>
      <c r="W205" s="45"/>
      <c r="X205" s="45"/>
      <c r="Y205" s="45"/>
      <c r="Z205" s="45"/>
      <c r="AA205" s="26"/>
      <c r="AB205" s="47"/>
      <c r="AC205" s="47"/>
      <c r="AD205" s="47"/>
      <c r="AE205" s="47"/>
      <c r="AF205" s="47"/>
      <c r="AG205" s="26"/>
      <c r="AH205" s="47"/>
      <c r="AI205" s="47"/>
      <c r="AJ205" s="47"/>
      <c r="AK205" s="47"/>
      <c r="AL205" s="50"/>
      <c r="AM205" s="50"/>
      <c r="AN205" s="47"/>
      <c r="AO205" s="47"/>
      <c r="AP205" s="47"/>
      <c r="AQ205" s="47"/>
      <c r="AR205" s="47"/>
      <c r="AS205" s="47"/>
      <c r="AT205" s="47"/>
      <c r="AU205" s="47"/>
      <c r="AV205" s="47"/>
      <c r="AW205" s="47"/>
      <c r="AX205" s="47"/>
      <c r="AY205" s="47"/>
      <c r="AZ205" s="47"/>
    </row>
    <row r="206" spans="1:52" x14ac:dyDescent="0.3">
      <c r="A206" s="26"/>
      <c r="B206" s="47"/>
      <c r="C206" s="26"/>
      <c r="D206" s="26"/>
      <c r="E206" s="45"/>
      <c r="F206" s="26"/>
      <c r="G206" s="26"/>
      <c r="H206" s="26"/>
      <c r="I206" s="26"/>
      <c r="J206" s="45"/>
      <c r="K206" s="45"/>
      <c r="L206" s="45"/>
      <c r="M206" s="47"/>
      <c r="N206" s="47"/>
      <c r="O206" s="26"/>
      <c r="P206" s="26"/>
      <c r="Q206" s="26"/>
      <c r="R206" s="26"/>
      <c r="S206" s="26"/>
      <c r="T206" s="45"/>
      <c r="U206" s="47"/>
      <c r="V206" s="47"/>
      <c r="W206" s="47"/>
      <c r="X206" s="47"/>
      <c r="Y206" s="45"/>
      <c r="Z206" s="45"/>
      <c r="AA206" s="26"/>
      <c r="AB206" s="47"/>
      <c r="AC206" s="47"/>
      <c r="AD206" s="47"/>
      <c r="AE206" s="47"/>
      <c r="AF206" s="47"/>
      <c r="AG206" s="45"/>
      <c r="AH206" s="47"/>
      <c r="AI206" s="47"/>
      <c r="AJ206" s="47"/>
      <c r="AK206" s="47"/>
      <c r="AL206" s="50"/>
      <c r="AM206" s="47"/>
      <c r="AN206" s="47"/>
      <c r="AO206" s="47"/>
      <c r="AP206" s="47"/>
      <c r="AQ206" s="47"/>
      <c r="AR206" s="47"/>
      <c r="AS206" s="47"/>
      <c r="AT206" s="47"/>
      <c r="AU206" s="47"/>
      <c r="AV206" s="47"/>
      <c r="AW206" s="47"/>
      <c r="AX206" s="47"/>
      <c r="AY206" s="47"/>
      <c r="AZ206" s="47"/>
    </row>
    <row r="207" spans="1:52" x14ac:dyDescent="0.3">
      <c r="A207" s="26"/>
      <c r="B207" s="47"/>
      <c r="C207" s="26"/>
      <c r="D207" s="26"/>
      <c r="E207" s="45"/>
      <c r="F207" s="26"/>
      <c r="G207" s="26"/>
      <c r="H207" s="26"/>
      <c r="I207" s="26"/>
      <c r="J207" s="45"/>
      <c r="K207" s="45"/>
      <c r="L207" s="45"/>
      <c r="M207" s="47"/>
      <c r="N207" s="47"/>
      <c r="O207" s="26"/>
      <c r="P207" s="26"/>
      <c r="Q207" s="26"/>
      <c r="R207" s="26"/>
      <c r="S207" s="26"/>
      <c r="T207" s="45"/>
      <c r="U207" s="47"/>
      <c r="V207" s="47"/>
      <c r="W207" s="47"/>
      <c r="X207" s="47"/>
      <c r="Y207" s="45"/>
      <c r="Z207" s="45"/>
      <c r="AA207" s="26"/>
      <c r="AB207" s="47"/>
      <c r="AC207" s="47"/>
      <c r="AD207" s="47"/>
      <c r="AE207" s="47"/>
      <c r="AF207" s="47"/>
      <c r="AG207" s="45"/>
      <c r="AH207" s="47"/>
      <c r="AI207" s="47"/>
      <c r="AJ207" s="47"/>
      <c r="AK207" s="47"/>
      <c r="AL207" s="47"/>
      <c r="AM207" s="47"/>
      <c r="AN207" s="47"/>
      <c r="AO207" s="47"/>
      <c r="AP207" s="47"/>
      <c r="AQ207" s="47"/>
      <c r="AR207" s="47"/>
      <c r="AS207" s="47"/>
      <c r="AT207" s="47"/>
      <c r="AU207" s="47"/>
      <c r="AV207" s="47"/>
      <c r="AW207" s="47"/>
      <c r="AX207" s="47"/>
      <c r="AY207" s="47"/>
      <c r="AZ207" s="47"/>
    </row>
    <row r="208" spans="1:52" x14ac:dyDescent="0.3">
      <c r="A208" s="26"/>
      <c r="B208" s="45"/>
      <c r="C208" s="26"/>
      <c r="D208" s="26"/>
      <c r="E208" s="45"/>
      <c r="F208" s="26"/>
      <c r="G208" s="26"/>
      <c r="H208" s="26"/>
      <c r="I208" s="26"/>
      <c r="J208" s="45"/>
      <c r="K208" s="45"/>
      <c r="L208" s="45"/>
      <c r="M208" s="47"/>
      <c r="N208" s="45"/>
      <c r="O208" s="26"/>
      <c r="P208" s="26"/>
      <c r="Q208" s="26"/>
      <c r="R208" s="26"/>
      <c r="S208" s="26"/>
      <c r="T208" s="45"/>
      <c r="U208" s="45"/>
      <c r="V208" s="45"/>
      <c r="W208" s="47"/>
      <c r="X208" s="47"/>
      <c r="Y208" s="45"/>
      <c r="Z208" s="45"/>
      <c r="AA208" s="26"/>
      <c r="AB208" s="47"/>
      <c r="AC208" s="47"/>
      <c r="AD208" s="47"/>
      <c r="AE208" s="26"/>
      <c r="AF208" s="26"/>
      <c r="AG208" s="26"/>
      <c r="AH208" s="45"/>
      <c r="AI208" s="45"/>
      <c r="AJ208" s="45"/>
      <c r="AK208" s="45"/>
      <c r="AL208" s="50"/>
      <c r="AM208" s="50"/>
      <c r="AN208" s="47"/>
      <c r="AO208" s="47"/>
      <c r="AP208" s="47"/>
      <c r="AQ208" s="47"/>
      <c r="AR208" s="47"/>
      <c r="AS208" s="47"/>
      <c r="AT208" s="47"/>
      <c r="AU208" s="47"/>
      <c r="AV208" s="47"/>
      <c r="AW208" s="47"/>
      <c r="AX208" s="47"/>
      <c r="AY208" s="47"/>
      <c r="AZ208" s="47"/>
    </row>
    <row r="209" spans="1:52" x14ac:dyDescent="0.3">
      <c r="A209" s="26"/>
      <c r="B209" s="45"/>
      <c r="C209" s="26"/>
      <c r="D209" s="26"/>
      <c r="E209" s="45"/>
      <c r="F209" s="26"/>
      <c r="G209" s="26"/>
      <c r="H209" s="26"/>
      <c r="I209" s="26"/>
      <c r="J209" s="45"/>
      <c r="K209" s="45"/>
      <c r="L209" s="45"/>
      <c r="M209" s="47"/>
      <c r="N209" s="45"/>
      <c r="O209" s="26"/>
      <c r="P209" s="26"/>
      <c r="Q209" s="26"/>
      <c r="R209" s="26"/>
      <c r="S209" s="26"/>
      <c r="T209" s="45"/>
      <c r="U209" s="45"/>
      <c r="V209" s="45"/>
      <c r="W209" s="47"/>
      <c r="X209" s="47"/>
      <c r="Y209" s="45"/>
      <c r="Z209" s="45"/>
      <c r="AA209" s="26"/>
      <c r="AB209" s="47"/>
      <c r="AC209" s="47"/>
      <c r="AD209" s="47"/>
      <c r="AE209" s="26"/>
      <c r="AF209" s="26"/>
      <c r="AG209" s="26"/>
      <c r="AH209" s="45"/>
      <c r="AI209" s="45"/>
      <c r="AJ209" s="45"/>
      <c r="AK209" s="45"/>
      <c r="AL209" s="50"/>
      <c r="AM209" s="50"/>
      <c r="AN209" s="47"/>
      <c r="AO209" s="47"/>
      <c r="AP209" s="47"/>
      <c r="AQ209" s="47"/>
      <c r="AR209" s="47"/>
      <c r="AS209" s="47"/>
      <c r="AT209" s="47"/>
      <c r="AU209" s="47"/>
      <c r="AV209" s="47"/>
      <c r="AW209" s="47"/>
      <c r="AX209" s="47"/>
      <c r="AY209" s="47"/>
      <c r="AZ209" s="47"/>
    </row>
    <row r="210" spans="1:52" x14ac:dyDescent="0.3">
      <c r="A210" s="26"/>
      <c r="B210" s="47"/>
      <c r="C210" s="26"/>
      <c r="D210" s="26"/>
      <c r="E210" s="45"/>
      <c r="F210" s="26"/>
      <c r="G210" s="26"/>
      <c r="H210" s="26"/>
      <c r="I210" s="26"/>
      <c r="J210" s="45"/>
      <c r="K210" s="45"/>
      <c r="L210" s="45"/>
      <c r="M210" s="47"/>
      <c r="N210" s="45"/>
      <c r="O210" s="26"/>
      <c r="P210" s="26"/>
      <c r="Q210" s="26"/>
      <c r="R210" s="26"/>
      <c r="S210" s="26"/>
      <c r="T210" s="45"/>
      <c r="U210" s="45"/>
      <c r="V210" s="47"/>
      <c r="W210" s="47"/>
      <c r="X210" s="47"/>
      <c r="Y210" s="45"/>
      <c r="Z210" s="45"/>
      <c r="AA210" s="26"/>
      <c r="AB210" s="47"/>
      <c r="AC210" s="47"/>
      <c r="AD210" s="47"/>
      <c r="AE210" s="26"/>
      <c r="AF210" s="26"/>
      <c r="AG210" s="26"/>
      <c r="AH210" s="47"/>
      <c r="AI210" s="47"/>
      <c r="AJ210" s="47"/>
      <c r="AK210" s="47"/>
      <c r="AL210" s="50"/>
      <c r="AM210" s="50"/>
      <c r="AN210" s="47"/>
      <c r="AO210" s="47"/>
      <c r="AP210" s="47"/>
      <c r="AQ210" s="47"/>
      <c r="AR210" s="47"/>
      <c r="AS210" s="47"/>
      <c r="AT210" s="47"/>
      <c r="AU210" s="47"/>
      <c r="AV210" s="47"/>
      <c r="AW210" s="47"/>
      <c r="AX210" s="47"/>
      <c r="AY210" s="47"/>
      <c r="AZ210" s="47"/>
    </row>
    <row r="211" spans="1:52" x14ac:dyDescent="0.3">
      <c r="A211" s="26"/>
      <c r="B211" s="47"/>
      <c r="C211" s="26"/>
      <c r="D211" s="26"/>
      <c r="E211" s="45"/>
      <c r="F211" s="26"/>
      <c r="G211" s="26"/>
      <c r="H211" s="26"/>
      <c r="I211" s="26"/>
      <c r="J211" s="45"/>
      <c r="K211" s="45"/>
      <c r="L211" s="45"/>
      <c r="M211" s="47"/>
      <c r="N211" s="45"/>
      <c r="O211" s="26"/>
      <c r="P211" s="26"/>
      <c r="Q211" s="26"/>
      <c r="R211" s="26"/>
      <c r="S211" s="26"/>
      <c r="T211" s="45"/>
      <c r="U211" s="45"/>
      <c r="V211" s="47"/>
      <c r="W211" s="47"/>
      <c r="X211" s="47"/>
      <c r="Y211" s="45"/>
      <c r="Z211" s="45"/>
      <c r="AA211" s="26"/>
      <c r="AB211" s="47"/>
      <c r="AC211" s="47"/>
      <c r="AD211" s="47"/>
      <c r="AE211" s="26"/>
      <c r="AF211" s="26"/>
      <c r="AG211" s="26"/>
      <c r="AH211" s="47"/>
      <c r="AI211" s="47"/>
      <c r="AJ211" s="47"/>
      <c r="AK211" s="47"/>
      <c r="AL211" s="50"/>
      <c r="AM211" s="50"/>
      <c r="AN211" s="47"/>
      <c r="AO211" s="47"/>
      <c r="AP211" s="47"/>
      <c r="AQ211" s="47"/>
      <c r="AR211" s="47"/>
      <c r="AS211" s="47"/>
      <c r="AT211" s="47"/>
      <c r="AU211" s="47"/>
      <c r="AV211" s="47"/>
      <c r="AW211" s="47"/>
      <c r="AX211" s="47"/>
      <c r="AY211" s="47"/>
      <c r="AZ211" s="47"/>
    </row>
    <row r="212" spans="1:52" x14ac:dyDescent="0.3">
      <c r="A212" s="26"/>
      <c r="B212" s="45"/>
      <c r="C212" s="26"/>
      <c r="D212" s="26"/>
      <c r="E212" s="45"/>
      <c r="F212" s="26"/>
      <c r="G212" s="26"/>
      <c r="H212" s="26"/>
      <c r="I212" s="26"/>
      <c r="J212" s="45"/>
      <c r="K212" s="45"/>
      <c r="L212" s="45"/>
      <c r="M212" s="47"/>
      <c r="N212" s="45"/>
      <c r="O212" s="26"/>
      <c r="P212" s="26"/>
      <c r="Q212" s="26"/>
      <c r="R212" s="26"/>
      <c r="S212" s="26"/>
      <c r="T212" s="45"/>
      <c r="U212" s="45"/>
      <c r="V212" s="45"/>
      <c r="W212" s="47"/>
      <c r="X212" s="47"/>
      <c r="Y212" s="45"/>
      <c r="Z212" s="45"/>
      <c r="AA212" s="26"/>
      <c r="AB212" s="47"/>
      <c r="AC212" s="47"/>
      <c r="AD212" s="47"/>
      <c r="AE212" s="26"/>
      <c r="AF212" s="26"/>
      <c r="AG212" s="26"/>
      <c r="AH212" s="45"/>
      <c r="AI212" s="45"/>
      <c r="AJ212" s="45"/>
      <c r="AK212" s="45"/>
      <c r="AL212" s="50"/>
      <c r="AM212" s="50"/>
      <c r="AN212" s="47"/>
      <c r="AO212" s="47"/>
      <c r="AP212" s="47"/>
      <c r="AQ212" s="47"/>
      <c r="AR212" s="47"/>
      <c r="AS212" s="47"/>
      <c r="AT212" s="47"/>
      <c r="AU212" s="47"/>
      <c r="AV212" s="47"/>
      <c r="AW212" s="47"/>
      <c r="AX212" s="47"/>
      <c r="AY212" s="47"/>
      <c r="AZ212" s="47"/>
    </row>
    <row r="213" spans="1:52" x14ac:dyDescent="0.3">
      <c r="A213" s="26"/>
      <c r="B213" s="45"/>
      <c r="C213" s="26"/>
      <c r="D213" s="26"/>
      <c r="E213" s="45"/>
      <c r="F213" s="26"/>
      <c r="G213" s="26"/>
      <c r="H213" s="26"/>
      <c r="I213" s="26"/>
      <c r="J213" s="45"/>
      <c r="K213" s="45"/>
      <c r="L213" s="45"/>
      <c r="M213" s="47"/>
      <c r="N213" s="45"/>
      <c r="O213" s="26"/>
      <c r="P213" s="26"/>
      <c r="Q213" s="26"/>
      <c r="R213" s="26"/>
      <c r="S213" s="26"/>
      <c r="T213" s="45"/>
      <c r="U213" s="45"/>
      <c r="V213" s="45"/>
      <c r="W213" s="47"/>
      <c r="X213" s="47"/>
      <c r="Y213" s="45"/>
      <c r="Z213" s="45"/>
      <c r="AA213" s="26"/>
      <c r="AB213" s="47"/>
      <c r="AC213" s="47"/>
      <c r="AD213" s="47"/>
      <c r="AE213" s="26"/>
      <c r="AF213" s="26"/>
      <c r="AG213" s="26"/>
      <c r="AH213" s="45"/>
      <c r="AI213" s="45"/>
      <c r="AJ213" s="45"/>
      <c r="AK213" s="45"/>
      <c r="AL213" s="50"/>
      <c r="AM213" s="50"/>
      <c r="AN213" s="47"/>
      <c r="AO213" s="47"/>
      <c r="AP213" s="47"/>
      <c r="AQ213" s="47"/>
      <c r="AR213" s="47"/>
      <c r="AS213" s="47"/>
      <c r="AT213" s="47"/>
      <c r="AU213" s="47"/>
      <c r="AV213" s="47"/>
      <c r="AW213" s="47"/>
      <c r="AX213" s="47"/>
      <c r="AY213" s="47"/>
      <c r="AZ213" s="47"/>
    </row>
    <row r="214" spans="1:52" x14ac:dyDescent="0.3">
      <c r="A214" s="26"/>
      <c r="B214" s="47"/>
      <c r="C214" s="26"/>
      <c r="D214" s="26"/>
      <c r="E214" s="45"/>
      <c r="F214" s="26"/>
      <c r="G214" s="26"/>
      <c r="H214" s="26"/>
      <c r="I214" s="26"/>
      <c r="J214" s="45"/>
      <c r="K214" s="45"/>
      <c r="L214" s="45"/>
      <c r="M214" s="47"/>
      <c r="N214" s="45"/>
      <c r="O214" s="26"/>
      <c r="P214" s="26"/>
      <c r="Q214" s="26"/>
      <c r="R214" s="26"/>
      <c r="S214" s="26"/>
      <c r="T214" s="45"/>
      <c r="U214" s="45"/>
      <c r="V214" s="45"/>
      <c r="W214" s="47"/>
      <c r="X214" s="47"/>
      <c r="Y214" s="45"/>
      <c r="Z214" s="45"/>
      <c r="AA214" s="26"/>
      <c r="AB214" s="47"/>
      <c r="AC214" s="47"/>
      <c r="AD214" s="47"/>
      <c r="AE214" s="26"/>
      <c r="AF214" s="26"/>
      <c r="AG214" s="26"/>
      <c r="AH214" s="47"/>
      <c r="AI214" s="47"/>
      <c r="AJ214" s="47"/>
      <c r="AK214" s="47"/>
      <c r="AL214" s="50"/>
      <c r="AM214" s="50"/>
      <c r="AN214" s="47"/>
      <c r="AO214" s="47"/>
      <c r="AP214" s="47"/>
      <c r="AQ214" s="47"/>
      <c r="AR214" s="47"/>
      <c r="AS214" s="47"/>
      <c r="AT214" s="47"/>
      <c r="AU214" s="47"/>
      <c r="AV214" s="47"/>
      <c r="AW214" s="47"/>
      <c r="AX214" s="47"/>
      <c r="AY214" s="47"/>
      <c r="AZ214" s="47"/>
    </row>
    <row r="215" spans="1:52" x14ac:dyDescent="0.3">
      <c r="A215" s="26"/>
      <c r="B215" s="47"/>
      <c r="C215" s="26"/>
      <c r="D215" s="26"/>
      <c r="E215" s="45"/>
      <c r="F215" s="26"/>
      <c r="G215" s="26"/>
      <c r="H215" s="26"/>
      <c r="I215" s="26"/>
      <c r="J215" s="45"/>
      <c r="K215" s="45"/>
      <c r="L215" s="45"/>
      <c r="M215" s="47"/>
      <c r="N215" s="45"/>
      <c r="O215" s="26"/>
      <c r="P215" s="26"/>
      <c r="Q215" s="26"/>
      <c r="R215" s="26"/>
      <c r="S215" s="26"/>
      <c r="T215" s="45"/>
      <c r="U215" s="45"/>
      <c r="V215" s="45"/>
      <c r="W215" s="47"/>
      <c r="X215" s="47"/>
      <c r="Y215" s="45"/>
      <c r="Z215" s="45"/>
      <c r="AA215" s="26"/>
      <c r="AB215" s="47"/>
      <c r="AC215" s="47"/>
      <c r="AD215" s="47"/>
      <c r="AE215" s="26"/>
      <c r="AF215" s="26"/>
      <c r="AG215" s="26"/>
      <c r="AH215" s="47"/>
      <c r="AI215" s="47"/>
      <c r="AJ215" s="47"/>
      <c r="AK215" s="47"/>
      <c r="AL215" s="50"/>
      <c r="AM215" s="50"/>
      <c r="AN215" s="47"/>
      <c r="AO215" s="47"/>
      <c r="AP215" s="47"/>
      <c r="AQ215" s="47"/>
      <c r="AR215" s="47"/>
      <c r="AS215" s="47"/>
      <c r="AT215" s="47"/>
      <c r="AU215" s="47"/>
      <c r="AV215" s="47"/>
      <c r="AW215" s="47"/>
      <c r="AX215" s="47"/>
      <c r="AY215" s="47"/>
      <c r="AZ215" s="47"/>
    </row>
    <row r="216" spans="1:52" x14ac:dyDescent="0.3">
      <c r="A216" s="26"/>
      <c r="B216" s="45"/>
      <c r="C216" s="26"/>
      <c r="D216" s="26"/>
      <c r="E216" s="45"/>
      <c r="F216" s="26"/>
      <c r="G216" s="26"/>
      <c r="H216" s="26"/>
      <c r="I216" s="26"/>
      <c r="J216" s="45"/>
      <c r="K216" s="45"/>
      <c r="L216" s="45"/>
      <c r="M216" s="47"/>
      <c r="N216" s="45"/>
      <c r="O216" s="26"/>
      <c r="P216" s="26"/>
      <c r="Q216" s="26"/>
      <c r="R216" s="26"/>
      <c r="S216" s="26"/>
      <c r="T216" s="45"/>
      <c r="U216" s="45"/>
      <c r="V216" s="45"/>
      <c r="W216" s="47"/>
      <c r="X216" s="47"/>
      <c r="Y216" s="45"/>
      <c r="Z216" s="45"/>
      <c r="AA216" s="26"/>
      <c r="AB216" s="47"/>
      <c r="AC216" s="47"/>
      <c r="AD216" s="47"/>
      <c r="AE216" s="26"/>
      <c r="AF216" s="26"/>
      <c r="AG216" s="26"/>
      <c r="AH216" s="45"/>
      <c r="AI216" s="45"/>
      <c r="AJ216" s="45"/>
      <c r="AK216" s="45"/>
      <c r="AL216" s="50"/>
      <c r="AM216" s="50"/>
      <c r="AN216" s="47"/>
      <c r="AO216" s="47"/>
      <c r="AP216" s="47"/>
      <c r="AQ216" s="47"/>
      <c r="AR216" s="47"/>
      <c r="AS216" s="47"/>
      <c r="AT216" s="47"/>
      <c r="AU216" s="47"/>
      <c r="AV216" s="47"/>
      <c r="AW216" s="47"/>
      <c r="AX216" s="47"/>
      <c r="AY216" s="47"/>
      <c r="AZ216" s="47"/>
    </row>
    <row r="217" spans="1:52" x14ac:dyDescent="0.3">
      <c r="A217" s="26"/>
      <c r="B217" s="45"/>
      <c r="C217" s="26"/>
      <c r="D217" s="26"/>
      <c r="E217" s="45"/>
      <c r="F217" s="26"/>
      <c r="G217" s="26"/>
      <c r="H217" s="26"/>
      <c r="I217" s="26"/>
      <c r="J217" s="45"/>
      <c r="K217" s="45"/>
      <c r="L217" s="45"/>
      <c r="M217" s="47"/>
      <c r="N217" s="45"/>
      <c r="O217" s="26"/>
      <c r="P217" s="26"/>
      <c r="Q217" s="26"/>
      <c r="R217" s="26"/>
      <c r="S217" s="26"/>
      <c r="T217" s="45"/>
      <c r="U217" s="45"/>
      <c r="V217" s="45"/>
      <c r="W217" s="47"/>
      <c r="X217" s="47"/>
      <c r="Y217" s="45"/>
      <c r="Z217" s="45"/>
      <c r="AA217" s="26"/>
      <c r="AB217" s="47"/>
      <c r="AC217" s="47"/>
      <c r="AD217" s="47"/>
      <c r="AE217" s="26"/>
      <c r="AF217" s="26"/>
      <c r="AG217" s="26"/>
      <c r="AH217" s="45"/>
      <c r="AI217" s="45"/>
      <c r="AJ217" s="45"/>
      <c r="AK217" s="45"/>
      <c r="AL217" s="50"/>
      <c r="AM217" s="50"/>
      <c r="AN217" s="47"/>
      <c r="AO217" s="47"/>
      <c r="AP217" s="47"/>
      <c r="AQ217" s="47"/>
      <c r="AR217" s="47"/>
      <c r="AS217" s="47"/>
      <c r="AT217" s="47"/>
      <c r="AU217" s="47"/>
      <c r="AV217" s="47"/>
      <c r="AW217" s="47"/>
      <c r="AX217" s="47"/>
      <c r="AY217" s="47"/>
      <c r="AZ217" s="47"/>
    </row>
    <row r="218" spans="1:52" x14ac:dyDescent="0.3">
      <c r="A218" s="26"/>
      <c r="B218" s="47"/>
      <c r="C218" s="26"/>
      <c r="D218" s="26"/>
      <c r="E218" s="45"/>
      <c r="F218" s="26"/>
      <c r="G218" s="26"/>
      <c r="H218" s="26"/>
      <c r="I218" s="26"/>
      <c r="J218" s="45"/>
      <c r="K218" s="45"/>
      <c r="L218" s="45"/>
      <c r="M218" s="47"/>
      <c r="N218" s="47"/>
      <c r="O218" s="26"/>
      <c r="P218" s="26"/>
      <c r="Q218" s="26"/>
      <c r="R218" s="26"/>
      <c r="S218" s="26"/>
      <c r="T218" s="45"/>
      <c r="U218" s="45"/>
      <c r="V218" s="47"/>
      <c r="W218" s="47"/>
      <c r="X218" s="47"/>
      <c r="Y218" s="45"/>
      <c r="Z218" s="45"/>
      <c r="AA218" s="26"/>
      <c r="AB218" s="47"/>
      <c r="AC218" s="47"/>
      <c r="AD218" s="47"/>
      <c r="AE218" s="26"/>
      <c r="AF218" s="26"/>
      <c r="AG218" s="26"/>
      <c r="AH218" s="47"/>
      <c r="AI218" s="47"/>
      <c r="AJ218" s="47"/>
      <c r="AK218" s="47"/>
      <c r="AL218" s="50"/>
      <c r="AM218" s="50"/>
      <c r="AN218" s="47"/>
      <c r="AO218" s="47"/>
      <c r="AP218" s="47"/>
      <c r="AQ218" s="47"/>
      <c r="AR218" s="47"/>
      <c r="AS218" s="47"/>
      <c r="AT218" s="47"/>
      <c r="AU218" s="47"/>
      <c r="AV218" s="47"/>
      <c r="AW218" s="47"/>
      <c r="AX218" s="47"/>
      <c r="AY218" s="47"/>
      <c r="AZ218" s="47"/>
    </row>
    <row r="219" spans="1:52" x14ac:dyDescent="0.3">
      <c r="A219" s="26"/>
      <c r="B219" s="47"/>
      <c r="C219" s="26"/>
      <c r="D219" s="26"/>
      <c r="E219" s="45"/>
      <c r="F219" s="26"/>
      <c r="G219" s="26"/>
      <c r="H219" s="26"/>
      <c r="I219" s="26"/>
      <c r="J219" s="47"/>
      <c r="K219" s="45"/>
      <c r="L219" s="45"/>
      <c r="M219" s="47"/>
      <c r="N219" s="45"/>
      <c r="O219" s="26"/>
      <c r="P219" s="26"/>
      <c r="Q219" s="26"/>
      <c r="R219" s="26"/>
      <c r="S219" s="20"/>
      <c r="T219" s="47"/>
      <c r="U219" s="47"/>
      <c r="V219" s="47"/>
      <c r="W219" s="47"/>
      <c r="X219" s="47"/>
      <c r="Y219" s="45"/>
      <c r="Z219" s="45"/>
      <c r="AA219" s="26"/>
      <c r="AB219" s="45"/>
      <c r="AC219" s="45"/>
      <c r="AD219" s="45"/>
      <c r="AE219" s="45"/>
      <c r="AF219" s="47"/>
      <c r="AG219" s="45"/>
      <c r="AH219" s="47"/>
      <c r="AI219" s="47"/>
      <c r="AJ219" s="47"/>
      <c r="AK219" s="47"/>
      <c r="AL219" s="12"/>
      <c r="AM219" s="12"/>
      <c r="AN219" s="47"/>
      <c r="AO219" s="47"/>
      <c r="AP219" s="47"/>
      <c r="AQ219" s="47"/>
      <c r="AR219" s="47"/>
      <c r="AS219" s="47"/>
      <c r="AT219" s="47"/>
      <c r="AU219" s="47"/>
      <c r="AV219" s="47"/>
      <c r="AW219" s="47"/>
      <c r="AX219" s="47"/>
      <c r="AY219" s="47"/>
      <c r="AZ219" s="47"/>
    </row>
    <row r="220" spans="1:52" x14ac:dyDescent="0.3">
      <c r="A220" s="26"/>
      <c r="B220" s="45"/>
      <c r="C220" s="26"/>
      <c r="D220" s="26"/>
      <c r="E220" s="45"/>
      <c r="F220" s="26"/>
      <c r="G220" s="26"/>
      <c r="H220" s="26"/>
      <c r="I220" s="26"/>
      <c r="J220" s="47"/>
      <c r="K220" s="45"/>
      <c r="L220" s="45"/>
      <c r="M220" s="47"/>
      <c r="N220" s="45"/>
      <c r="O220" s="26"/>
      <c r="P220" s="26"/>
      <c r="Q220" s="26"/>
      <c r="R220" s="26"/>
      <c r="S220" s="20"/>
      <c r="T220" s="47"/>
      <c r="U220" s="47"/>
      <c r="V220" s="47"/>
      <c r="W220" s="47"/>
      <c r="X220" s="47"/>
      <c r="Y220" s="45"/>
      <c r="Z220" s="45"/>
      <c r="AA220" s="26"/>
      <c r="AB220" s="45"/>
      <c r="AC220" s="45"/>
      <c r="AD220" s="45"/>
      <c r="AE220" s="45"/>
      <c r="AF220" s="47"/>
      <c r="AG220" s="45"/>
      <c r="AH220" s="45"/>
      <c r="AI220" s="45"/>
      <c r="AJ220" s="45"/>
      <c r="AK220" s="45"/>
      <c r="AL220" s="12"/>
      <c r="AM220" s="12"/>
      <c r="AN220" s="47"/>
      <c r="AO220" s="47"/>
      <c r="AP220" s="47"/>
      <c r="AQ220" s="47"/>
      <c r="AR220" s="47"/>
      <c r="AS220" s="47"/>
      <c r="AT220" s="47"/>
      <c r="AU220" s="47"/>
      <c r="AV220" s="47"/>
      <c r="AW220" s="47"/>
      <c r="AX220" s="47"/>
      <c r="AY220" s="47"/>
      <c r="AZ220" s="47"/>
    </row>
    <row r="221" spans="1:52" x14ac:dyDescent="0.3">
      <c r="A221" s="26"/>
      <c r="B221" s="45"/>
      <c r="C221" s="26"/>
      <c r="D221" s="26"/>
      <c r="E221" s="45"/>
      <c r="F221" s="26"/>
      <c r="G221" s="26"/>
      <c r="H221" s="26"/>
      <c r="I221" s="26"/>
      <c r="J221" s="47"/>
      <c r="K221" s="45"/>
      <c r="L221" s="45"/>
      <c r="M221" s="47"/>
      <c r="N221" s="45"/>
      <c r="O221" s="26"/>
      <c r="P221" s="26"/>
      <c r="Q221" s="26"/>
      <c r="R221" s="26"/>
      <c r="S221" s="20"/>
      <c r="T221" s="47"/>
      <c r="U221" s="47"/>
      <c r="V221" s="47"/>
      <c r="W221" s="47"/>
      <c r="X221" s="47"/>
      <c r="Y221" s="45"/>
      <c r="Z221" s="45"/>
      <c r="AA221" s="26"/>
      <c r="AB221" s="45"/>
      <c r="AC221" s="45"/>
      <c r="AD221" s="45"/>
      <c r="AE221" s="45"/>
      <c r="AF221" s="47"/>
      <c r="AG221" s="45"/>
      <c r="AH221" s="45"/>
      <c r="AI221" s="45"/>
      <c r="AJ221" s="45"/>
      <c r="AK221" s="45"/>
      <c r="AL221" s="12"/>
      <c r="AM221" s="12"/>
      <c r="AN221" s="47"/>
      <c r="AO221" s="47"/>
      <c r="AP221" s="47"/>
      <c r="AQ221" s="47"/>
      <c r="AR221" s="47"/>
      <c r="AS221" s="47"/>
      <c r="AT221" s="47"/>
      <c r="AU221" s="47"/>
      <c r="AV221" s="47"/>
      <c r="AW221" s="47"/>
      <c r="AX221" s="47"/>
      <c r="AY221" s="47"/>
      <c r="AZ221" s="47"/>
    </row>
    <row r="222" spans="1:52" x14ac:dyDescent="0.3">
      <c r="A222" s="26"/>
      <c r="B222" s="47"/>
      <c r="C222" s="26"/>
      <c r="D222" s="26"/>
      <c r="E222" s="45"/>
      <c r="F222" s="26"/>
      <c r="G222" s="26"/>
      <c r="H222" s="26"/>
      <c r="I222" s="26"/>
      <c r="J222" s="47"/>
      <c r="K222" s="45"/>
      <c r="L222" s="45"/>
      <c r="M222" s="47"/>
      <c r="N222" s="45"/>
      <c r="O222" s="26"/>
      <c r="P222" s="26"/>
      <c r="Q222" s="26"/>
      <c r="R222" s="26"/>
      <c r="S222" s="20"/>
      <c r="T222" s="47"/>
      <c r="U222" s="47"/>
      <c r="V222" s="47"/>
      <c r="W222" s="47"/>
      <c r="X222" s="47"/>
      <c r="Y222" s="45"/>
      <c r="Z222" s="45"/>
      <c r="AA222" s="26"/>
      <c r="AB222" s="45"/>
      <c r="AC222" s="45"/>
      <c r="AD222" s="45"/>
      <c r="AE222" s="45"/>
      <c r="AF222" s="47"/>
      <c r="AG222" s="45"/>
      <c r="AH222" s="47"/>
      <c r="AI222" s="47"/>
      <c r="AJ222" s="47"/>
      <c r="AK222" s="47"/>
      <c r="AL222" s="12"/>
      <c r="AM222" s="12"/>
      <c r="AN222" s="47"/>
      <c r="AO222" s="47"/>
      <c r="AP222" s="47"/>
      <c r="AQ222" s="47"/>
      <c r="AR222" s="47"/>
      <c r="AS222" s="47"/>
      <c r="AT222" s="47"/>
      <c r="AU222" s="47"/>
      <c r="AV222" s="47"/>
      <c r="AW222" s="47"/>
      <c r="AX222" s="47"/>
      <c r="AY222" s="47"/>
      <c r="AZ222" s="47"/>
    </row>
    <row r="223" spans="1:52" x14ac:dyDescent="0.3">
      <c r="A223" s="26"/>
      <c r="B223" s="47"/>
      <c r="C223" s="26"/>
      <c r="D223" s="26"/>
      <c r="E223" s="45"/>
      <c r="F223" s="26"/>
      <c r="G223" s="26"/>
      <c r="H223" s="26"/>
      <c r="I223" s="26"/>
      <c r="J223" s="47"/>
      <c r="K223" s="45"/>
      <c r="L223" s="45"/>
      <c r="M223" s="47"/>
      <c r="N223" s="45"/>
      <c r="O223" s="26"/>
      <c r="P223" s="26"/>
      <c r="Q223" s="26"/>
      <c r="R223" s="26"/>
      <c r="S223" s="20"/>
      <c r="T223" s="47"/>
      <c r="U223" s="47"/>
      <c r="V223" s="47"/>
      <c r="W223" s="47"/>
      <c r="X223" s="47"/>
      <c r="Y223" s="45"/>
      <c r="Z223" s="45"/>
      <c r="AA223" s="26"/>
      <c r="AB223" s="45"/>
      <c r="AC223" s="45"/>
      <c r="AD223" s="45"/>
      <c r="AE223" s="45"/>
      <c r="AF223" s="47"/>
      <c r="AG223" s="45"/>
      <c r="AH223" s="47"/>
      <c r="AI223" s="47"/>
      <c r="AJ223" s="47"/>
      <c r="AK223" s="47"/>
      <c r="AL223" s="12"/>
      <c r="AM223" s="12"/>
      <c r="AN223" s="47"/>
      <c r="AO223" s="47"/>
      <c r="AP223" s="47"/>
      <c r="AQ223" s="47"/>
      <c r="AR223" s="47"/>
      <c r="AS223" s="47"/>
      <c r="AT223" s="47"/>
      <c r="AU223" s="47"/>
      <c r="AV223" s="47"/>
      <c r="AW223" s="47"/>
      <c r="AX223" s="47"/>
      <c r="AY223" s="47"/>
      <c r="AZ223" s="47"/>
    </row>
    <row r="224" spans="1:52" x14ac:dyDescent="0.3">
      <c r="A224" s="26"/>
      <c r="B224" s="45"/>
      <c r="C224" s="26"/>
      <c r="D224" s="26"/>
      <c r="E224" s="45"/>
      <c r="F224" s="26"/>
      <c r="G224" s="26"/>
      <c r="H224" s="26"/>
      <c r="I224" s="26"/>
      <c r="J224" s="47"/>
      <c r="K224" s="45"/>
      <c r="L224" s="45"/>
      <c r="M224" s="47"/>
      <c r="N224" s="45"/>
      <c r="O224" s="26"/>
      <c r="P224" s="26"/>
      <c r="Q224" s="26"/>
      <c r="R224" s="26"/>
      <c r="S224" s="20"/>
      <c r="T224" s="47"/>
      <c r="U224" s="47"/>
      <c r="V224" s="45"/>
      <c r="W224" s="45"/>
      <c r="X224" s="45"/>
      <c r="Y224" s="45"/>
      <c r="Z224" s="45"/>
      <c r="AA224" s="26"/>
      <c r="AB224" s="45"/>
      <c r="AC224" s="45"/>
      <c r="AD224" s="45"/>
      <c r="AE224" s="45"/>
      <c r="AF224" s="47"/>
      <c r="AG224" s="45"/>
      <c r="AH224" s="45"/>
      <c r="AI224" s="45"/>
      <c r="AJ224" s="45"/>
      <c r="AK224" s="45"/>
      <c r="AL224" s="12"/>
      <c r="AM224" s="12"/>
      <c r="AN224" s="47"/>
      <c r="AO224" s="47"/>
      <c r="AP224" s="47"/>
      <c r="AQ224" s="47"/>
      <c r="AR224" s="47"/>
      <c r="AS224" s="47"/>
      <c r="AT224" s="47"/>
      <c r="AU224" s="47"/>
      <c r="AV224" s="47"/>
      <c r="AW224" s="47"/>
      <c r="AX224" s="47"/>
      <c r="AY224" s="47"/>
      <c r="AZ224" s="47"/>
    </row>
    <row r="225" spans="1:52" x14ac:dyDescent="0.3">
      <c r="A225" s="26"/>
      <c r="B225" s="45"/>
      <c r="C225" s="26"/>
      <c r="D225" s="26"/>
      <c r="E225" s="45"/>
      <c r="F225" s="26"/>
      <c r="G225" s="26"/>
      <c r="H225" s="26"/>
      <c r="I225" s="26"/>
      <c r="J225" s="47"/>
      <c r="K225" s="45"/>
      <c r="L225" s="45"/>
      <c r="M225" s="47"/>
      <c r="N225" s="45"/>
      <c r="O225" s="26"/>
      <c r="P225" s="26"/>
      <c r="Q225" s="26"/>
      <c r="R225" s="26"/>
      <c r="S225" s="20"/>
      <c r="T225" s="47"/>
      <c r="U225" s="47"/>
      <c r="V225" s="45"/>
      <c r="W225" s="45"/>
      <c r="X225" s="45"/>
      <c r="Y225" s="45"/>
      <c r="Z225" s="45"/>
      <c r="AA225" s="26"/>
      <c r="AB225" s="45"/>
      <c r="AC225" s="45"/>
      <c r="AD225" s="45"/>
      <c r="AE225" s="45"/>
      <c r="AF225" s="47"/>
      <c r="AG225" s="45"/>
      <c r="AH225" s="45"/>
      <c r="AI225" s="45"/>
      <c r="AJ225" s="45"/>
      <c r="AK225" s="45"/>
      <c r="AL225" s="12"/>
      <c r="AM225" s="12"/>
      <c r="AN225" s="47"/>
      <c r="AO225" s="47"/>
      <c r="AP225" s="47"/>
      <c r="AQ225" s="47"/>
      <c r="AR225" s="47"/>
      <c r="AS225" s="47"/>
      <c r="AT225" s="47"/>
      <c r="AU225" s="47"/>
      <c r="AV225" s="47"/>
      <c r="AW225" s="47"/>
      <c r="AX225" s="47"/>
      <c r="AY225" s="47"/>
      <c r="AZ225" s="47"/>
    </row>
    <row r="226" spans="1:52" x14ac:dyDescent="0.3">
      <c r="A226" s="26"/>
      <c r="B226" s="47"/>
      <c r="C226" s="26"/>
      <c r="D226" s="26"/>
      <c r="E226" s="45"/>
      <c r="F226" s="26"/>
      <c r="G226" s="26"/>
      <c r="H226" s="26"/>
      <c r="I226" s="26"/>
      <c r="J226" s="47"/>
      <c r="K226" s="47"/>
      <c r="L226" s="45"/>
      <c r="M226" s="47"/>
      <c r="N226" s="45"/>
      <c r="O226" s="26"/>
      <c r="P226" s="26"/>
      <c r="Q226" s="26"/>
      <c r="R226" s="26"/>
      <c r="S226" s="20"/>
      <c r="T226" s="47"/>
      <c r="U226" s="47"/>
      <c r="V226" s="47"/>
      <c r="W226" s="47"/>
      <c r="X226" s="47"/>
      <c r="Y226" s="45"/>
      <c r="Z226" s="45"/>
      <c r="AA226" s="26"/>
      <c r="AB226" s="45"/>
      <c r="AC226" s="45"/>
      <c r="AD226" s="47"/>
      <c r="AE226" s="47"/>
      <c r="AF226" s="47"/>
      <c r="AG226" s="45"/>
      <c r="AH226" s="45"/>
      <c r="AI226" s="45"/>
      <c r="AJ226" s="45"/>
      <c r="AK226" s="45"/>
      <c r="AL226" s="12"/>
      <c r="AM226" s="12"/>
      <c r="AN226" s="47"/>
      <c r="AO226" s="47"/>
      <c r="AP226" s="47"/>
      <c r="AQ226" s="47"/>
      <c r="AR226" s="47"/>
      <c r="AS226" s="47"/>
      <c r="AT226" s="47"/>
      <c r="AU226" s="47"/>
      <c r="AV226" s="47"/>
      <c r="AW226" s="47"/>
      <c r="AX226" s="47"/>
      <c r="AY226" s="47"/>
      <c r="AZ226" s="47"/>
    </row>
    <row r="227" spans="1:52" x14ac:dyDescent="0.3">
      <c r="A227" s="26"/>
      <c r="B227" s="47"/>
      <c r="C227" s="26"/>
      <c r="D227" s="26"/>
      <c r="E227" s="45"/>
      <c r="F227" s="26"/>
      <c r="G227" s="26"/>
      <c r="H227" s="26"/>
      <c r="I227" s="26"/>
      <c r="J227" s="47"/>
      <c r="K227" s="47"/>
      <c r="L227" s="45"/>
      <c r="M227" s="47"/>
      <c r="N227" s="45"/>
      <c r="O227" s="26"/>
      <c r="P227" s="26"/>
      <c r="Q227" s="26"/>
      <c r="R227" s="26"/>
      <c r="S227" s="20"/>
      <c r="T227" s="47"/>
      <c r="U227" s="47"/>
      <c r="V227" s="47"/>
      <c r="W227" s="47"/>
      <c r="X227" s="47"/>
      <c r="Y227" s="45"/>
      <c r="Z227" s="45"/>
      <c r="AA227" s="26"/>
      <c r="AB227" s="45"/>
      <c r="AC227" s="45"/>
      <c r="AD227" s="47"/>
      <c r="AE227" s="47"/>
      <c r="AF227" s="47"/>
      <c r="AG227" s="45"/>
      <c r="AH227" s="47"/>
      <c r="AI227" s="47"/>
      <c r="AJ227" s="47"/>
      <c r="AK227" s="47"/>
      <c r="AL227" s="12"/>
      <c r="AM227" s="12"/>
      <c r="AN227" s="47"/>
      <c r="AO227" s="47"/>
      <c r="AP227" s="47"/>
      <c r="AQ227" s="47"/>
      <c r="AR227" s="47"/>
      <c r="AS227" s="47"/>
      <c r="AT227" s="47"/>
      <c r="AU227" s="47"/>
      <c r="AV227" s="47"/>
      <c r="AW227" s="47"/>
      <c r="AX227" s="47"/>
      <c r="AY227" s="47"/>
      <c r="AZ227" s="47"/>
    </row>
    <row r="228" spans="1:52" x14ac:dyDescent="0.3">
      <c r="A228" s="26"/>
      <c r="B228" s="45"/>
      <c r="C228" s="26"/>
      <c r="D228" s="26"/>
      <c r="E228" s="45"/>
      <c r="F228" s="26"/>
      <c r="G228" s="26"/>
      <c r="H228" s="26"/>
      <c r="I228" s="26"/>
      <c r="J228" s="47"/>
      <c r="K228" s="47"/>
      <c r="L228" s="45"/>
      <c r="M228" s="47"/>
      <c r="N228" s="45"/>
      <c r="O228" s="26"/>
      <c r="P228" s="26"/>
      <c r="Q228" s="26"/>
      <c r="R228" s="26"/>
      <c r="S228" s="20"/>
      <c r="T228" s="47"/>
      <c r="U228" s="47"/>
      <c r="V228" s="47"/>
      <c r="W228" s="47"/>
      <c r="X228" s="47"/>
      <c r="Y228" s="45"/>
      <c r="Z228" s="45"/>
      <c r="AA228" s="26"/>
      <c r="AB228" s="45"/>
      <c r="AC228" s="45"/>
      <c r="AD228" s="47"/>
      <c r="AE228" s="47"/>
      <c r="AF228" s="47"/>
      <c r="AG228" s="45"/>
      <c r="AH228" s="45"/>
      <c r="AI228" s="45"/>
      <c r="AJ228" s="45"/>
      <c r="AK228" s="45"/>
      <c r="AL228" s="12"/>
      <c r="AM228" s="12"/>
      <c r="AN228" s="47"/>
      <c r="AO228" s="47"/>
      <c r="AP228" s="47"/>
      <c r="AQ228" s="47"/>
      <c r="AR228" s="47"/>
      <c r="AS228" s="47"/>
      <c r="AT228" s="47"/>
      <c r="AU228" s="47"/>
      <c r="AV228" s="47"/>
      <c r="AW228" s="47"/>
      <c r="AX228" s="47"/>
      <c r="AY228" s="47"/>
      <c r="AZ228" s="47"/>
    </row>
    <row r="229" spans="1:52" x14ac:dyDescent="0.3">
      <c r="A229" s="26"/>
      <c r="B229" s="45"/>
      <c r="C229" s="26"/>
      <c r="D229" s="26"/>
      <c r="E229" s="45"/>
      <c r="F229" s="26"/>
      <c r="G229" s="26"/>
      <c r="H229" s="26"/>
      <c r="I229" s="26"/>
      <c r="J229" s="47"/>
      <c r="K229" s="47"/>
      <c r="L229" s="45"/>
      <c r="M229" s="47"/>
      <c r="N229" s="45"/>
      <c r="O229" s="26"/>
      <c r="P229" s="26"/>
      <c r="Q229" s="26"/>
      <c r="R229" s="26"/>
      <c r="S229" s="20"/>
      <c r="T229" s="47"/>
      <c r="U229" s="47"/>
      <c r="V229" s="47"/>
      <c r="W229" s="47"/>
      <c r="X229" s="47"/>
      <c r="Y229" s="45"/>
      <c r="Z229" s="45"/>
      <c r="AA229" s="26"/>
      <c r="AB229" s="45"/>
      <c r="AC229" s="45"/>
      <c r="AD229" s="47"/>
      <c r="AE229" s="47"/>
      <c r="AF229" s="47"/>
      <c r="AG229" s="45"/>
      <c r="AH229" s="45"/>
      <c r="AI229" s="45"/>
      <c r="AJ229" s="45"/>
      <c r="AK229" s="45"/>
      <c r="AL229" s="12"/>
      <c r="AM229" s="12"/>
      <c r="AN229" s="47"/>
      <c r="AO229" s="47"/>
      <c r="AP229" s="47"/>
      <c r="AQ229" s="47"/>
      <c r="AR229" s="47"/>
      <c r="AS229" s="47"/>
      <c r="AT229" s="47"/>
      <c r="AU229" s="47"/>
      <c r="AV229" s="47"/>
      <c r="AW229" s="47"/>
      <c r="AX229" s="47"/>
      <c r="AY229" s="47"/>
      <c r="AZ229" s="47"/>
    </row>
    <row r="230" spans="1:52" x14ac:dyDescent="0.3">
      <c r="A230" s="26"/>
      <c r="B230" s="47"/>
      <c r="C230" s="26"/>
      <c r="D230" s="26"/>
      <c r="E230" s="45"/>
      <c r="F230" s="26"/>
      <c r="G230" s="26"/>
      <c r="H230" s="26"/>
      <c r="I230" s="26"/>
      <c r="J230" s="47"/>
      <c r="K230" s="47"/>
      <c r="L230" s="45"/>
      <c r="M230" s="47"/>
      <c r="N230" s="45"/>
      <c r="O230" s="26"/>
      <c r="P230" s="26"/>
      <c r="Q230" s="26"/>
      <c r="R230" s="26"/>
      <c r="S230" s="20"/>
      <c r="T230" s="47"/>
      <c r="U230" s="47"/>
      <c r="V230" s="47"/>
      <c r="W230" s="47"/>
      <c r="X230" s="47"/>
      <c r="Y230" s="45"/>
      <c r="Z230" s="45"/>
      <c r="AA230" s="26"/>
      <c r="AB230" s="45"/>
      <c r="AC230" s="45"/>
      <c r="AD230" s="47"/>
      <c r="AE230" s="47"/>
      <c r="AF230" s="47"/>
      <c r="AG230" s="45"/>
      <c r="AH230" s="47"/>
      <c r="AI230" s="47"/>
      <c r="AJ230" s="47"/>
      <c r="AK230" s="47"/>
      <c r="AL230" s="12"/>
      <c r="AM230" s="12"/>
      <c r="AN230" s="47"/>
      <c r="AO230" s="47"/>
      <c r="AP230" s="47"/>
      <c r="AQ230" s="47"/>
      <c r="AR230" s="47"/>
      <c r="AS230" s="47"/>
      <c r="AT230" s="47"/>
      <c r="AU230" s="47"/>
      <c r="AV230" s="47"/>
      <c r="AW230" s="47"/>
      <c r="AX230" s="47"/>
      <c r="AY230" s="47"/>
      <c r="AZ230" s="47"/>
    </row>
    <row r="231" spans="1:52" x14ac:dyDescent="0.3">
      <c r="A231" s="26"/>
      <c r="B231" s="47"/>
      <c r="C231" s="26"/>
      <c r="D231" s="26"/>
      <c r="E231" s="45"/>
      <c r="F231" s="26"/>
      <c r="G231" s="26"/>
      <c r="H231" s="26"/>
      <c r="I231" s="26"/>
      <c r="J231" s="47"/>
      <c r="K231" s="47"/>
      <c r="L231" s="45"/>
      <c r="M231" s="47"/>
      <c r="N231" s="45"/>
      <c r="O231" s="26"/>
      <c r="P231" s="26"/>
      <c r="Q231" s="26"/>
      <c r="R231" s="26"/>
      <c r="S231" s="20"/>
      <c r="T231" s="47"/>
      <c r="U231" s="47"/>
      <c r="V231" s="47"/>
      <c r="W231" s="47"/>
      <c r="X231" s="47"/>
      <c r="Y231" s="45"/>
      <c r="Z231" s="45"/>
      <c r="AA231" s="26"/>
      <c r="AB231" s="45"/>
      <c r="AC231" s="45"/>
      <c r="AD231" s="47"/>
      <c r="AE231" s="47"/>
      <c r="AF231" s="47"/>
      <c r="AG231" s="45"/>
      <c r="AH231" s="47"/>
      <c r="AI231" s="47"/>
      <c r="AJ231" s="47"/>
      <c r="AK231" s="47"/>
      <c r="AL231" s="12"/>
      <c r="AM231" s="12"/>
      <c r="AN231" s="47"/>
      <c r="AO231" s="47"/>
      <c r="AP231" s="47"/>
      <c r="AQ231" s="47"/>
      <c r="AR231" s="47"/>
      <c r="AS231" s="47"/>
      <c r="AT231" s="47"/>
      <c r="AU231" s="47"/>
      <c r="AV231" s="47"/>
      <c r="AW231" s="47"/>
      <c r="AX231" s="47"/>
      <c r="AY231" s="47"/>
      <c r="AZ231" s="47"/>
    </row>
    <row r="232" spans="1:52" x14ac:dyDescent="0.3">
      <c r="A232" s="26"/>
      <c r="B232" s="45"/>
      <c r="C232" s="26"/>
      <c r="D232" s="26"/>
      <c r="E232" s="45"/>
      <c r="F232" s="26"/>
      <c r="G232" s="26"/>
      <c r="H232" s="26"/>
      <c r="I232" s="26"/>
      <c r="J232" s="45"/>
      <c r="K232" s="45"/>
      <c r="L232" s="45"/>
      <c r="M232" s="45"/>
      <c r="N232" s="47"/>
      <c r="O232" s="26"/>
      <c r="P232" s="26"/>
      <c r="Q232" s="26"/>
      <c r="R232" s="26"/>
      <c r="S232" s="20"/>
      <c r="T232" s="47"/>
      <c r="U232" s="47"/>
      <c r="V232" s="45"/>
      <c r="W232" s="45"/>
      <c r="X232" s="45"/>
      <c r="Y232" s="45"/>
      <c r="Z232" s="45"/>
      <c r="AA232" s="26"/>
      <c r="AB232" s="45"/>
      <c r="AC232" s="45"/>
      <c r="AD232" s="45"/>
      <c r="AE232" s="45"/>
      <c r="AF232" s="45"/>
      <c r="AG232" s="45"/>
      <c r="AH232" s="45"/>
      <c r="AI232" s="45"/>
      <c r="AJ232" s="45"/>
      <c r="AK232" s="45"/>
      <c r="AL232" s="50"/>
      <c r="AM232" s="12"/>
      <c r="AN232" s="47"/>
      <c r="AO232" s="47"/>
      <c r="AP232" s="47"/>
      <c r="AQ232" s="47"/>
      <c r="AR232" s="47"/>
      <c r="AS232" s="47"/>
      <c r="AT232" s="47"/>
      <c r="AU232" s="47"/>
      <c r="AV232" s="47"/>
      <c r="AW232" s="47"/>
      <c r="AX232" s="47"/>
      <c r="AY232" s="47"/>
      <c r="AZ232" s="47"/>
    </row>
    <row r="233" spans="1:52" x14ac:dyDescent="0.3">
      <c r="A233" s="26"/>
      <c r="B233" s="45"/>
      <c r="C233" s="26"/>
      <c r="D233" s="26"/>
      <c r="E233" s="45"/>
      <c r="F233" s="26"/>
      <c r="G233" s="26"/>
      <c r="H233" s="26"/>
      <c r="I233" s="26"/>
      <c r="J233" s="45"/>
      <c r="K233" s="45"/>
      <c r="L233" s="45"/>
      <c r="M233" s="45"/>
      <c r="N233" s="47"/>
      <c r="O233" s="26"/>
      <c r="P233" s="26"/>
      <c r="Q233" s="26"/>
      <c r="R233" s="26"/>
      <c r="S233" s="20"/>
      <c r="T233" s="47"/>
      <c r="U233" s="47"/>
      <c r="V233" s="45"/>
      <c r="W233" s="45"/>
      <c r="X233" s="45"/>
      <c r="Y233" s="45"/>
      <c r="Z233" s="45"/>
      <c r="AA233" s="26"/>
      <c r="AB233" s="45"/>
      <c r="AC233" s="45"/>
      <c r="AD233" s="45"/>
      <c r="AE233" s="45"/>
      <c r="AF233" s="45"/>
      <c r="AG233" s="45"/>
      <c r="AH233" s="45"/>
      <c r="AI233" s="45"/>
      <c r="AJ233" s="45"/>
      <c r="AK233" s="45"/>
      <c r="AL233" s="50"/>
      <c r="AM233" s="12"/>
      <c r="AN233" s="47"/>
      <c r="AO233" s="47"/>
      <c r="AP233" s="47"/>
      <c r="AQ233" s="47"/>
      <c r="AR233" s="47"/>
      <c r="AS233" s="47"/>
      <c r="AT233" s="47"/>
      <c r="AU233" s="47"/>
      <c r="AV233" s="47"/>
      <c r="AW233" s="47"/>
      <c r="AX233" s="47"/>
      <c r="AY233" s="47"/>
      <c r="AZ233" s="47"/>
    </row>
    <row r="234" spans="1:52" x14ac:dyDescent="0.3">
      <c r="A234" s="26"/>
      <c r="B234" s="47"/>
      <c r="C234" s="26"/>
      <c r="D234" s="26"/>
      <c r="E234" s="45"/>
      <c r="F234" s="26"/>
      <c r="G234" s="26"/>
      <c r="H234" s="26"/>
      <c r="I234" s="26"/>
      <c r="J234" s="47"/>
      <c r="K234" s="45"/>
      <c r="L234" s="45"/>
      <c r="M234" s="47"/>
      <c r="N234" s="47"/>
      <c r="O234" s="26"/>
      <c r="P234" s="26"/>
      <c r="Q234" s="26"/>
      <c r="R234" s="26"/>
      <c r="S234" s="20"/>
      <c r="T234" s="47"/>
      <c r="U234" s="47"/>
      <c r="V234" s="47"/>
      <c r="W234" s="47"/>
      <c r="X234" s="47"/>
      <c r="Y234" s="45"/>
      <c r="Z234" s="45"/>
      <c r="AA234" s="26"/>
      <c r="AB234" s="45"/>
      <c r="AC234" s="45"/>
      <c r="AD234" s="47"/>
      <c r="AE234" s="47"/>
      <c r="AF234" s="47"/>
      <c r="AG234" s="45"/>
      <c r="AH234" s="47"/>
      <c r="AI234" s="47"/>
      <c r="AJ234" s="47"/>
      <c r="AK234" s="47"/>
      <c r="AL234" s="50"/>
      <c r="AM234" s="12"/>
      <c r="AN234" s="47"/>
      <c r="AO234" s="47"/>
      <c r="AP234" s="47"/>
      <c r="AQ234" s="47"/>
      <c r="AR234" s="47"/>
      <c r="AS234" s="47"/>
      <c r="AT234" s="47"/>
      <c r="AU234" s="47"/>
      <c r="AV234" s="47"/>
      <c r="AW234" s="47"/>
      <c r="AX234" s="47"/>
      <c r="AY234" s="47"/>
      <c r="AZ234" s="47"/>
    </row>
    <row r="235" spans="1:52" x14ac:dyDescent="0.3">
      <c r="A235" s="26"/>
      <c r="B235" s="47"/>
      <c r="C235" s="26"/>
      <c r="D235" s="26"/>
      <c r="E235" s="45"/>
      <c r="F235" s="26"/>
      <c r="G235" s="26"/>
      <c r="H235" s="26"/>
      <c r="I235" s="26"/>
      <c r="J235" s="47"/>
      <c r="K235" s="47"/>
      <c r="L235" s="45"/>
      <c r="M235" s="47"/>
      <c r="N235" s="47"/>
      <c r="O235" s="26"/>
      <c r="P235" s="26"/>
      <c r="Q235" s="26"/>
      <c r="R235" s="26"/>
      <c r="S235" s="20"/>
      <c r="T235" s="47"/>
      <c r="U235" s="47"/>
      <c r="V235" s="47"/>
      <c r="W235" s="47"/>
      <c r="X235" s="47"/>
      <c r="Y235" s="45"/>
      <c r="Z235" s="45"/>
      <c r="AA235" s="26"/>
      <c r="AB235" s="45"/>
      <c r="AC235" s="45"/>
      <c r="AD235" s="47"/>
      <c r="AE235" s="47"/>
      <c r="AF235" s="45"/>
      <c r="AG235" s="45"/>
      <c r="AH235" s="47"/>
      <c r="AI235" s="47"/>
      <c r="AJ235" s="47"/>
      <c r="AK235" s="47"/>
      <c r="AL235" s="50"/>
      <c r="AM235" s="12"/>
      <c r="AN235" s="47"/>
      <c r="AO235" s="47"/>
      <c r="AP235" s="47"/>
      <c r="AQ235" s="47"/>
      <c r="AR235" s="47"/>
      <c r="AS235" s="47"/>
      <c r="AT235" s="47"/>
      <c r="AU235" s="47"/>
      <c r="AV235" s="47"/>
      <c r="AW235" s="47"/>
      <c r="AX235" s="47"/>
      <c r="AY235" s="47"/>
      <c r="AZ235" s="47"/>
    </row>
    <row r="236" spans="1:52" x14ac:dyDescent="0.3">
      <c r="A236" s="26"/>
      <c r="B236" s="45"/>
      <c r="C236" s="26"/>
      <c r="D236" s="26"/>
      <c r="E236" s="45"/>
      <c r="F236" s="26"/>
      <c r="G236" s="26"/>
      <c r="H236" s="26"/>
      <c r="I236" s="26"/>
      <c r="J236" s="45"/>
      <c r="K236" s="45"/>
      <c r="L236" s="45"/>
      <c r="M236" s="45"/>
      <c r="N236" s="45"/>
      <c r="O236" s="26"/>
      <c r="P236" s="26"/>
      <c r="Q236" s="26"/>
      <c r="R236" s="26"/>
      <c r="S236" s="20"/>
      <c r="T236" s="45"/>
      <c r="U236" s="45"/>
      <c r="V236" s="45"/>
      <c r="W236" s="45"/>
      <c r="X236" s="45"/>
      <c r="Y236" s="45"/>
      <c r="Z236" s="45"/>
      <c r="AA236" s="26"/>
      <c r="AB236" s="45"/>
      <c r="AC236" s="45"/>
      <c r="AD236" s="45"/>
      <c r="AE236" s="45"/>
      <c r="AF236" s="45"/>
      <c r="AG236" s="45"/>
      <c r="AH236" s="45"/>
      <c r="AI236" s="45"/>
      <c r="AJ236" s="45"/>
      <c r="AK236" s="45"/>
      <c r="AL236" s="45"/>
      <c r="AM236" s="45"/>
      <c r="AN236" s="47"/>
      <c r="AO236" s="47"/>
      <c r="AP236" s="47"/>
      <c r="AQ236" s="47"/>
      <c r="AR236" s="47"/>
      <c r="AS236" s="47"/>
      <c r="AT236" s="47"/>
      <c r="AU236" s="47"/>
      <c r="AV236" s="47"/>
      <c r="AW236" s="47"/>
      <c r="AX236" s="47"/>
      <c r="AY236" s="47"/>
      <c r="AZ236" s="47"/>
    </row>
    <row r="237" spans="1:52" x14ac:dyDescent="0.3">
      <c r="A237" s="26"/>
      <c r="B237" s="45"/>
      <c r="C237" s="26"/>
      <c r="D237" s="26"/>
      <c r="E237" s="45"/>
      <c r="F237" s="26"/>
      <c r="G237" s="26"/>
      <c r="H237" s="26"/>
      <c r="I237" s="26"/>
      <c r="J237" s="45"/>
      <c r="K237" s="45"/>
      <c r="L237" s="45"/>
      <c r="M237" s="45"/>
      <c r="N237" s="45"/>
      <c r="O237" s="26"/>
      <c r="P237" s="26"/>
      <c r="Q237" s="26"/>
      <c r="R237" s="26"/>
      <c r="S237" s="20"/>
      <c r="T237" s="45"/>
      <c r="U237" s="45"/>
      <c r="V237" s="45"/>
      <c r="W237" s="45"/>
      <c r="X237" s="45"/>
      <c r="Y237" s="45"/>
      <c r="Z237" s="45"/>
      <c r="AA237" s="26"/>
      <c r="AB237" s="45"/>
      <c r="AC237" s="45"/>
      <c r="AD237" s="45"/>
      <c r="AE237" s="45"/>
      <c r="AF237" s="45"/>
      <c r="AG237" s="45"/>
      <c r="AH237" s="45"/>
      <c r="AI237" s="45"/>
      <c r="AJ237" s="45"/>
      <c r="AK237" s="45"/>
      <c r="AL237" s="45"/>
      <c r="AM237" s="45"/>
      <c r="AN237" s="47"/>
      <c r="AO237" s="47"/>
      <c r="AP237" s="47"/>
      <c r="AQ237" s="47"/>
      <c r="AR237" s="47"/>
      <c r="AS237" s="47"/>
      <c r="AT237" s="47"/>
      <c r="AU237" s="47"/>
      <c r="AV237" s="47"/>
      <c r="AW237" s="47"/>
      <c r="AX237" s="47"/>
      <c r="AY237" s="47"/>
      <c r="AZ237" s="47"/>
    </row>
    <row r="238" spans="1:52" x14ac:dyDescent="0.3">
      <c r="A238" s="26"/>
      <c r="B238" s="47"/>
      <c r="C238" s="26"/>
      <c r="D238" s="26"/>
      <c r="E238" s="47"/>
      <c r="F238" s="26"/>
      <c r="G238" s="26"/>
      <c r="H238" s="26"/>
      <c r="I238" s="26"/>
      <c r="J238" s="47"/>
      <c r="K238" s="47"/>
      <c r="L238" s="45"/>
      <c r="M238" s="47"/>
      <c r="N238" s="47"/>
      <c r="O238" s="26"/>
      <c r="P238" s="26"/>
      <c r="Q238" s="26"/>
      <c r="R238" s="26"/>
      <c r="S238" s="20"/>
      <c r="T238" s="45"/>
      <c r="U238" s="45"/>
      <c r="V238" s="47"/>
      <c r="W238" s="47"/>
      <c r="X238" s="47"/>
      <c r="Y238" s="45"/>
      <c r="Z238" s="45"/>
      <c r="AA238" s="26"/>
      <c r="AB238" s="45"/>
      <c r="AC238" s="45"/>
      <c r="AD238" s="45"/>
      <c r="AE238" s="45"/>
      <c r="AF238" s="45"/>
      <c r="AG238" s="45"/>
      <c r="AH238" s="47"/>
      <c r="AI238" s="47"/>
      <c r="AJ238" s="47"/>
      <c r="AK238" s="47"/>
      <c r="AL238" s="47"/>
      <c r="AM238" s="47"/>
      <c r="AN238" s="47"/>
      <c r="AO238" s="47"/>
      <c r="AP238" s="47"/>
      <c r="AQ238" s="47"/>
      <c r="AR238" s="47"/>
      <c r="AS238" s="47"/>
      <c r="AT238" s="47"/>
      <c r="AU238" s="47"/>
      <c r="AV238" s="47"/>
      <c r="AW238" s="47"/>
      <c r="AX238" s="47"/>
      <c r="AY238" s="47"/>
      <c r="AZ238" s="47"/>
    </row>
    <row r="239" spans="1:52" x14ac:dyDescent="0.3">
      <c r="A239" s="26"/>
      <c r="B239" s="47"/>
      <c r="C239" s="26"/>
      <c r="D239" s="26"/>
      <c r="E239" s="47"/>
      <c r="F239" s="26"/>
      <c r="G239" s="26"/>
      <c r="H239" s="26"/>
      <c r="I239" s="26"/>
      <c r="J239" s="47"/>
      <c r="K239" s="47"/>
      <c r="L239" s="45"/>
      <c r="M239" s="47"/>
      <c r="N239" s="47"/>
      <c r="O239" s="26"/>
      <c r="P239" s="26"/>
      <c r="Q239" s="26"/>
      <c r="R239" s="26"/>
      <c r="S239" s="20"/>
      <c r="T239" s="47"/>
      <c r="U239" s="47"/>
      <c r="V239" s="47"/>
      <c r="W239" s="47"/>
      <c r="X239" s="47"/>
      <c r="Y239" s="45"/>
      <c r="Z239" s="45"/>
      <c r="AA239" s="26"/>
      <c r="AB239" s="45"/>
      <c r="AC239" s="45"/>
      <c r="AD239" s="45"/>
      <c r="AE239" s="45"/>
      <c r="AF239" s="45"/>
      <c r="AG239" s="45"/>
      <c r="AH239" s="47"/>
      <c r="AI239" s="47"/>
      <c r="AJ239" s="47"/>
      <c r="AK239" s="47"/>
      <c r="AL239" s="50"/>
      <c r="AM239" s="12"/>
      <c r="AN239" s="47"/>
      <c r="AO239" s="47"/>
      <c r="AP239" s="47"/>
      <c r="AQ239" s="47"/>
      <c r="AR239" s="47"/>
      <c r="AS239" s="47"/>
      <c r="AT239" s="47"/>
      <c r="AU239" s="47"/>
      <c r="AV239" s="47"/>
      <c r="AW239" s="47"/>
      <c r="AX239" s="47"/>
      <c r="AY239" s="47"/>
      <c r="AZ239" s="47"/>
    </row>
    <row r="240" spans="1:52" x14ac:dyDescent="0.3">
      <c r="A240" s="26"/>
      <c r="B240" s="45"/>
      <c r="C240" s="26"/>
      <c r="D240" s="26"/>
      <c r="E240" s="47"/>
      <c r="F240" s="26"/>
      <c r="G240" s="26"/>
      <c r="H240" s="26"/>
      <c r="I240" s="26"/>
      <c r="J240" s="47"/>
      <c r="K240" s="47"/>
      <c r="L240" s="45"/>
      <c r="M240" s="45"/>
      <c r="N240" s="45"/>
      <c r="O240" s="26"/>
      <c r="P240" s="26"/>
      <c r="Q240" s="26"/>
      <c r="R240" s="26"/>
      <c r="S240" s="20"/>
      <c r="T240" s="47"/>
      <c r="U240" s="47"/>
      <c r="V240" s="45"/>
      <c r="W240" s="45"/>
      <c r="X240" s="45"/>
      <c r="Y240" s="45"/>
      <c r="Z240" s="45"/>
      <c r="AA240" s="26"/>
      <c r="AB240" s="45"/>
      <c r="AC240" s="45"/>
      <c r="AD240" s="45"/>
      <c r="AE240" s="45"/>
      <c r="AF240" s="45"/>
      <c r="AG240" s="45"/>
      <c r="AH240" s="45"/>
      <c r="AI240" s="45"/>
      <c r="AJ240" s="45"/>
      <c r="AK240" s="45"/>
      <c r="AL240" s="12"/>
      <c r="AM240" s="12"/>
      <c r="AN240" s="47"/>
      <c r="AO240" s="47"/>
      <c r="AP240" s="47"/>
      <c r="AQ240" s="47"/>
      <c r="AR240" s="47"/>
      <c r="AS240" s="47"/>
      <c r="AT240" s="47"/>
      <c r="AU240" s="47"/>
      <c r="AV240" s="47"/>
      <c r="AW240" s="47"/>
      <c r="AX240" s="47"/>
      <c r="AY240" s="47"/>
      <c r="AZ240" s="47"/>
    </row>
    <row r="241" spans="1:52" x14ac:dyDescent="0.3">
      <c r="A241" s="26"/>
      <c r="B241" s="45"/>
      <c r="C241" s="26"/>
      <c r="D241" s="26"/>
      <c r="E241" s="47"/>
      <c r="F241" s="26"/>
      <c r="G241" s="26"/>
      <c r="H241" s="26"/>
      <c r="I241" s="26"/>
      <c r="J241" s="47"/>
      <c r="K241" s="47"/>
      <c r="L241" s="45"/>
      <c r="M241" s="45"/>
      <c r="N241" s="45"/>
      <c r="O241" s="26"/>
      <c r="P241" s="26"/>
      <c r="Q241" s="26"/>
      <c r="R241" s="26"/>
      <c r="S241" s="20"/>
      <c r="T241" s="47"/>
      <c r="U241" s="47"/>
      <c r="V241" s="45"/>
      <c r="W241" s="45"/>
      <c r="X241" s="45"/>
      <c r="Y241" s="45"/>
      <c r="Z241" s="45"/>
      <c r="AA241" s="26"/>
      <c r="AB241" s="45"/>
      <c r="AC241" s="45"/>
      <c r="AD241" s="45"/>
      <c r="AE241" s="45"/>
      <c r="AF241" s="45"/>
      <c r="AG241" s="45"/>
      <c r="AH241" s="45"/>
      <c r="AI241" s="45"/>
      <c r="AJ241" s="45"/>
      <c r="AK241" s="45"/>
      <c r="AL241" s="12"/>
      <c r="AM241" s="12"/>
      <c r="AN241" s="47"/>
      <c r="AO241" s="47"/>
      <c r="AP241" s="47"/>
      <c r="AQ241" s="47"/>
      <c r="AR241" s="47"/>
      <c r="AS241" s="47"/>
      <c r="AT241" s="47"/>
      <c r="AU241" s="47"/>
      <c r="AV241" s="47"/>
      <c r="AW241" s="47"/>
      <c r="AX241" s="47"/>
      <c r="AY241" s="47"/>
      <c r="AZ241" s="47"/>
    </row>
    <row r="242" spans="1:52" x14ac:dyDescent="0.3">
      <c r="A242" s="26"/>
      <c r="B242" s="47"/>
      <c r="C242" s="26"/>
      <c r="D242" s="26"/>
      <c r="E242" s="47"/>
      <c r="F242" s="26"/>
      <c r="G242" s="26"/>
      <c r="H242" s="26"/>
      <c r="I242" s="26"/>
      <c r="J242" s="47"/>
      <c r="K242" s="47"/>
      <c r="L242" s="45"/>
      <c r="M242" s="45"/>
      <c r="N242" s="45"/>
      <c r="O242" s="26"/>
      <c r="P242" s="26"/>
      <c r="Q242" s="26"/>
      <c r="R242" s="26"/>
      <c r="S242" s="20"/>
      <c r="T242" s="47"/>
      <c r="U242" s="47"/>
      <c r="V242" s="45"/>
      <c r="W242" s="45"/>
      <c r="X242" s="45"/>
      <c r="Y242" s="45"/>
      <c r="Z242" s="45"/>
      <c r="AA242" s="26"/>
      <c r="AB242" s="45"/>
      <c r="AC242" s="45"/>
      <c r="AD242" s="45"/>
      <c r="AE242" s="45"/>
      <c r="AF242" s="45"/>
      <c r="AG242" s="45"/>
      <c r="AH242" s="47"/>
      <c r="AI242" s="47"/>
      <c r="AJ242" s="47"/>
      <c r="AK242" s="47"/>
      <c r="AL242" s="12"/>
      <c r="AM242" s="12"/>
      <c r="AN242" s="47"/>
      <c r="AO242" s="47"/>
      <c r="AP242" s="47"/>
      <c r="AQ242" s="47"/>
      <c r="AR242" s="47"/>
      <c r="AS242" s="47"/>
      <c r="AT242" s="47"/>
      <c r="AU242" s="47"/>
      <c r="AV242" s="47"/>
      <c r="AW242" s="47"/>
      <c r="AX242" s="47"/>
      <c r="AY242" s="47"/>
      <c r="AZ242" s="47"/>
    </row>
    <row r="243" spans="1:52" x14ac:dyDescent="0.3">
      <c r="A243" s="26"/>
      <c r="B243" s="47"/>
      <c r="C243" s="26"/>
      <c r="D243" s="26"/>
      <c r="E243" s="47"/>
      <c r="F243" s="26"/>
      <c r="G243" s="26"/>
      <c r="H243" s="26"/>
      <c r="I243" s="26"/>
      <c r="J243" s="47"/>
      <c r="K243" s="47"/>
      <c r="L243" s="45"/>
      <c r="M243" s="47"/>
      <c r="N243" s="45"/>
      <c r="O243" s="26"/>
      <c r="P243" s="26"/>
      <c r="Q243" s="26"/>
      <c r="R243" s="26"/>
      <c r="S243" s="20"/>
      <c r="T243" s="47"/>
      <c r="U243" s="47"/>
      <c r="V243" s="47"/>
      <c r="W243" s="47"/>
      <c r="X243" s="47"/>
      <c r="Y243" s="45"/>
      <c r="Z243" s="45"/>
      <c r="AA243" s="26"/>
      <c r="AB243" s="47"/>
      <c r="AC243" s="47"/>
      <c r="AD243" s="47"/>
      <c r="AE243" s="47"/>
      <c r="AF243" s="47"/>
      <c r="AG243" s="45"/>
      <c r="AH243" s="45"/>
      <c r="AI243" s="45"/>
      <c r="AJ243" s="45"/>
      <c r="AK243" s="45"/>
      <c r="AL243" s="12"/>
      <c r="AM243" s="12"/>
      <c r="AN243" s="47"/>
      <c r="AO243" s="47"/>
      <c r="AP243" s="47"/>
      <c r="AQ243" s="47"/>
      <c r="AR243" s="47"/>
      <c r="AS243" s="47"/>
      <c r="AT243" s="47"/>
      <c r="AU243" s="47"/>
      <c r="AV243" s="47"/>
      <c r="AW243" s="47"/>
      <c r="AX243" s="47"/>
      <c r="AY243" s="47"/>
      <c r="AZ243" s="47"/>
    </row>
    <row r="244" spans="1:52" x14ac:dyDescent="0.3">
      <c r="A244" s="26"/>
      <c r="B244" s="45"/>
      <c r="C244" s="26"/>
      <c r="D244" s="26"/>
      <c r="E244" s="47"/>
      <c r="F244" s="26"/>
      <c r="G244" s="26"/>
      <c r="H244" s="26"/>
      <c r="I244" s="26"/>
      <c r="J244" s="47"/>
      <c r="K244" s="47"/>
      <c r="L244" s="45"/>
      <c r="M244" s="45"/>
      <c r="N244" s="45"/>
      <c r="O244" s="26"/>
      <c r="P244" s="26"/>
      <c r="Q244" s="26"/>
      <c r="R244" s="26"/>
      <c r="S244" s="20"/>
      <c r="T244" s="47"/>
      <c r="U244" s="47"/>
      <c r="V244" s="47"/>
      <c r="W244" s="47"/>
      <c r="X244" s="45"/>
      <c r="Y244" s="45"/>
      <c r="Z244" s="45"/>
      <c r="AA244" s="26"/>
      <c r="AB244" s="45"/>
      <c r="AC244" s="45"/>
      <c r="AD244" s="45"/>
      <c r="AE244" s="45"/>
      <c r="AF244" s="45"/>
      <c r="AG244" s="45"/>
      <c r="AH244" s="45"/>
      <c r="AI244" s="45"/>
      <c r="AJ244" s="45"/>
      <c r="AK244" s="45"/>
      <c r="AL244" s="45"/>
      <c r="AM244" s="12"/>
      <c r="AN244" s="47"/>
      <c r="AO244" s="47"/>
      <c r="AP244" s="47"/>
      <c r="AQ244" s="47"/>
      <c r="AR244" s="47"/>
      <c r="AS244" s="47"/>
      <c r="AT244" s="47"/>
      <c r="AU244" s="47"/>
      <c r="AV244" s="47"/>
      <c r="AW244" s="47"/>
      <c r="AX244" s="47"/>
      <c r="AY244" s="47"/>
      <c r="AZ244" s="47"/>
    </row>
    <row r="245" spans="1:52" x14ac:dyDescent="0.3">
      <c r="A245" s="26"/>
      <c r="B245" s="45"/>
      <c r="C245" s="26"/>
      <c r="D245" s="26"/>
      <c r="E245" s="45"/>
      <c r="F245" s="26"/>
      <c r="G245" s="26"/>
      <c r="H245" s="26"/>
      <c r="I245" s="26"/>
      <c r="J245" s="45"/>
      <c r="K245" s="45"/>
      <c r="L245" s="45"/>
      <c r="M245" s="45"/>
      <c r="N245" s="47"/>
      <c r="O245" s="26"/>
      <c r="P245" s="26"/>
      <c r="Q245" s="26"/>
      <c r="R245" s="26"/>
      <c r="S245" s="20"/>
      <c r="T245" s="45"/>
      <c r="U245" s="45"/>
      <c r="V245" s="47"/>
      <c r="W245" s="47"/>
      <c r="X245" s="47"/>
      <c r="Y245" s="45"/>
      <c r="Z245" s="45"/>
      <c r="AA245" s="26"/>
      <c r="AB245" s="47"/>
      <c r="AC245" s="47"/>
      <c r="AD245" s="47"/>
      <c r="AE245" s="47"/>
      <c r="AF245" s="47"/>
      <c r="AG245" s="45"/>
      <c r="AH245" s="45"/>
      <c r="AI245" s="45"/>
      <c r="AJ245" s="45"/>
      <c r="AK245" s="45"/>
      <c r="AL245" s="12"/>
      <c r="AM245" s="12"/>
      <c r="AN245" s="47"/>
      <c r="AO245" s="47"/>
      <c r="AP245" s="47"/>
      <c r="AQ245" s="47"/>
      <c r="AR245" s="47"/>
      <c r="AS245" s="47"/>
      <c r="AT245" s="47"/>
      <c r="AU245" s="47"/>
      <c r="AV245" s="47"/>
      <c r="AW245" s="47"/>
      <c r="AX245" s="47"/>
      <c r="AY245" s="47"/>
      <c r="AZ245" s="47"/>
    </row>
    <row r="246" spans="1:52" x14ac:dyDescent="0.3">
      <c r="A246" s="26"/>
      <c r="B246" s="47"/>
      <c r="C246" s="26"/>
      <c r="D246" s="26"/>
      <c r="E246" s="45"/>
      <c r="F246" s="26"/>
      <c r="G246" s="26"/>
      <c r="H246" s="26"/>
      <c r="I246" s="26"/>
      <c r="J246" s="47"/>
      <c r="K246" s="47"/>
      <c r="L246" s="45"/>
      <c r="M246" s="47"/>
      <c r="N246" s="47"/>
      <c r="O246" s="26"/>
      <c r="P246" s="26"/>
      <c r="Q246" s="26"/>
      <c r="R246" s="26"/>
      <c r="S246" s="20"/>
      <c r="T246" s="47"/>
      <c r="U246" s="47"/>
      <c r="V246" s="47"/>
      <c r="W246" s="47"/>
      <c r="X246" s="47"/>
      <c r="Y246" s="45"/>
      <c r="Z246" s="45"/>
      <c r="AA246" s="26"/>
      <c r="AB246" s="47"/>
      <c r="AC246" s="47"/>
      <c r="AD246" s="47"/>
      <c r="AE246" s="47"/>
      <c r="AF246" s="47"/>
      <c r="AG246" s="45"/>
      <c r="AH246" s="47"/>
      <c r="AI246" s="47"/>
      <c r="AJ246" s="47"/>
      <c r="AK246" s="47"/>
      <c r="AL246" s="47"/>
      <c r="AM246" s="47"/>
      <c r="AN246" s="47"/>
      <c r="AO246" s="47"/>
      <c r="AP246" s="47"/>
      <c r="AQ246" s="47"/>
      <c r="AR246" s="47"/>
      <c r="AS246" s="47"/>
      <c r="AT246" s="47"/>
      <c r="AU246" s="47"/>
      <c r="AV246" s="47"/>
      <c r="AW246" s="47"/>
      <c r="AX246" s="47"/>
      <c r="AY246" s="47"/>
      <c r="AZ246" s="47"/>
    </row>
    <row r="247" spans="1:52" x14ac:dyDescent="0.3">
      <c r="A247" s="26"/>
      <c r="B247" s="47"/>
      <c r="C247" s="26"/>
      <c r="D247" s="26"/>
      <c r="E247" s="45"/>
      <c r="F247" s="26"/>
      <c r="G247" s="26"/>
      <c r="H247" s="26"/>
      <c r="I247" s="26"/>
      <c r="J247" s="47"/>
      <c r="K247" s="47"/>
      <c r="L247" s="45"/>
      <c r="M247" s="47"/>
      <c r="N247" s="47"/>
      <c r="O247" s="26"/>
      <c r="P247" s="26"/>
      <c r="Q247" s="26"/>
      <c r="R247" s="26"/>
      <c r="S247" s="20"/>
      <c r="T247" s="45"/>
      <c r="U247" s="45"/>
      <c r="V247" s="47"/>
      <c r="W247" s="47"/>
      <c r="X247" s="47"/>
      <c r="Y247" s="45"/>
      <c r="Z247" s="45"/>
      <c r="AA247" s="26"/>
      <c r="AB247" s="47"/>
      <c r="AC247" s="47"/>
      <c r="AD247" s="47"/>
      <c r="AE247" s="47"/>
      <c r="AF247" s="47"/>
      <c r="AG247" s="45"/>
      <c r="AH247" s="47"/>
      <c r="AI247" s="47"/>
      <c r="AJ247" s="47"/>
      <c r="AK247" s="47"/>
      <c r="AL247" s="12"/>
      <c r="AM247" s="12"/>
      <c r="AN247" s="47"/>
      <c r="AO247" s="47"/>
      <c r="AP247" s="47"/>
      <c r="AQ247" s="47"/>
      <c r="AR247" s="47"/>
      <c r="AS247" s="47"/>
      <c r="AT247" s="47"/>
      <c r="AU247" s="47"/>
      <c r="AV247" s="47"/>
      <c r="AW247" s="47"/>
      <c r="AX247" s="47"/>
      <c r="AY247" s="47"/>
      <c r="AZ247" s="47"/>
    </row>
    <row r="248" spans="1:52" x14ac:dyDescent="0.3">
      <c r="A248" s="26"/>
      <c r="B248" s="45"/>
      <c r="C248" s="26"/>
      <c r="D248" s="26"/>
      <c r="E248" s="45"/>
      <c r="F248" s="26"/>
      <c r="G248" s="26"/>
      <c r="H248" s="26"/>
      <c r="I248" s="26"/>
      <c r="J248" s="45"/>
      <c r="K248" s="45"/>
      <c r="L248" s="45"/>
      <c r="M248" s="45"/>
      <c r="N248" s="47"/>
      <c r="O248" s="26"/>
      <c r="P248" s="26"/>
      <c r="Q248" s="26"/>
      <c r="R248" s="26"/>
      <c r="S248" s="26"/>
      <c r="T248" s="45"/>
      <c r="U248" s="45"/>
      <c r="V248" s="45"/>
      <c r="W248" s="47"/>
      <c r="X248" s="47"/>
      <c r="Y248" s="45"/>
      <c r="Z248" s="45"/>
      <c r="AA248" s="26"/>
      <c r="AB248" s="47"/>
      <c r="AC248" s="47"/>
      <c r="AD248" s="47"/>
      <c r="AE248" s="26"/>
      <c r="AF248" s="26"/>
      <c r="AG248" s="26"/>
      <c r="AH248" s="45"/>
      <c r="AI248" s="45"/>
      <c r="AJ248" s="45"/>
      <c r="AK248" s="45"/>
      <c r="AL248" s="50"/>
      <c r="AM248" s="50"/>
      <c r="AN248" s="47"/>
      <c r="AO248" s="47"/>
      <c r="AP248" s="47"/>
      <c r="AQ248" s="47"/>
      <c r="AR248" s="47"/>
      <c r="AS248" s="47"/>
      <c r="AT248" s="47"/>
      <c r="AU248" s="47"/>
      <c r="AV248" s="47"/>
      <c r="AW248" s="47"/>
      <c r="AX248" s="47"/>
      <c r="AY248" s="47"/>
      <c r="AZ248" s="47"/>
    </row>
    <row r="249" spans="1:52" x14ac:dyDescent="0.3">
      <c r="A249" s="26"/>
      <c r="B249" s="45"/>
      <c r="C249" s="26"/>
      <c r="D249" s="26"/>
      <c r="E249" s="45"/>
      <c r="F249" s="26"/>
      <c r="G249" s="26"/>
      <c r="H249" s="26"/>
      <c r="I249" s="26"/>
      <c r="J249" s="45"/>
      <c r="K249" s="45"/>
      <c r="L249" s="45"/>
      <c r="M249" s="45"/>
      <c r="N249" s="45"/>
      <c r="O249" s="26"/>
      <c r="P249" s="26"/>
      <c r="Q249" s="26"/>
      <c r="R249" s="26"/>
      <c r="S249" s="26"/>
      <c r="T249" s="45"/>
      <c r="U249" s="45"/>
      <c r="V249" s="45"/>
      <c r="W249" s="45"/>
      <c r="X249" s="45"/>
      <c r="Y249" s="45"/>
      <c r="Z249" s="45"/>
      <c r="AA249" s="26"/>
      <c r="AB249" s="47"/>
      <c r="AC249" s="47"/>
      <c r="AD249" s="47"/>
      <c r="AE249" s="26"/>
      <c r="AF249" s="26"/>
      <c r="AG249" s="26"/>
      <c r="AH249" s="45"/>
      <c r="AI249" s="45"/>
      <c r="AJ249" s="45"/>
      <c r="AK249" s="45"/>
      <c r="AL249" s="50"/>
      <c r="AM249" s="50"/>
      <c r="AN249" s="47"/>
      <c r="AO249" s="47"/>
      <c r="AP249" s="47"/>
      <c r="AQ249" s="47"/>
      <c r="AR249" s="47"/>
      <c r="AS249" s="47"/>
      <c r="AT249" s="47"/>
      <c r="AU249" s="47"/>
      <c r="AV249" s="47"/>
      <c r="AW249" s="47"/>
      <c r="AX249" s="47"/>
      <c r="AY249" s="47"/>
      <c r="AZ249" s="47"/>
    </row>
    <row r="250" spans="1:52" x14ac:dyDescent="0.3">
      <c r="A250" s="26"/>
      <c r="B250" s="47"/>
      <c r="C250" s="26"/>
      <c r="D250" s="26"/>
      <c r="E250" s="45"/>
      <c r="F250" s="26"/>
      <c r="G250" s="26"/>
      <c r="H250" s="26"/>
      <c r="I250" s="26"/>
      <c r="J250" s="45"/>
      <c r="K250" s="45"/>
      <c r="L250" s="45"/>
      <c r="M250" s="45"/>
      <c r="N250" s="45"/>
      <c r="O250" s="26"/>
      <c r="P250" s="26"/>
      <c r="Q250" s="26"/>
      <c r="R250" s="26"/>
      <c r="S250" s="26"/>
      <c r="T250" s="45"/>
      <c r="U250" s="45"/>
      <c r="V250" s="45"/>
      <c r="W250" s="45"/>
      <c r="X250" s="45"/>
      <c r="Y250" s="45"/>
      <c r="Z250" s="45"/>
      <c r="AA250" s="26"/>
      <c r="AB250" s="47"/>
      <c r="AC250" s="47"/>
      <c r="AD250" s="47"/>
      <c r="AE250" s="26"/>
      <c r="AF250" s="26"/>
      <c r="AG250" s="26"/>
      <c r="AH250" s="47"/>
      <c r="AI250" s="47"/>
      <c r="AJ250" s="47"/>
      <c r="AK250" s="47"/>
      <c r="AL250" s="50"/>
      <c r="AM250" s="50"/>
      <c r="AN250" s="47"/>
      <c r="AO250" s="47"/>
      <c r="AP250" s="47"/>
      <c r="AQ250" s="47"/>
      <c r="AR250" s="47"/>
      <c r="AS250" s="47"/>
      <c r="AT250" s="47"/>
      <c r="AU250" s="47"/>
      <c r="AV250" s="47"/>
      <c r="AW250" s="47"/>
      <c r="AX250" s="47"/>
      <c r="AY250" s="47"/>
      <c r="AZ250" s="47"/>
    </row>
    <row r="251" spans="1:52" x14ac:dyDescent="0.3">
      <c r="A251" s="26"/>
      <c r="B251" s="47"/>
      <c r="C251" s="26"/>
      <c r="D251" s="26"/>
      <c r="E251" s="45"/>
      <c r="F251" s="26"/>
      <c r="G251" s="26"/>
      <c r="H251" s="26"/>
      <c r="I251" s="26"/>
      <c r="J251" s="45"/>
      <c r="K251" s="45"/>
      <c r="L251" s="45"/>
      <c r="M251" s="45"/>
      <c r="N251" s="45"/>
      <c r="O251" s="26"/>
      <c r="P251" s="26"/>
      <c r="Q251" s="26"/>
      <c r="R251" s="26"/>
      <c r="S251" s="26"/>
      <c r="T251" s="45"/>
      <c r="U251" s="45"/>
      <c r="V251" s="45"/>
      <c r="W251" s="45"/>
      <c r="X251" s="45"/>
      <c r="Y251" s="45"/>
      <c r="Z251" s="45"/>
      <c r="AA251" s="26"/>
      <c r="AB251" s="47"/>
      <c r="AC251" s="47"/>
      <c r="AD251" s="47"/>
      <c r="AE251" s="26"/>
      <c r="AF251" s="26"/>
      <c r="AG251" s="26"/>
      <c r="AH251" s="47"/>
      <c r="AI251" s="47"/>
      <c r="AJ251" s="47"/>
      <c r="AK251" s="47"/>
      <c r="AL251" s="50"/>
      <c r="AM251" s="50"/>
      <c r="AN251" s="47"/>
      <c r="AO251" s="47"/>
      <c r="AP251" s="47"/>
      <c r="AQ251" s="47"/>
      <c r="AR251" s="47"/>
      <c r="AS251" s="47"/>
      <c r="AT251" s="47"/>
      <c r="AU251" s="47"/>
      <c r="AV251" s="47"/>
      <c r="AW251" s="47"/>
      <c r="AX251" s="47"/>
      <c r="AY251" s="47"/>
      <c r="AZ251" s="47"/>
    </row>
    <row r="252" spans="1:52" x14ac:dyDescent="0.3">
      <c r="A252" s="26"/>
      <c r="B252" s="45"/>
      <c r="C252" s="26"/>
      <c r="D252" s="26"/>
      <c r="E252" s="45"/>
      <c r="F252" s="26"/>
      <c r="G252" s="26"/>
      <c r="H252" s="26"/>
      <c r="I252" s="26"/>
      <c r="J252" s="45"/>
      <c r="K252" s="45"/>
      <c r="L252" s="45"/>
      <c r="M252" s="45"/>
      <c r="N252" s="45"/>
      <c r="O252" s="26"/>
      <c r="P252" s="26"/>
      <c r="Q252" s="26"/>
      <c r="R252" s="26"/>
      <c r="S252" s="26"/>
      <c r="T252" s="45"/>
      <c r="U252" s="45"/>
      <c r="V252" s="45"/>
      <c r="W252" s="45"/>
      <c r="X252" s="45"/>
      <c r="Y252" s="45"/>
      <c r="Z252" s="45"/>
      <c r="AA252" s="26"/>
      <c r="AB252" s="47"/>
      <c r="AC252" s="47"/>
      <c r="AD252" s="47"/>
      <c r="AE252" s="26"/>
      <c r="AF252" s="26"/>
      <c r="AG252" s="26"/>
      <c r="AH252" s="45"/>
      <c r="AI252" s="45"/>
      <c r="AJ252" s="45"/>
      <c r="AK252" s="45"/>
      <c r="AL252" s="50"/>
      <c r="AM252" s="50"/>
      <c r="AN252" s="47"/>
      <c r="AO252" s="47"/>
      <c r="AP252" s="47"/>
      <c r="AQ252" s="47"/>
      <c r="AR252" s="47"/>
      <c r="AS252" s="47"/>
      <c r="AT252" s="47"/>
      <c r="AU252" s="47"/>
      <c r="AV252" s="47"/>
      <c r="AW252" s="47"/>
      <c r="AX252" s="47"/>
      <c r="AY252" s="47"/>
      <c r="AZ252" s="47"/>
    </row>
    <row r="253" spans="1:52" x14ac:dyDescent="0.3">
      <c r="A253" s="26"/>
      <c r="B253" s="45"/>
      <c r="C253" s="26"/>
      <c r="D253" s="26"/>
      <c r="E253" s="45"/>
      <c r="F253" s="26"/>
      <c r="G253" s="26"/>
      <c r="H253" s="26"/>
      <c r="I253" s="26"/>
      <c r="J253" s="45"/>
      <c r="K253" s="45"/>
      <c r="L253" s="45"/>
      <c r="M253" s="45"/>
      <c r="N253" s="45"/>
      <c r="O253" s="26"/>
      <c r="P253" s="26"/>
      <c r="Q253" s="26"/>
      <c r="R253" s="26"/>
      <c r="S253" s="26"/>
      <c r="T253" s="45"/>
      <c r="U253" s="45"/>
      <c r="V253" s="45"/>
      <c r="W253" s="45"/>
      <c r="X253" s="45"/>
      <c r="Y253" s="45"/>
      <c r="Z253" s="45"/>
      <c r="AA253" s="26"/>
      <c r="AB253" s="47"/>
      <c r="AC253" s="47"/>
      <c r="AD253" s="47"/>
      <c r="AE253" s="26"/>
      <c r="AF253" s="26"/>
      <c r="AG253" s="26"/>
      <c r="AH253" s="45"/>
      <c r="AI253" s="45"/>
      <c r="AJ253" s="45"/>
      <c r="AK253" s="45"/>
      <c r="AL253" s="50"/>
      <c r="AM253" s="50"/>
      <c r="AN253" s="47"/>
      <c r="AO253" s="47"/>
      <c r="AP253" s="47"/>
      <c r="AQ253" s="47"/>
      <c r="AR253" s="47"/>
      <c r="AS253" s="47"/>
      <c r="AT253" s="47"/>
      <c r="AU253" s="47"/>
      <c r="AV253" s="47"/>
      <c r="AW253" s="47"/>
      <c r="AX253" s="47"/>
      <c r="AY253" s="47"/>
      <c r="AZ253" s="47"/>
    </row>
    <row r="254" spans="1:52" x14ac:dyDescent="0.3">
      <c r="A254" s="26"/>
      <c r="B254" s="47"/>
      <c r="C254" s="26"/>
      <c r="D254" s="26"/>
      <c r="E254" s="45"/>
      <c r="F254" s="26"/>
      <c r="G254" s="26"/>
      <c r="H254" s="26"/>
      <c r="I254" s="26"/>
      <c r="J254" s="45"/>
      <c r="K254" s="45"/>
      <c r="L254" s="45"/>
      <c r="M254" s="45"/>
      <c r="N254" s="45"/>
      <c r="O254" s="26"/>
      <c r="P254" s="26"/>
      <c r="Q254" s="26"/>
      <c r="R254" s="26"/>
      <c r="S254" s="26"/>
      <c r="T254" s="45"/>
      <c r="U254" s="45"/>
      <c r="V254" s="45"/>
      <c r="W254" s="45"/>
      <c r="X254" s="45"/>
      <c r="Y254" s="45"/>
      <c r="Z254" s="45"/>
      <c r="AA254" s="33"/>
      <c r="AB254" s="47"/>
      <c r="AC254" s="47"/>
      <c r="AD254" s="47"/>
      <c r="AE254" s="26"/>
      <c r="AF254" s="26"/>
      <c r="AG254" s="26"/>
      <c r="AH254" s="47"/>
      <c r="AI254" s="47"/>
      <c r="AJ254" s="47"/>
      <c r="AK254" s="47"/>
      <c r="AL254" s="50"/>
      <c r="AM254" s="50"/>
      <c r="AN254" s="47"/>
      <c r="AO254" s="47"/>
      <c r="AP254" s="47"/>
      <c r="AQ254" s="47"/>
      <c r="AR254" s="47"/>
      <c r="AS254" s="47"/>
      <c r="AT254" s="47"/>
      <c r="AU254" s="47"/>
      <c r="AV254" s="47"/>
      <c r="AW254" s="47"/>
      <c r="AX254" s="47"/>
      <c r="AY254" s="47"/>
      <c r="AZ254" s="47"/>
    </row>
    <row r="255" spans="1:52" x14ac:dyDescent="0.3">
      <c r="A255" s="26"/>
      <c r="B255" s="47"/>
      <c r="C255" s="26"/>
      <c r="D255" s="26"/>
      <c r="E255" s="45"/>
      <c r="F255" s="26"/>
      <c r="G255" s="26"/>
      <c r="H255" s="26"/>
      <c r="I255" s="26"/>
      <c r="J255" s="45"/>
      <c r="K255" s="45"/>
      <c r="L255" s="45"/>
      <c r="M255" s="45"/>
      <c r="N255" s="45"/>
      <c r="O255" s="26"/>
      <c r="P255" s="26"/>
      <c r="Q255" s="26"/>
      <c r="R255" s="26"/>
      <c r="S255" s="26"/>
      <c r="T255" s="45"/>
      <c r="U255" s="45"/>
      <c r="V255" s="45"/>
      <c r="W255" s="45"/>
      <c r="X255" s="45"/>
      <c r="Y255" s="45"/>
      <c r="Z255" s="45"/>
      <c r="AA255" s="26"/>
      <c r="AB255" s="47"/>
      <c r="AC255" s="47"/>
      <c r="AD255" s="47"/>
      <c r="AE255" s="26"/>
      <c r="AF255" s="26"/>
      <c r="AG255" s="26"/>
      <c r="AH255" s="47"/>
      <c r="AI255" s="47"/>
      <c r="AJ255" s="47"/>
      <c r="AK255" s="47"/>
      <c r="AL255" s="50"/>
      <c r="AM255" s="50"/>
      <c r="AN255" s="47"/>
      <c r="AO255" s="47"/>
      <c r="AP255" s="47"/>
      <c r="AQ255" s="47"/>
      <c r="AR255" s="47"/>
      <c r="AS255" s="47"/>
      <c r="AT255" s="47"/>
      <c r="AU255" s="47"/>
      <c r="AV255" s="47"/>
      <c r="AW255" s="47"/>
      <c r="AX255" s="47"/>
      <c r="AY255" s="47"/>
      <c r="AZ255" s="47"/>
    </row>
    <row r="256" spans="1:52" x14ac:dyDescent="0.3">
      <c r="A256" s="26"/>
      <c r="B256" s="45"/>
      <c r="C256" s="26"/>
      <c r="D256" s="26"/>
      <c r="E256" s="45"/>
      <c r="F256" s="26"/>
      <c r="G256" s="26"/>
      <c r="H256" s="26"/>
      <c r="I256" s="26"/>
      <c r="J256" s="45"/>
      <c r="K256" s="45"/>
      <c r="L256" s="45"/>
      <c r="M256" s="45"/>
      <c r="N256" s="45"/>
      <c r="O256" s="26"/>
      <c r="P256" s="26"/>
      <c r="Q256" s="26"/>
      <c r="R256" s="26"/>
      <c r="S256" s="26"/>
      <c r="T256" s="45"/>
      <c r="U256" s="45"/>
      <c r="V256" s="45"/>
      <c r="W256" s="45"/>
      <c r="X256" s="45"/>
      <c r="Y256" s="45"/>
      <c r="Z256" s="45"/>
      <c r="AA256" s="26"/>
      <c r="AB256" s="47"/>
      <c r="AC256" s="47"/>
      <c r="AD256" s="47"/>
      <c r="AE256" s="26"/>
      <c r="AF256" s="26"/>
      <c r="AG256" s="26"/>
      <c r="AH256" s="45"/>
      <c r="AI256" s="45"/>
      <c r="AJ256" s="45"/>
      <c r="AK256" s="45"/>
      <c r="AL256" s="50"/>
      <c r="AM256" s="50"/>
      <c r="AN256" s="47"/>
      <c r="AO256" s="47"/>
      <c r="AP256" s="47"/>
      <c r="AQ256" s="47"/>
      <c r="AR256" s="47"/>
      <c r="AS256" s="47"/>
      <c r="AT256" s="47"/>
      <c r="AU256" s="47"/>
      <c r="AV256" s="47"/>
      <c r="AW256" s="47"/>
      <c r="AX256" s="47"/>
      <c r="AY256" s="47"/>
      <c r="AZ256" s="47"/>
    </row>
    <row r="257" spans="1:52" x14ac:dyDescent="0.3">
      <c r="A257" s="26"/>
      <c r="B257" s="45"/>
      <c r="C257" s="26"/>
      <c r="D257" s="26"/>
      <c r="E257" s="45"/>
      <c r="F257" s="26"/>
      <c r="G257" s="26"/>
      <c r="H257" s="26"/>
      <c r="I257" s="26"/>
      <c r="J257" s="45"/>
      <c r="K257" s="45"/>
      <c r="L257" s="45"/>
      <c r="M257" s="45"/>
      <c r="N257" s="45"/>
      <c r="O257" s="26"/>
      <c r="P257" s="26"/>
      <c r="Q257" s="26"/>
      <c r="R257" s="26"/>
      <c r="S257" s="26"/>
      <c r="T257" s="45"/>
      <c r="U257" s="45"/>
      <c r="V257" s="45"/>
      <c r="W257" s="45"/>
      <c r="X257" s="45"/>
      <c r="Y257" s="45"/>
      <c r="Z257" s="45"/>
      <c r="AA257" s="26"/>
      <c r="AB257" s="47"/>
      <c r="AC257" s="47"/>
      <c r="AD257" s="47"/>
      <c r="AE257" s="26"/>
      <c r="AF257" s="26"/>
      <c r="AG257" s="26"/>
      <c r="AH257" s="45"/>
      <c r="AI257" s="45"/>
      <c r="AJ257" s="45"/>
      <c r="AK257" s="45"/>
      <c r="AL257" s="50"/>
      <c r="AM257" s="50"/>
      <c r="AN257" s="47"/>
      <c r="AO257" s="47"/>
      <c r="AP257" s="47"/>
      <c r="AQ257" s="47"/>
      <c r="AR257" s="47"/>
      <c r="AS257" s="47"/>
      <c r="AT257" s="47"/>
      <c r="AU257" s="47"/>
      <c r="AV257" s="47"/>
      <c r="AW257" s="47"/>
      <c r="AX257" s="47"/>
      <c r="AY257" s="47"/>
      <c r="AZ257" s="47"/>
    </row>
    <row r="258" spans="1:52" x14ac:dyDescent="0.3">
      <c r="A258" s="26"/>
      <c r="B258" s="47"/>
      <c r="C258" s="26"/>
      <c r="D258" s="26"/>
      <c r="E258" s="45"/>
      <c r="F258" s="26"/>
      <c r="G258" s="26"/>
      <c r="H258" s="26"/>
      <c r="I258" s="26"/>
      <c r="J258" s="47"/>
      <c r="K258" s="47"/>
      <c r="L258" s="45"/>
      <c r="M258" s="47"/>
      <c r="N258" s="45"/>
      <c r="O258" s="26"/>
      <c r="P258" s="26"/>
      <c r="Q258" s="26"/>
      <c r="R258" s="26"/>
      <c r="S258" s="26"/>
      <c r="T258" s="45"/>
      <c r="U258" s="45"/>
      <c r="V258" s="45"/>
      <c r="W258" s="47"/>
      <c r="X258" s="47"/>
      <c r="Y258" s="45"/>
      <c r="Z258" s="45"/>
      <c r="AA258" s="26"/>
      <c r="AB258" s="47"/>
      <c r="AC258" s="47"/>
      <c r="AD258" s="47"/>
      <c r="AE258" s="47"/>
      <c r="AF258" s="47"/>
      <c r="AG258" s="45"/>
      <c r="AH258" s="47"/>
      <c r="AI258" s="47"/>
      <c r="AJ258" s="47"/>
      <c r="AK258" s="47"/>
      <c r="AL258" s="12"/>
      <c r="AM258" s="12"/>
      <c r="AN258" s="47"/>
      <c r="AO258" s="47"/>
      <c r="AP258" s="47"/>
      <c r="AQ258" s="47"/>
      <c r="AR258" s="47"/>
      <c r="AS258" s="47"/>
      <c r="AT258" s="47"/>
      <c r="AU258" s="47"/>
      <c r="AV258" s="47"/>
      <c r="AW258" s="47"/>
      <c r="AX258" s="47"/>
      <c r="AY258" s="47"/>
      <c r="AZ258" s="47"/>
    </row>
    <row r="259" spans="1:52" x14ac:dyDescent="0.3">
      <c r="A259" s="26"/>
      <c r="B259" s="47"/>
      <c r="C259" s="26"/>
      <c r="D259" s="26"/>
      <c r="E259" s="45"/>
      <c r="F259" s="26"/>
      <c r="G259" s="26"/>
      <c r="H259" s="26"/>
      <c r="I259" s="26"/>
      <c r="J259" s="47"/>
      <c r="K259" s="47"/>
      <c r="L259" s="45"/>
      <c r="M259" s="47"/>
      <c r="N259" s="45"/>
      <c r="O259" s="26"/>
      <c r="P259" s="26"/>
      <c r="Q259" s="26"/>
      <c r="R259" s="26"/>
      <c r="S259" s="20"/>
      <c r="T259" s="45"/>
      <c r="U259" s="45"/>
      <c r="V259" s="45"/>
      <c r="W259" s="45"/>
      <c r="X259" s="45"/>
      <c r="Y259" s="45"/>
      <c r="Z259" s="45"/>
      <c r="AA259" s="26"/>
      <c r="AB259" s="47"/>
      <c r="AC259" s="47"/>
      <c r="AD259" s="47"/>
      <c r="AE259" s="47"/>
      <c r="AF259" s="47"/>
      <c r="AG259" s="45"/>
      <c r="AH259" s="47"/>
      <c r="AI259" s="47"/>
      <c r="AJ259" s="47"/>
      <c r="AK259" s="47"/>
      <c r="AL259" s="12"/>
      <c r="AM259" s="12"/>
      <c r="AN259" s="47"/>
      <c r="AO259" s="47"/>
      <c r="AP259" s="47"/>
      <c r="AQ259" s="47"/>
      <c r="AR259" s="47"/>
      <c r="AS259" s="47"/>
      <c r="AT259" s="47"/>
      <c r="AU259" s="47"/>
      <c r="AV259" s="47"/>
      <c r="AW259" s="47"/>
      <c r="AX259" s="47"/>
      <c r="AY259" s="47"/>
      <c r="AZ259" s="47"/>
    </row>
    <row r="260" spans="1:52" x14ac:dyDescent="0.3">
      <c r="A260" s="26"/>
      <c r="B260" s="45"/>
      <c r="C260" s="26"/>
      <c r="D260" s="26"/>
      <c r="E260" s="45"/>
      <c r="F260" s="26"/>
      <c r="G260" s="26"/>
      <c r="H260" s="26"/>
      <c r="I260" s="26"/>
      <c r="J260" s="47"/>
      <c r="K260" s="47"/>
      <c r="L260" s="45"/>
      <c r="M260" s="47"/>
      <c r="N260" s="45"/>
      <c r="O260" s="26"/>
      <c r="P260" s="26"/>
      <c r="Q260" s="26"/>
      <c r="R260" s="26"/>
      <c r="S260" s="20"/>
      <c r="T260" s="45"/>
      <c r="U260" s="45"/>
      <c r="V260" s="45"/>
      <c r="W260" s="45"/>
      <c r="X260" s="45"/>
      <c r="Y260" s="45"/>
      <c r="Z260" s="45"/>
      <c r="AA260" s="26"/>
      <c r="AB260" s="47"/>
      <c r="AC260" s="47"/>
      <c r="AD260" s="47"/>
      <c r="AE260" s="47"/>
      <c r="AF260" s="47"/>
      <c r="AG260" s="45"/>
      <c r="AH260" s="45"/>
      <c r="AI260" s="45"/>
      <c r="AJ260" s="45"/>
      <c r="AK260" s="45"/>
      <c r="AL260" s="12"/>
      <c r="AM260" s="12"/>
      <c r="AN260" s="47"/>
      <c r="AO260" s="47"/>
      <c r="AP260" s="47"/>
      <c r="AQ260" s="47"/>
      <c r="AR260" s="47"/>
      <c r="AS260" s="47"/>
      <c r="AT260" s="47"/>
      <c r="AU260" s="47"/>
      <c r="AV260" s="47"/>
      <c r="AW260" s="47"/>
      <c r="AX260" s="47"/>
      <c r="AY260" s="47"/>
      <c r="AZ260" s="47"/>
    </row>
    <row r="261" spans="1:52" x14ac:dyDescent="0.3">
      <c r="A261" s="26"/>
      <c r="B261" s="45"/>
      <c r="C261" s="26"/>
      <c r="D261" s="26"/>
      <c r="E261" s="45"/>
      <c r="F261" s="26"/>
      <c r="G261" s="26"/>
      <c r="H261" s="26"/>
      <c r="I261" s="26"/>
      <c r="J261" s="47"/>
      <c r="K261" s="47"/>
      <c r="L261" s="45"/>
      <c r="M261" s="47"/>
      <c r="N261" s="45"/>
      <c r="O261" s="26"/>
      <c r="P261" s="26"/>
      <c r="Q261" s="26"/>
      <c r="R261" s="26"/>
      <c r="S261" s="20"/>
      <c r="T261" s="45"/>
      <c r="U261" s="45"/>
      <c r="V261" s="45"/>
      <c r="W261" s="45"/>
      <c r="X261" s="45"/>
      <c r="Y261" s="45"/>
      <c r="Z261" s="45"/>
      <c r="AA261" s="26"/>
      <c r="AB261" s="47"/>
      <c r="AC261" s="47"/>
      <c r="AD261" s="47"/>
      <c r="AE261" s="47"/>
      <c r="AF261" s="47"/>
      <c r="AG261" s="45"/>
      <c r="AH261" s="45"/>
      <c r="AI261" s="45"/>
      <c r="AJ261" s="45"/>
      <c r="AK261" s="45"/>
      <c r="AL261" s="12"/>
      <c r="AM261" s="12"/>
      <c r="AN261" s="47"/>
      <c r="AO261" s="47"/>
      <c r="AP261" s="47"/>
      <c r="AQ261" s="47"/>
      <c r="AR261" s="47"/>
      <c r="AS261" s="47"/>
      <c r="AT261" s="47"/>
      <c r="AU261" s="47"/>
      <c r="AV261" s="47"/>
      <c r="AW261" s="47"/>
      <c r="AX261" s="47"/>
      <c r="AY261" s="47"/>
      <c r="AZ261" s="47"/>
    </row>
    <row r="262" spans="1:52" x14ac:dyDescent="0.3">
      <c r="A262" s="26"/>
      <c r="B262" s="47"/>
      <c r="C262" s="26"/>
      <c r="D262" s="26"/>
      <c r="E262" s="45"/>
      <c r="F262" s="26"/>
      <c r="G262" s="26"/>
      <c r="H262" s="26"/>
      <c r="I262" s="26"/>
      <c r="J262" s="47"/>
      <c r="K262" s="47"/>
      <c r="L262" s="45"/>
      <c r="M262" s="47"/>
      <c r="N262" s="45"/>
      <c r="O262" s="26"/>
      <c r="P262" s="26"/>
      <c r="Q262" s="26"/>
      <c r="R262" s="26"/>
      <c r="S262" s="20"/>
      <c r="T262" s="45"/>
      <c r="U262" s="45"/>
      <c r="V262" s="47"/>
      <c r="W262" s="45"/>
      <c r="X262" s="45"/>
      <c r="Y262" s="45"/>
      <c r="Z262" s="45"/>
      <c r="AA262" s="26"/>
      <c r="AB262" s="47"/>
      <c r="AC262" s="47"/>
      <c r="AD262" s="47"/>
      <c r="AE262" s="47"/>
      <c r="AF262" s="47"/>
      <c r="AG262" s="45"/>
      <c r="AH262" s="47"/>
      <c r="AI262" s="47"/>
      <c r="AJ262" s="47"/>
      <c r="AK262" s="47"/>
      <c r="AL262" s="12"/>
      <c r="AM262" s="12"/>
      <c r="AN262" s="47"/>
      <c r="AO262" s="47"/>
      <c r="AP262" s="47"/>
      <c r="AQ262" s="47"/>
      <c r="AR262" s="47"/>
      <c r="AS262" s="47"/>
      <c r="AT262" s="47"/>
      <c r="AU262" s="47"/>
      <c r="AV262" s="47"/>
      <c r="AW262" s="47"/>
      <c r="AX262" s="47"/>
      <c r="AY262" s="47"/>
      <c r="AZ262" s="47"/>
    </row>
    <row r="263" spans="1:52" x14ac:dyDescent="0.3">
      <c r="A263" s="26"/>
      <c r="B263" s="47"/>
      <c r="C263" s="26"/>
      <c r="D263" s="26"/>
      <c r="E263" s="45"/>
      <c r="F263" s="26"/>
      <c r="G263" s="26"/>
      <c r="H263" s="26"/>
      <c r="I263" s="26"/>
      <c r="J263" s="47"/>
      <c r="K263" s="47"/>
      <c r="L263" s="45"/>
      <c r="M263" s="47"/>
      <c r="N263" s="47"/>
      <c r="O263" s="26"/>
      <c r="P263" s="26"/>
      <c r="Q263" s="26"/>
      <c r="R263" s="26"/>
      <c r="S263" s="20"/>
      <c r="T263" s="45"/>
      <c r="U263" s="45"/>
      <c r="V263" s="47"/>
      <c r="W263" s="47"/>
      <c r="X263" s="47"/>
      <c r="Y263" s="45"/>
      <c r="Z263" s="45"/>
      <c r="AA263" s="26"/>
      <c r="AB263" s="47"/>
      <c r="AC263" s="47"/>
      <c r="AD263" s="47"/>
      <c r="AE263" s="47"/>
      <c r="AF263" s="47"/>
      <c r="AG263" s="45"/>
      <c r="AH263" s="47"/>
      <c r="AI263" s="47"/>
      <c r="AJ263" s="47"/>
      <c r="AK263" s="47"/>
      <c r="AL263" s="47"/>
      <c r="AM263" s="47"/>
      <c r="AN263" s="47"/>
      <c r="AO263" s="47"/>
      <c r="AP263" s="47"/>
      <c r="AQ263" s="47"/>
      <c r="AR263" s="47"/>
      <c r="AS263" s="47"/>
      <c r="AT263" s="47"/>
      <c r="AU263" s="47"/>
      <c r="AV263" s="47"/>
      <c r="AW263" s="47"/>
      <c r="AX263" s="47"/>
      <c r="AY263" s="47"/>
      <c r="AZ263" s="47"/>
    </row>
    <row r="264" spans="1:52" x14ac:dyDescent="0.3">
      <c r="A264" s="26"/>
      <c r="B264" s="45"/>
      <c r="C264" s="26"/>
      <c r="D264" s="26"/>
      <c r="E264" s="45"/>
      <c r="F264" s="26"/>
      <c r="G264" s="26"/>
      <c r="H264" s="26"/>
      <c r="I264" s="26"/>
      <c r="J264" s="47"/>
      <c r="K264" s="47"/>
      <c r="L264" s="45"/>
      <c r="M264" s="47"/>
      <c r="N264" s="45"/>
      <c r="O264" s="26"/>
      <c r="P264" s="26"/>
      <c r="Q264" s="26"/>
      <c r="R264" s="26"/>
      <c r="S264" s="20"/>
      <c r="T264" s="45"/>
      <c r="U264" s="45"/>
      <c r="V264" s="45"/>
      <c r="W264" s="47"/>
      <c r="X264" s="47"/>
      <c r="Y264" s="45"/>
      <c r="Z264" s="45"/>
      <c r="AA264" s="26"/>
      <c r="AB264" s="47"/>
      <c r="AC264" s="47"/>
      <c r="AD264" s="47"/>
      <c r="AE264" s="47"/>
      <c r="AF264" s="47"/>
      <c r="AG264" s="45"/>
      <c r="AH264" s="45"/>
      <c r="AI264" s="45"/>
      <c r="AJ264" s="45"/>
      <c r="AK264" s="45"/>
      <c r="AL264" s="45"/>
      <c r="AM264" s="45"/>
      <c r="AN264" s="47"/>
      <c r="AO264" s="47"/>
      <c r="AP264" s="47"/>
      <c r="AQ264" s="47"/>
      <c r="AR264" s="47"/>
      <c r="AS264" s="47"/>
      <c r="AT264" s="47"/>
      <c r="AU264" s="47"/>
      <c r="AV264" s="47"/>
      <c r="AW264" s="47"/>
      <c r="AX264" s="47"/>
      <c r="AY264" s="47"/>
      <c r="AZ264" s="47"/>
    </row>
    <row r="265" spans="1:52" x14ac:dyDescent="0.3">
      <c r="A265" s="26"/>
      <c r="B265" s="45"/>
      <c r="C265" s="26"/>
      <c r="D265" s="26"/>
      <c r="E265" s="45"/>
      <c r="F265" s="26"/>
      <c r="G265" s="26"/>
      <c r="H265" s="26"/>
      <c r="I265" s="26"/>
      <c r="J265" s="45"/>
      <c r="K265" s="45"/>
      <c r="L265" s="45"/>
      <c r="M265" s="45"/>
      <c r="N265" s="47"/>
      <c r="O265" s="26"/>
      <c r="P265" s="26"/>
      <c r="Q265" s="26"/>
      <c r="R265" s="26"/>
      <c r="S265" s="20"/>
      <c r="T265" s="45"/>
      <c r="U265" s="45"/>
      <c r="V265" s="45"/>
      <c r="W265" s="45"/>
      <c r="X265" s="45"/>
      <c r="Y265" s="45"/>
      <c r="Z265" s="45"/>
      <c r="AA265" s="26"/>
      <c r="AB265" s="47"/>
      <c r="AC265" s="47"/>
      <c r="AD265" s="47"/>
      <c r="AE265" s="47"/>
      <c r="AF265" s="47"/>
      <c r="AG265" s="45"/>
      <c r="AH265" s="45"/>
      <c r="AI265" s="45"/>
      <c r="AJ265" s="45"/>
      <c r="AK265" s="45"/>
      <c r="AL265" s="50"/>
      <c r="AM265" s="12"/>
      <c r="AN265" s="47"/>
      <c r="AO265" s="47"/>
      <c r="AP265" s="47"/>
      <c r="AQ265" s="47"/>
      <c r="AR265" s="47"/>
      <c r="AS265" s="47"/>
      <c r="AT265" s="47"/>
      <c r="AU265" s="47"/>
      <c r="AV265" s="47"/>
      <c r="AW265" s="47"/>
      <c r="AX265" s="47"/>
      <c r="AY265" s="47"/>
      <c r="AZ265" s="47"/>
    </row>
    <row r="266" spans="1:52" x14ac:dyDescent="0.3">
      <c r="A266" s="26"/>
      <c r="B266" s="47"/>
      <c r="C266" s="26"/>
      <c r="D266" s="26"/>
      <c r="E266" s="45"/>
      <c r="F266" s="26"/>
      <c r="G266" s="26"/>
      <c r="H266" s="26"/>
      <c r="I266" s="26"/>
      <c r="J266" s="45"/>
      <c r="K266" s="45"/>
      <c r="L266" s="45"/>
      <c r="M266" s="45"/>
      <c r="N266" s="47"/>
      <c r="O266" s="26"/>
      <c r="P266" s="26"/>
      <c r="Q266" s="26"/>
      <c r="R266" s="26"/>
      <c r="S266" s="20"/>
      <c r="T266" s="45"/>
      <c r="U266" s="45"/>
      <c r="V266" s="47"/>
      <c r="W266" s="45"/>
      <c r="X266" s="45"/>
      <c r="Y266" s="45"/>
      <c r="Z266" s="45"/>
      <c r="AA266" s="26"/>
      <c r="AB266" s="47"/>
      <c r="AC266" s="47"/>
      <c r="AD266" s="47"/>
      <c r="AE266" s="47"/>
      <c r="AF266" s="47"/>
      <c r="AG266" s="45"/>
      <c r="AH266" s="47"/>
      <c r="AI266" s="47"/>
      <c r="AJ266" s="47"/>
      <c r="AK266" s="47"/>
      <c r="AL266" s="50"/>
      <c r="AM266" s="12"/>
      <c r="AN266" s="47"/>
      <c r="AO266" s="47"/>
      <c r="AP266" s="47"/>
      <c r="AQ266" s="47"/>
      <c r="AR266" s="47"/>
      <c r="AS266" s="47"/>
      <c r="AT266" s="47"/>
      <c r="AU266" s="47"/>
      <c r="AV266" s="47"/>
      <c r="AW266" s="47"/>
      <c r="AX266" s="47"/>
      <c r="AY266" s="47"/>
      <c r="AZ266" s="47"/>
    </row>
    <row r="267" spans="1:52" x14ac:dyDescent="0.3">
      <c r="A267" s="26"/>
      <c r="B267" s="47"/>
      <c r="C267" s="26"/>
      <c r="D267" s="26"/>
      <c r="E267" s="45"/>
      <c r="F267" s="26"/>
      <c r="G267" s="26"/>
      <c r="H267" s="26"/>
      <c r="I267" s="26"/>
      <c r="J267" s="47"/>
      <c r="K267" s="47"/>
      <c r="L267" s="45"/>
      <c r="M267" s="47"/>
      <c r="N267" s="47"/>
      <c r="O267" s="26"/>
      <c r="P267" s="26"/>
      <c r="Q267" s="26"/>
      <c r="R267" s="26"/>
      <c r="S267" s="20"/>
      <c r="T267" s="45"/>
      <c r="U267" s="45"/>
      <c r="V267" s="47"/>
      <c r="W267" s="47"/>
      <c r="X267" s="47"/>
      <c r="Y267" s="45"/>
      <c r="Z267" s="45"/>
      <c r="AA267" s="26"/>
      <c r="AB267" s="47"/>
      <c r="AC267" s="47"/>
      <c r="AD267" s="47"/>
      <c r="AE267" s="47"/>
      <c r="AF267" s="47"/>
      <c r="AG267" s="45"/>
      <c r="AH267" s="47"/>
      <c r="AI267" s="47"/>
      <c r="AJ267" s="47"/>
      <c r="AK267" s="47"/>
      <c r="AL267" s="50"/>
      <c r="AM267" s="12"/>
      <c r="AN267" s="47"/>
      <c r="AO267" s="47"/>
      <c r="AP267" s="47"/>
      <c r="AQ267" s="47"/>
      <c r="AR267" s="47"/>
      <c r="AS267" s="47"/>
      <c r="AT267" s="47"/>
      <c r="AU267" s="47"/>
      <c r="AV267" s="47"/>
      <c r="AW267" s="47"/>
      <c r="AX267" s="47"/>
      <c r="AY267" s="47"/>
      <c r="AZ267" s="47"/>
    </row>
    <row r="268" spans="1:52" x14ac:dyDescent="0.3">
      <c r="A268" s="26"/>
      <c r="B268" s="45"/>
      <c r="C268" s="26"/>
      <c r="D268" s="26"/>
      <c r="E268" s="45"/>
      <c r="F268" s="26"/>
      <c r="G268" s="26"/>
      <c r="H268" s="26"/>
      <c r="I268" s="26"/>
      <c r="J268" s="47"/>
      <c r="K268" s="47"/>
      <c r="L268" s="45"/>
      <c r="M268" s="47"/>
      <c r="N268" s="47"/>
      <c r="O268" s="26"/>
      <c r="P268" s="26"/>
      <c r="Q268" s="26"/>
      <c r="R268" s="26"/>
      <c r="S268" s="20"/>
      <c r="T268" s="45"/>
      <c r="U268" s="45"/>
      <c r="V268" s="47"/>
      <c r="W268" s="47"/>
      <c r="X268" s="47"/>
      <c r="Y268" s="45"/>
      <c r="Z268" s="45"/>
      <c r="AA268" s="26"/>
      <c r="AB268" s="47"/>
      <c r="AC268" s="47"/>
      <c r="AD268" s="47"/>
      <c r="AE268" s="47"/>
      <c r="AF268" s="47"/>
      <c r="AG268" s="45"/>
      <c r="AH268" s="45"/>
      <c r="AI268" s="45"/>
      <c r="AJ268" s="45"/>
      <c r="AK268" s="45"/>
      <c r="AL268" s="50"/>
      <c r="AM268" s="12"/>
      <c r="AN268" s="47"/>
      <c r="AO268" s="47"/>
      <c r="AP268" s="47"/>
      <c r="AQ268" s="47"/>
      <c r="AR268" s="47"/>
      <c r="AS268" s="47"/>
      <c r="AT268" s="47"/>
      <c r="AU268" s="47"/>
      <c r="AV268" s="47"/>
      <c r="AW268" s="47"/>
      <c r="AX268" s="47"/>
      <c r="AY268" s="47"/>
      <c r="AZ268" s="47"/>
    </row>
    <row r="269" spans="1:52" x14ac:dyDescent="0.3">
      <c r="A269" s="26"/>
      <c r="B269" s="45"/>
      <c r="C269" s="26"/>
      <c r="D269" s="26"/>
      <c r="E269" s="45"/>
      <c r="F269" s="26"/>
      <c r="G269" s="26"/>
      <c r="H269" s="26"/>
      <c r="I269" s="26"/>
      <c r="J269" s="45"/>
      <c r="K269" s="45"/>
      <c r="L269" s="45"/>
      <c r="M269" s="45"/>
      <c r="N269" s="45"/>
      <c r="O269" s="26"/>
      <c r="P269" s="26"/>
      <c r="Q269" s="26"/>
      <c r="R269" s="26"/>
      <c r="S269" s="20"/>
      <c r="T269" s="45"/>
      <c r="U269" s="45"/>
      <c r="V269" s="47"/>
      <c r="W269" s="45"/>
      <c r="X269" s="45"/>
      <c r="Y269" s="45"/>
      <c r="Z269" s="45"/>
      <c r="AA269" s="26"/>
      <c r="AB269" s="45"/>
      <c r="AC269" s="45"/>
      <c r="AD269" s="45"/>
      <c r="AE269" s="45"/>
      <c r="AF269" s="45"/>
      <c r="AG269" s="45"/>
      <c r="AH269" s="45"/>
      <c r="AI269" s="45"/>
      <c r="AJ269" s="45"/>
      <c r="AK269" s="45"/>
      <c r="AL269" s="45"/>
      <c r="AM269" s="45"/>
      <c r="AN269" s="47"/>
      <c r="AO269" s="47"/>
      <c r="AP269" s="47"/>
      <c r="AQ269" s="47"/>
      <c r="AR269" s="47"/>
      <c r="AS269" s="47"/>
      <c r="AT269" s="47"/>
      <c r="AU269" s="47"/>
      <c r="AV269" s="47"/>
      <c r="AW269" s="47"/>
      <c r="AX269" s="47"/>
      <c r="AY269" s="47"/>
      <c r="AZ269" s="47"/>
    </row>
    <row r="270" spans="1:52" x14ac:dyDescent="0.3">
      <c r="A270" s="26"/>
      <c r="B270" s="47"/>
      <c r="C270" s="26"/>
      <c r="D270" s="26"/>
      <c r="E270" s="45"/>
      <c r="F270" s="26"/>
      <c r="G270" s="26"/>
      <c r="H270" s="26"/>
      <c r="I270" s="26"/>
      <c r="J270" s="45"/>
      <c r="K270" s="45"/>
      <c r="L270" s="45"/>
      <c r="M270" s="45"/>
      <c r="N270" s="45"/>
      <c r="O270" s="26"/>
      <c r="P270" s="26"/>
      <c r="Q270" s="26"/>
      <c r="R270" s="26"/>
      <c r="S270" s="20"/>
      <c r="T270" s="45"/>
      <c r="U270" s="45"/>
      <c r="V270" s="47"/>
      <c r="W270" s="47"/>
      <c r="X270" s="47"/>
      <c r="Y270" s="45"/>
      <c r="Z270" s="45"/>
      <c r="AA270" s="26"/>
      <c r="AB270" s="45"/>
      <c r="AC270" s="45"/>
      <c r="AD270" s="45"/>
      <c r="AE270" s="45"/>
      <c r="AF270" s="45"/>
      <c r="AG270" s="45"/>
      <c r="AH270" s="47"/>
      <c r="AI270" s="47"/>
      <c r="AJ270" s="47"/>
      <c r="AK270" s="47"/>
      <c r="AL270" s="83"/>
      <c r="AM270" s="83"/>
      <c r="AN270" s="47"/>
      <c r="AO270" s="47"/>
      <c r="AP270" s="47"/>
      <c r="AQ270" s="47"/>
      <c r="AR270" s="47"/>
      <c r="AS270" s="47"/>
      <c r="AT270" s="47"/>
      <c r="AU270" s="47"/>
      <c r="AV270" s="47"/>
      <c r="AW270" s="47"/>
      <c r="AX270" s="47"/>
      <c r="AY270" s="47"/>
      <c r="AZ270" s="47"/>
    </row>
    <row r="271" spans="1:52" x14ac:dyDescent="0.3">
      <c r="A271" s="26"/>
      <c r="B271" s="47"/>
      <c r="C271" s="26"/>
      <c r="D271" s="26"/>
      <c r="E271" s="45"/>
      <c r="F271" s="26"/>
      <c r="G271" s="26"/>
      <c r="H271" s="26"/>
      <c r="I271" s="26"/>
      <c r="J271" s="45"/>
      <c r="K271" s="45"/>
      <c r="L271" s="45"/>
      <c r="M271" s="45"/>
      <c r="N271" s="45"/>
      <c r="O271" s="26"/>
      <c r="P271" s="26"/>
      <c r="Q271" s="26"/>
      <c r="R271" s="26"/>
      <c r="S271" s="20"/>
      <c r="T271" s="45"/>
      <c r="U271" s="45"/>
      <c r="V271" s="47"/>
      <c r="W271" s="47"/>
      <c r="X271" s="47"/>
      <c r="Y271" s="45"/>
      <c r="Z271" s="45"/>
      <c r="AA271" s="26"/>
      <c r="AB271" s="45"/>
      <c r="AC271" s="45"/>
      <c r="AD271" s="45"/>
      <c r="AE271" s="45"/>
      <c r="AF271" s="45"/>
      <c r="AG271" s="45"/>
      <c r="AH271" s="47"/>
      <c r="AI271" s="47"/>
      <c r="AJ271" s="47"/>
      <c r="AK271" s="47"/>
      <c r="AL271" s="47"/>
      <c r="AM271" s="47"/>
      <c r="AN271" s="47"/>
      <c r="AO271" s="47"/>
      <c r="AP271" s="47"/>
      <c r="AQ271" s="47"/>
      <c r="AR271" s="47"/>
      <c r="AS271" s="47"/>
      <c r="AT271" s="47"/>
      <c r="AU271" s="47"/>
      <c r="AV271" s="47"/>
      <c r="AW271" s="47"/>
      <c r="AX271" s="47"/>
      <c r="AY271" s="47"/>
      <c r="AZ271" s="47"/>
    </row>
    <row r="272" spans="1:52" x14ac:dyDescent="0.3">
      <c r="A272" s="26"/>
      <c r="B272" s="45"/>
      <c r="C272" s="26"/>
      <c r="D272" s="26"/>
      <c r="E272" s="45"/>
      <c r="F272" s="26"/>
      <c r="G272" s="26"/>
      <c r="H272" s="26"/>
      <c r="I272" s="26"/>
      <c r="J272" s="45"/>
      <c r="K272" s="45"/>
      <c r="L272" s="45"/>
      <c r="M272" s="45"/>
      <c r="N272" s="45"/>
      <c r="O272" s="26"/>
      <c r="P272" s="26"/>
      <c r="Q272" s="26"/>
      <c r="R272" s="26"/>
      <c r="S272" s="20"/>
      <c r="T272" s="45"/>
      <c r="U272" s="45"/>
      <c r="V272" s="45"/>
      <c r="W272" s="45"/>
      <c r="X272" s="45"/>
      <c r="Y272" s="45"/>
      <c r="Z272" s="45"/>
      <c r="AA272" s="26"/>
      <c r="AB272" s="45"/>
      <c r="AC272" s="45"/>
      <c r="AD272" s="45"/>
      <c r="AE272" s="45"/>
      <c r="AF272" s="45"/>
      <c r="AG272" s="45"/>
      <c r="AH272" s="45"/>
      <c r="AI272" s="45"/>
      <c r="AJ272" s="45"/>
      <c r="AK272" s="45"/>
      <c r="AL272" s="12"/>
      <c r="AM272" s="12"/>
      <c r="AN272" s="47"/>
      <c r="AO272" s="47"/>
      <c r="AP272" s="47"/>
      <c r="AQ272" s="47"/>
      <c r="AR272" s="47"/>
      <c r="AS272" s="47"/>
      <c r="AT272" s="47"/>
      <c r="AU272" s="47"/>
      <c r="AV272" s="47"/>
      <c r="AW272" s="47"/>
      <c r="AX272" s="47"/>
      <c r="AY272" s="47"/>
      <c r="AZ272" s="47"/>
    </row>
    <row r="273" spans="1:52" x14ac:dyDescent="0.3">
      <c r="A273" s="26"/>
      <c r="B273" s="45"/>
      <c r="C273" s="26"/>
      <c r="D273" s="26"/>
      <c r="E273" s="45"/>
      <c r="F273" s="26"/>
      <c r="G273" s="26"/>
      <c r="H273" s="26"/>
      <c r="I273" s="26"/>
      <c r="J273" s="45"/>
      <c r="K273" s="45"/>
      <c r="L273" s="45"/>
      <c r="M273" s="45"/>
      <c r="N273" s="45"/>
      <c r="O273" s="26"/>
      <c r="P273" s="26"/>
      <c r="Q273" s="26"/>
      <c r="R273" s="26"/>
      <c r="S273" s="20"/>
      <c r="T273" s="45"/>
      <c r="U273" s="45"/>
      <c r="V273" s="45"/>
      <c r="W273" s="45"/>
      <c r="X273" s="45"/>
      <c r="Y273" s="45"/>
      <c r="Z273" s="45"/>
      <c r="AA273" s="26"/>
      <c r="AB273" s="45"/>
      <c r="AC273" s="45"/>
      <c r="AD273" s="45"/>
      <c r="AE273" s="45"/>
      <c r="AF273" s="45"/>
      <c r="AG273" s="45"/>
      <c r="AH273" s="45"/>
      <c r="AI273" s="45"/>
      <c r="AJ273" s="45"/>
      <c r="AK273" s="45"/>
      <c r="AL273" s="47"/>
      <c r="AM273" s="45"/>
      <c r="AN273" s="47"/>
      <c r="AO273" s="47"/>
      <c r="AP273" s="47"/>
      <c r="AQ273" s="47"/>
      <c r="AR273" s="47"/>
      <c r="AS273" s="47"/>
      <c r="AT273" s="47"/>
      <c r="AU273" s="47"/>
      <c r="AV273" s="47"/>
      <c r="AW273" s="47"/>
      <c r="AX273" s="47"/>
      <c r="AY273" s="47"/>
      <c r="AZ273" s="47"/>
    </row>
    <row r="274" spans="1:52" x14ac:dyDescent="0.3">
      <c r="A274" s="26"/>
      <c r="B274" s="47"/>
      <c r="C274" s="26"/>
      <c r="D274" s="26"/>
      <c r="E274" s="47"/>
      <c r="F274" s="26"/>
      <c r="G274" s="26"/>
      <c r="H274" s="26"/>
      <c r="I274" s="26"/>
      <c r="J274" s="45"/>
      <c r="K274" s="45"/>
      <c r="L274" s="45"/>
      <c r="M274" s="47"/>
      <c r="N274" s="47"/>
      <c r="O274" s="26"/>
      <c r="P274" s="26"/>
      <c r="Q274" s="26"/>
      <c r="R274" s="26"/>
      <c r="S274" s="20"/>
      <c r="T274" s="45"/>
      <c r="U274" s="47"/>
      <c r="V274" s="47"/>
      <c r="W274" s="47"/>
      <c r="X274" s="47"/>
      <c r="Y274" s="45"/>
      <c r="Z274" s="45"/>
      <c r="AA274" s="26"/>
      <c r="AB274" s="47"/>
      <c r="AC274" s="47"/>
      <c r="AD274" s="47"/>
      <c r="AE274" s="47"/>
      <c r="AF274" s="47"/>
      <c r="AG274" s="45"/>
      <c r="AH274" s="47"/>
      <c r="AI274" s="47"/>
      <c r="AJ274" s="47"/>
      <c r="AK274" s="47"/>
      <c r="AL274" s="50"/>
      <c r="AM274" s="12"/>
      <c r="AN274" s="47"/>
      <c r="AO274" s="47"/>
      <c r="AP274" s="47"/>
      <c r="AQ274" s="47"/>
      <c r="AR274" s="47"/>
      <c r="AS274" s="47"/>
      <c r="AT274" s="47"/>
      <c r="AU274" s="47"/>
      <c r="AV274" s="47"/>
      <c r="AW274" s="47"/>
      <c r="AX274" s="47"/>
      <c r="AY274" s="47"/>
      <c r="AZ274" s="47"/>
    </row>
    <row r="275" spans="1:52" x14ac:dyDescent="0.3">
      <c r="A275" s="26"/>
      <c r="B275" s="47"/>
      <c r="C275" s="26"/>
      <c r="D275" s="26"/>
      <c r="E275" s="47"/>
      <c r="F275" s="26"/>
      <c r="G275" s="26"/>
      <c r="H275" s="26"/>
      <c r="I275" s="26"/>
      <c r="J275" s="45"/>
      <c r="K275" s="45"/>
      <c r="L275" s="45"/>
      <c r="M275" s="47"/>
      <c r="N275" s="47"/>
      <c r="O275" s="26"/>
      <c r="P275" s="26"/>
      <c r="Q275" s="26"/>
      <c r="R275" s="26"/>
      <c r="S275" s="20"/>
      <c r="T275" s="45"/>
      <c r="U275" s="47"/>
      <c r="V275" s="47"/>
      <c r="W275" s="47"/>
      <c r="X275" s="47"/>
      <c r="Y275" s="45"/>
      <c r="Z275" s="45"/>
      <c r="AA275" s="26"/>
      <c r="AB275" s="47"/>
      <c r="AC275" s="47"/>
      <c r="AD275" s="47"/>
      <c r="AE275" s="47"/>
      <c r="AF275" s="47"/>
      <c r="AG275" s="45"/>
      <c r="AH275" s="47"/>
      <c r="AI275" s="47"/>
      <c r="AJ275" s="47"/>
      <c r="AK275" s="47"/>
      <c r="AL275" s="50"/>
      <c r="AM275" s="12"/>
      <c r="AN275" s="47"/>
      <c r="AO275" s="47"/>
      <c r="AP275" s="47"/>
      <c r="AQ275" s="47"/>
      <c r="AR275" s="47"/>
      <c r="AS275" s="47"/>
      <c r="AT275" s="47"/>
      <c r="AU275" s="47"/>
      <c r="AV275" s="47"/>
      <c r="AW275" s="47"/>
      <c r="AX275" s="47"/>
      <c r="AY275" s="47"/>
      <c r="AZ275" s="47"/>
    </row>
    <row r="276" spans="1:52" x14ac:dyDescent="0.3">
      <c r="A276" s="26"/>
      <c r="B276" s="45"/>
      <c r="C276" s="26"/>
      <c r="D276" s="26"/>
      <c r="E276" s="47"/>
      <c r="F276" s="26"/>
      <c r="G276" s="26"/>
      <c r="H276" s="26"/>
      <c r="I276" s="26"/>
      <c r="J276" s="45"/>
      <c r="K276" s="45"/>
      <c r="L276" s="45"/>
      <c r="M276" s="45"/>
      <c r="N276" s="45"/>
      <c r="O276" s="26"/>
      <c r="P276" s="26"/>
      <c r="Q276" s="26"/>
      <c r="R276" s="26"/>
      <c r="S276" s="20"/>
      <c r="T276" s="45"/>
      <c r="U276" s="45"/>
      <c r="V276" s="45"/>
      <c r="W276" s="45"/>
      <c r="X276" s="45"/>
      <c r="Y276" s="45"/>
      <c r="Z276" s="45"/>
      <c r="AA276" s="26"/>
      <c r="AB276" s="47"/>
      <c r="AC276" s="47"/>
      <c r="AD276" s="47"/>
      <c r="AE276" s="47"/>
      <c r="AF276" s="47"/>
      <c r="AG276" s="45"/>
      <c r="AH276" s="45"/>
      <c r="AI276" s="45"/>
      <c r="AJ276" s="45"/>
      <c r="AK276" s="45"/>
      <c r="AL276" s="12"/>
      <c r="AM276" s="12"/>
      <c r="AN276" s="47"/>
      <c r="AO276" s="47"/>
      <c r="AP276" s="47"/>
      <c r="AQ276" s="47"/>
      <c r="AR276" s="47"/>
      <c r="AS276" s="47"/>
      <c r="AT276" s="47"/>
      <c r="AU276" s="47"/>
      <c r="AV276" s="47"/>
      <c r="AW276" s="47"/>
      <c r="AX276" s="47"/>
      <c r="AY276" s="47"/>
      <c r="AZ276" s="47"/>
    </row>
    <row r="277" spans="1:52" x14ac:dyDescent="0.3">
      <c r="A277" s="26"/>
      <c r="B277" s="45"/>
      <c r="C277" s="26"/>
      <c r="D277" s="26"/>
      <c r="E277" s="47"/>
      <c r="F277" s="26"/>
      <c r="G277" s="26"/>
      <c r="H277" s="26"/>
      <c r="I277" s="26"/>
      <c r="J277" s="45"/>
      <c r="K277" s="45"/>
      <c r="L277" s="45"/>
      <c r="M277" s="45"/>
      <c r="N277" s="45"/>
      <c r="O277" s="26"/>
      <c r="P277" s="26"/>
      <c r="Q277" s="26"/>
      <c r="R277" s="26"/>
      <c r="S277" s="26"/>
      <c r="T277" s="45"/>
      <c r="U277" s="45"/>
      <c r="V277" s="45"/>
      <c r="W277" s="45"/>
      <c r="X277" s="45"/>
      <c r="Y277" s="45"/>
      <c r="Z277" s="45"/>
      <c r="AA277" s="26"/>
      <c r="AB277" s="47"/>
      <c r="AC277" s="47"/>
      <c r="AD277" s="47"/>
      <c r="AE277" s="26"/>
      <c r="AF277" s="26"/>
      <c r="AG277" s="26"/>
      <c r="AH277" s="45"/>
      <c r="AI277" s="45"/>
      <c r="AJ277" s="45"/>
      <c r="AK277" s="45"/>
      <c r="AL277" s="50"/>
      <c r="AM277" s="50"/>
      <c r="AN277" s="47"/>
      <c r="AO277" s="47"/>
      <c r="AP277" s="47"/>
      <c r="AQ277" s="47"/>
      <c r="AR277" s="47"/>
      <c r="AS277" s="47"/>
      <c r="AT277" s="47"/>
      <c r="AU277" s="47"/>
      <c r="AV277" s="47"/>
      <c r="AW277" s="47"/>
      <c r="AX277" s="47"/>
      <c r="AY277" s="47"/>
      <c r="AZ277" s="47"/>
    </row>
    <row r="278" spans="1:52" x14ac:dyDescent="0.3">
      <c r="A278" s="26"/>
      <c r="B278" s="47"/>
      <c r="C278" s="26"/>
      <c r="D278" s="26"/>
      <c r="E278" s="47"/>
      <c r="F278" s="26"/>
      <c r="G278" s="26"/>
      <c r="H278" s="26"/>
      <c r="I278" s="26"/>
      <c r="J278" s="47"/>
      <c r="K278" s="47"/>
      <c r="L278" s="45"/>
      <c r="M278" s="47"/>
      <c r="N278" s="47"/>
      <c r="O278" s="26"/>
      <c r="P278" s="26"/>
      <c r="Q278" s="26"/>
      <c r="R278" s="26"/>
      <c r="S278" s="26"/>
      <c r="T278" s="45"/>
      <c r="U278" s="45"/>
      <c r="V278" s="47"/>
      <c r="W278" s="47"/>
      <c r="X278" s="47"/>
      <c r="Y278" s="45"/>
      <c r="Z278" s="45"/>
      <c r="AA278" s="26"/>
      <c r="AB278" s="47"/>
      <c r="AC278" s="47"/>
      <c r="AD278" s="47"/>
      <c r="AE278" s="47"/>
      <c r="AF278" s="47"/>
      <c r="AG278" s="26"/>
      <c r="AH278" s="47"/>
      <c r="AI278" s="47"/>
      <c r="AJ278" s="47"/>
      <c r="AK278" s="47"/>
      <c r="AL278" s="50"/>
      <c r="AM278" s="50"/>
      <c r="AN278" s="47"/>
      <c r="AO278" s="47"/>
      <c r="AP278" s="47"/>
      <c r="AQ278" s="47"/>
      <c r="AR278" s="47"/>
      <c r="AS278" s="47"/>
      <c r="AT278" s="47"/>
      <c r="AU278" s="47"/>
      <c r="AV278" s="47"/>
      <c r="AW278" s="47"/>
      <c r="AX278" s="47"/>
      <c r="AY278" s="47"/>
      <c r="AZ278" s="47"/>
    </row>
    <row r="279" spans="1:52" x14ac:dyDescent="0.3">
      <c r="A279" s="26"/>
      <c r="B279" s="47"/>
      <c r="C279" s="47"/>
      <c r="D279" s="47"/>
      <c r="E279" s="47"/>
      <c r="F279" s="20"/>
      <c r="G279" s="20"/>
      <c r="H279" s="47"/>
      <c r="I279" s="47"/>
      <c r="J279" s="47"/>
      <c r="K279" s="47"/>
      <c r="L279" s="45"/>
      <c r="M279" s="47"/>
      <c r="N279" s="47"/>
      <c r="O279" s="26"/>
      <c r="P279" s="26"/>
      <c r="Q279" s="26"/>
      <c r="R279" s="26"/>
      <c r="S279" s="20"/>
      <c r="T279" s="47"/>
      <c r="U279" s="47"/>
      <c r="V279" s="47"/>
      <c r="W279" s="47"/>
      <c r="X279" s="47"/>
      <c r="Y279" s="45"/>
      <c r="Z279" s="45"/>
      <c r="AA279" s="26"/>
      <c r="AB279" s="47"/>
      <c r="AC279" s="47"/>
      <c r="AD279" s="47"/>
      <c r="AE279" s="47"/>
      <c r="AF279" s="47"/>
      <c r="AG279" s="45"/>
      <c r="AH279" s="47"/>
      <c r="AI279" s="47"/>
      <c r="AJ279" s="47"/>
      <c r="AK279" s="47"/>
      <c r="AL279" s="47"/>
      <c r="AM279" s="47"/>
      <c r="AN279" s="47"/>
      <c r="AO279" s="47"/>
      <c r="AP279" s="47"/>
      <c r="AQ279" s="47"/>
      <c r="AR279" s="47"/>
      <c r="AS279" s="47"/>
      <c r="AT279" s="47"/>
      <c r="AU279" s="47"/>
      <c r="AV279" s="47"/>
      <c r="AW279" s="47"/>
      <c r="AX279" s="47"/>
      <c r="AY279" s="47"/>
      <c r="AZ279" s="47"/>
    </row>
    <row r="280" spans="1:52" x14ac:dyDescent="0.3">
      <c r="A280" s="26"/>
      <c r="B280" s="45"/>
      <c r="C280" s="45"/>
      <c r="D280" s="45"/>
      <c r="E280" s="45"/>
      <c r="F280" s="26"/>
      <c r="G280" s="26"/>
      <c r="H280" s="45"/>
      <c r="I280" s="45"/>
      <c r="J280" s="45"/>
      <c r="K280" s="45"/>
      <c r="L280" s="45"/>
      <c r="M280" s="45"/>
      <c r="N280" s="45"/>
      <c r="O280" s="26"/>
      <c r="P280" s="26"/>
      <c r="Q280" s="26"/>
      <c r="R280" s="26"/>
      <c r="S280" s="26"/>
      <c r="T280" s="45"/>
      <c r="U280" s="45"/>
      <c r="V280" s="45"/>
      <c r="W280" s="45"/>
      <c r="X280" s="45"/>
      <c r="Y280" s="45"/>
      <c r="Z280" s="45"/>
      <c r="AA280" s="26"/>
      <c r="AB280" s="45"/>
      <c r="AC280" s="45"/>
      <c r="AD280" s="45"/>
      <c r="AE280" s="45"/>
      <c r="AF280" s="45"/>
      <c r="AG280" s="45"/>
      <c r="AH280" s="45"/>
      <c r="AI280" s="45"/>
      <c r="AJ280" s="45"/>
      <c r="AK280" s="45"/>
      <c r="AL280" s="45"/>
      <c r="AM280" s="45"/>
      <c r="AN280" s="47"/>
      <c r="AO280" s="47"/>
      <c r="AP280" s="47"/>
      <c r="AQ280" s="47"/>
      <c r="AR280" s="47"/>
      <c r="AS280" s="47"/>
      <c r="AT280" s="47"/>
      <c r="AU280" s="47"/>
      <c r="AV280" s="47"/>
      <c r="AW280" s="47"/>
      <c r="AX280" s="47"/>
      <c r="AY280" s="47"/>
      <c r="AZ280" s="47"/>
    </row>
    <row r="281" spans="1:52" x14ac:dyDescent="0.3">
      <c r="A281" s="26"/>
      <c r="B281" s="45"/>
      <c r="C281" s="45"/>
      <c r="D281" s="45"/>
      <c r="E281" s="45"/>
      <c r="F281" s="26"/>
      <c r="G281" s="26"/>
      <c r="H281" s="45"/>
      <c r="I281" s="45"/>
      <c r="J281" s="45"/>
      <c r="K281" s="45"/>
      <c r="L281" s="45"/>
      <c r="M281" s="45"/>
      <c r="N281" s="45"/>
      <c r="O281" s="26"/>
      <c r="P281" s="26"/>
      <c r="Q281" s="26"/>
      <c r="R281" s="26"/>
      <c r="S281" s="26"/>
      <c r="T281" s="45"/>
      <c r="U281" s="45"/>
      <c r="V281" s="45"/>
      <c r="W281" s="45"/>
      <c r="X281" s="45"/>
      <c r="Y281" s="45"/>
      <c r="Z281" s="45"/>
      <c r="AA281" s="26"/>
      <c r="AB281" s="45"/>
      <c r="AC281" s="45"/>
      <c r="AD281" s="45"/>
      <c r="AE281" s="45"/>
      <c r="AF281" s="45"/>
      <c r="AG281" s="45"/>
      <c r="AH281" s="45"/>
      <c r="AI281" s="45"/>
      <c r="AJ281" s="45"/>
      <c r="AK281" s="45"/>
      <c r="AL281" s="45"/>
      <c r="AM281" s="45"/>
      <c r="AN281" s="47"/>
      <c r="AO281" s="47"/>
      <c r="AP281" s="47"/>
      <c r="AQ281" s="47"/>
      <c r="AR281" s="47"/>
      <c r="AS281" s="47"/>
      <c r="AT281" s="47"/>
      <c r="AU281" s="47"/>
      <c r="AV281" s="47"/>
      <c r="AW281" s="47"/>
      <c r="AX281" s="47"/>
      <c r="AY281" s="47"/>
      <c r="AZ281" s="47"/>
    </row>
    <row r="282" spans="1:52" x14ac:dyDescent="0.3">
      <c r="A282" s="26"/>
      <c r="B282" s="47"/>
      <c r="C282" s="47"/>
      <c r="D282" s="47"/>
      <c r="E282" s="47"/>
      <c r="F282" s="20"/>
      <c r="G282" s="20"/>
      <c r="H282" s="47"/>
      <c r="I282" s="47"/>
      <c r="J282" s="47"/>
      <c r="K282" s="47"/>
      <c r="L282" s="45"/>
      <c r="M282" s="47"/>
      <c r="N282" s="47"/>
      <c r="O282" s="26"/>
      <c r="P282" s="26"/>
      <c r="Q282" s="26"/>
      <c r="R282" s="26"/>
      <c r="S282" s="20"/>
      <c r="T282" s="47"/>
      <c r="U282" s="47"/>
      <c r="V282" s="47"/>
      <c r="W282" s="47"/>
      <c r="X282" s="47"/>
      <c r="Y282" s="45"/>
      <c r="Z282" s="45"/>
      <c r="AA282" s="26"/>
      <c r="AB282" s="47"/>
      <c r="AC282" s="47"/>
      <c r="AD282" s="47"/>
      <c r="AE282" s="47"/>
      <c r="AF282" s="47"/>
      <c r="AG282" s="45"/>
      <c r="AH282" s="47"/>
      <c r="AI282" s="47"/>
      <c r="AJ282" s="47"/>
      <c r="AK282" s="47"/>
      <c r="AL282" s="47"/>
      <c r="AM282" s="47"/>
      <c r="AN282" s="47"/>
      <c r="AO282" s="47"/>
      <c r="AP282" s="47"/>
      <c r="AQ282" s="47"/>
      <c r="AR282" s="47"/>
      <c r="AS282" s="47"/>
      <c r="AT282" s="47"/>
      <c r="AU282" s="47"/>
      <c r="AV282" s="47"/>
      <c r="AW282" s="47"/>
      <c r="AX282" s="47"/>
      <c r="AY282" s="47"/>
      <c r="AZ282" s="47"/>
    </row>
    <row r="283" spans="1:52" x14ac:dyDescent="0.3">
      <c r="A283" s="26"/>
      <c r="B283" s="47"/>
      <c r="C283" s="47"/>
      <c r="D283" s="47"/>
      <c r="E283" s="47"/>
      <c r="F283" s="20"/>
      <c r="G283" s="20"/>
      <c r="H283" s="47"/>
      <c r="I283" s="47"/>
      <c r="J283" s="47"/>
      <c r="K283" s="47"/>
      <c r="L283" s="45"/>
      <c r="M283" s="47"/>
      <c r="N283" s="47"/>
      <c r="O283" s="26"/>
      <c r="P283" s="26"/>
      <c r="Q283" s="26"/>
      <c r="R283" s="26"/>
      <c r="S283" s="20"/>
      <c r="T283" s="47"/>
      <c r="U283" s="47"/>
      <c r="V283" s="47"/>
      <c r="W283" s="47"/>
      <c r="X283" s="47"/>
      <c r="Y283" s="45"/>
      <c r="Z283" s="45"/>
      <c r="AA283" s="26"/>
      <c r="AB283" s="47"/>
      <c r="AC283" s="47"/>
      <c r="AD283" s="47"/>
      <c r="AE283" s="47"/>
      <c r="AF283" s="47"/>
      <c r="AG283" s="45"/>
      <c r="AH283" s="47"/>
      <c r="AI283" s="47"/>
      <c r="AJ283" s="47"/>
      <c r="AK283" s="47"/>
      <c r="AL283" s="47"/>
      <c r="AM283" s="47"/>
      <c r="AN283" s="47"/>
      <c r="AO283" s="47"/>
      <c r="AP283" s="47"/>
      <c r="AQ283" s="47"/>
      <c r="AR283" s="47"/>
      <c r="AS283" s="47"/>
      <c r="AT283" s="47"/>
      <c r="AU283" s="47"/>
      <c r="AV283" s="47"/>
      <c r="AW283" s="47"/>
      <c r="AX283" s="47"/>
      <c r="AY283" s="47"/>
      <c r="AZ283" s="47"/>
    </row>
    <row r="284" spans="1:52" x14ac:dyDescent="0.3">
      <c r="A284" s="26"/>
      <c r="B284" s="45"/>
      <c r="C284" s="45"/>
      <c r="D284" s="45"/>
      <c r="E284" s="45"/>
      <c r="F284" s="26"/>
      <c r="G284" s="26"/>
      <c r="H284" s="45"/>
      <c r="I284" s="45"/>
      <c r="J284" s="45"/>
      <c r="K284" s="45"/>
      <c r="L284" s="45"/>
      <c r="M284" s="45"/>
      <c r="N284" s="45"/>
      <c r="O284" s="26"/>
      <c r="P284" s="26"/>
      <c r="Q284" s="26"/>
      <c r="R284" s="26"/>
      <c r="S284" s="26"/>
      <c r="T284" s="45"/>
      <c r="U284" s="45"/>
      <c r="V284" s="45"/>
      <c r="W284" s="45"/>
      <c r="X284" s="45"/>
      <c r="Y284" s="45"/>
      <c r="Z284" s="45"/>
      <c r="AA284" s="26"/>
      <c r="AB284" s="45"/>
      <c r="AC284" s="45"/>
      <c r="AD284" s="45"/>
      <c r="AE284" s="45"/>
      <c r="AF284" s="45"/>
      <c r="AG284" s="45"/>
      <c r="AH284" s="45"/>
      <c r="AI284" s="45"/>
      <c r="AJ284" s="45"/>
      <c r="AK284" s="45"/>
      <c r="AL284" s="45"/>
      <c r="AM284" s="45"/>
      <c r="AN284" s="47"/>
      <c r="AO284" s="47"/>
      <c r="AP284" s="47"/>
      <c r="AQ284" s="47"/>
      <c r="AR284" s="47"/>
      <c r="AS284" s="47"/>
      <c r="AT284" s="47"/>
      <c r="AU284" s="47"/>
      <c r="AV284" s="47"/>
      <c r="AW284" s="47"/>
      <c r="AX284" s="47"/>
      <c r="AY284" s="47"/>
      <c r="AZ284" s="47"/>
    </row>
    <row r="285" spans="1:52" x14ac:dyDescent="0.3">
      <c r="A285" s="26"/>
      <c r="B285" s="45"/>
      <c r="C285" s="45"/>
      <c r="D285" s="45"/>
      <c r="E285" s="45"/>
      <c r="F285" s="26"/>
      <c r="G285" s="26"/>
      <c r="H285" s="45"/>
      <c r="I285" s="45"/>
      <c r="J285" s="45"/>
      <c r="K285" s="45"/>
      <c r="L285" s="45"/>
      <c r="M285" s="45"/>
      <c r="N285" s="45"/>
      <c r="O285" s="26"/>
      <c r="P285" s="26"/>
      <c r="Q285" s="26"/>
      <c r="R285" s="26"/>
      <c r="S285" s="26"/>
      <c r="T285" s="45"/>
      <c r="U285" s="45"/>
      <c r="V285" s="45"/>
      <c r="W285" s="45"/>
      <c r="X285" s="45"/>
      <c r="Y285" s="45"/>
      <c r="Z285" s="45"/>
      <c r="AA285" s="26"/>
      <c r="AB285" s="45"/>
      <c r="AC285" s="45"/>
      <c r="AD285" s="45"/>
      <c r="AE285" s="45"/>
      <c r="AF285" s="45"/>
      <c r="AG285" s="45"/>
      <c r="AH285" s="45"/>
      <c r="AI285" s="45"/>
      <c r="AJ285" s="45"/>
      <c r="AK285" s="45"/>
      <c r="AL285" s="45"/>
      <c r="AM285" s="45"/>
      <c r="AN285" s="47"/>
      <c r="AO285" s="47"/>
      <c r="AP285" s="47"/>
      <c r="AQ285" s="47"/>
      <c r="AR285" s="47"/>
      <c r="AS285" s="47"/>
      <c r="AT285" s="47"/>
      <c r="AU285" s="47"/>
      <c r="AV285" s="47"/>
      <c r="AW285" s="47"/>
      <c r="AX285" s="47"/>
      <c r="AY285" s="47"/>
      <c r="AZ285" s="47"/>
    </row>
    <row r="286" spans="1:52" x14ac:dyDescent="0.3">
      <c r="A286" s="26"/>
      <c r="B286" s="47"/>
      <c r="C286" s="47"/>
      <c r="D286" s="47"/>
      <c r="E286" s="47"/>
      <c r="F286" s="20"/>
      <c r="G286" s="20"/>
      <c r="H286" s="47"/>
      <c r="I286" s="47"/>
      <c r="J286" s="47"/>
      <c r="K286" s="47"/>
      <c r="L286" s="45"/>
      <c r="M286" s="47"/>
      <c r="N286" s="47"/>
      <c r="O286" s="26"/>
      <c r="P286" s="26"/>
      <c r="Q286" s="26"/>
      <c r="R286" s="26"/>
      <c r="S286" s="20"/>
      <c r="T286" s="47"/>
      <c r="U286" s="47"/>
      <c r="V286" s="47"/>
      <c r="W286" s="47"/>
      <c r="X286" s="47"/>
      <c r="Y286" s="45"/>
      <c r="Z286" s="45"/>
      <c r="AA286" s="26"/>
      <c r="AB286" s="47"/>
      <c r="AC286" s="47"/>
      <c r="AD286" s="47"/>
      <c r="AE286" s="47"/>
      <c r="AF286" s="47"/>
      <c r="AG286" s="45"/>
      <c r="AH286" s="47"/>
      <c r="AI286" s="47"/>
      <c r="AJ286" s="47"/>
      <c r="AK286" s="47"/>
      <c r="AL286" s="47"/>
      <c r="AM286" s="47"/>
      <c r="AN286" s="47"/>
      <c r="AO286" s="47"/>
      <c r="AP286" s="47"/>
      <c r="AQ286" s="47"/>
      <c r="AR286" s="47"/>
      <c r="AS286" s="47"/>
      <c r="AT286" s="47"/>
      <c r="AU286" s="47"/>
      <c r="AV286" s="47"/>
      <c r="AW286" s="47"/>
      <c r="AX286" s="47"/>
      <c r="AY286" s="47"/>
      <c r="AZ286" s="47"/>
    </row>
    <row r="287" spans="1:52" x14ac:dyDescent="0.3">
      <c r="A287" s="26"/>
      <c r="B287" s="47"/>
      <c r="C287" s="47"/>
      <c r="D287" s="47"/>
      <c r="E287" s="47"/>
      <c r="F287" s="20"/>
      <c r="G287" s="20"/>
      <c r="H287" s="47"/>
      <c r="I287" s="47"/>
      <c r="J287" s="47"/>
      <c r="K287" s="47"/>
      <c r="L287" s="45"/>
      <c r="M287" s="47"/>
      <c r="N287" s="47"/>
      <c r="O287" s="26"/>
      <c r="P287" s="26"/>
      <c r="Q287" s="26"/>
      <c r="R287" s="26"/>
      <c r="S287" s="20"/>
      <c r="T287" s="47"/>
      <c r="U287" s="47"/>
      <c r="V287" s="47"/>
      <c r="W287" s="47"/>
      <c r="X287" s="47"/>
      <c r="Y287" s="45"/>
      <c r="Z287" s="45"/>
      <c r="AA287" s="26"/>
      <c r="AB287" s="47"/>
      <c r="AC287" s="47"/>
      <c r="AD287" s="47"/>
      <c r="AE287" s="47"/>
      <c r="AF287" s="47"/>
      <c r="AG287" s="45"/>
      <c r="AH287" s="47"/>
      <c r="AI287" s="47"/>
      <c r="AJ287" s="47"/>
      <c r="AK287" s="47"/>
      <c r="AL287" s="47"/>
      <c r="AM287" s="47"/>
      <c r="AN287" s="47"/>
      <c r="AO287" s="47"/>
      <c r="AP287" s="47"/>
      <c r="AQ287" s="47"/>
      <c r="AR287" s="47"/>
      <c r="AS287" s="47"/>
      <c r="AT287" s="47"/>
      <c r="AU287" s="47"/>
      <c r="AV287" s="47"/>
      <c r="AW287" s="47"/>
      <c r="AX287" s="47"/>
      <c r="AY287" s="47"/>
      <c r="AZ287" s="47"/>
    </row>
    <row r="288" spans="1:52" x14ac:dyDescent="0.3">
      <c r="A288" s="26"/>
      <c r="B288" s="45"/>
      <c r="C288" s="45"/>
      <c r="D288" s="45"/>
      <c r="E288" s="45"/>
      <c r="F288" s="26"/>
      <c r="G288" s="26"/>
      <c r="H288" s="45"/>
      <c r="I288" s="45"/>
      <c r="J288" s="45"/>
      <c r="K288" s="45"/>
      <c r="L288" s="45"/>
      <c r="M288" s="45"/>
      <c r="N288" s="45"/>
      <c r="O288" s="26"/>
      <c r="P288" s="26"/>
      <c r="Q288" s="26"/>
      <c r="R288" s="26"/>
      <c r="S288" s="26"/>
      <c r="T288" s="45"/>
      <c r="U288" s="45"/>
      <c r="V288" s="45"/>
      <c r="W288" s="45"/>
      <c r="X288" s="45"/>
      <c r="Y288" s="45"/>
      <c r="Z288" s="45"/>
      <c r="AA288" s="26"/>
      <c r="AB288" s="45"/>
      <c r="AC288" s="45"/>
      <c r="AD288" s="45"/>
      <c r="AE288" s="45"/>
      <c r="AF288" s="45"/>
      <c r="AG288" s="45"/>
      <c r="AH288" s="45"/>
      <c r="AI288" s="45"/>
      <c r="AJ288" s="45"/>
      <c r="AK288" s="45"/>
      <c r="AL288" s="45"/>
      <c r="AM288" s="45"/>
      <c r="AN288" s="47"/>
      <c r="AO288" s="47"/>
      <c r="AP288" s="47"/>
      <c r="AQ288" s="47"/>
      <c r="AR288" s="47"/>
      <c r="AS288" s="47"/>
      <c r="AT288" s="47"/>
      <c r="AU288" s="47"/>
      <c r="AV288" s="47"/>
      <c r="AW288" s="47"/>
      <c r="AX288" s="47"/>
      <c r="AY288" s="47"/>
      <c r="AZ288" s="47"/>
    </row>
    <row r="289" spans="1:52" x14ac:dyDescent="0.3">
      <c r="A289" s="26"/>
      <c r="B289" s="45"/>
      <c r="C289" s="45"/>
      <c r="D289" s="45"/>
      <c r="E289" s="45"/>
      <c r="F289" s="26"/>
      <c r="G289" s="26"/>
      <c r="H289" s="45"/>
      <c r="I289" s="45"/>
      <c r="J289" s="45"/>
      <c r="K289" s="45"/>
      <c r="L289" s="45"/>
      <c r="M289" s="45"/>
      <c r="N289" s="45"/>
      <c r="O289" s="26"/>
      <c r="P289" s="26"/>
      <c r="Q289" s="26"/>
      <c r="R289" s="26"/>
      <c r="S289" s="26"/>
      <c r="T289" s="45"/>
      <c r="U289" s="45"/>
      <c r="V289" s="45"/>
      <c r="W289" s="45"/>
      <c r="X289" s="45"/>
      <c r="Y289" s="45"/>
      <c r="Z289" s="45"/>
      <c r="AA289" s="26"/>
      <c r="AB289" s="45"/>
      <c r="AC289" s="45"/>
      <c r="AD289" s="45"/>
      <c r="AE289" s="45"/>
      <c r="AF289" s="45"/>
      <c r="AG289" s="45"/>
      <c r="AH289" s="45"/>
      <c r="AI289" s="45"/>
      <c r="AJ289" s="45"/>
      <c r="AK289" s="45"/>
      <c r="AL289" s="45"/>
      <c r="AM289" s="45"/>
      <c r="AN289" s="47"/>
      <c r="AO289" s="47"/>
      <c r="AP289" s="47"/>
      <c r="AQ289" s="47"/>
      <c r="AR289" s="47"/>
      <c r="AS289" s="47"/>
      <c r="AT289" s="47"/>
      <c r="AU289" s="47"/>
      <c r="AV289" s="47"/>
      <c r="AW289" s="47"/>
      <c r="AX289" s="47"/>
      <c r="AY289" s="47"/>
      <c r="AZ289" s="47"/>
    </row>
    <row r="290" spans="1:52" x14ac:dyDescent="0.3">
      <c r="A290" s="26"/>
      <c r="B290" s="47"/>
      <c r="C290" s="47"/>
      <c r="D290" s="47"/>
      <c r="E290" s="47"/>
      <c r="F290" s="20"/>
      <c r="G290" s="20"/>
      <c r="H290" s="47"/>
      <c r="I290" s="47"/>
      <c r="J290" s="47"/>
      <c r="K290" s="47"/>
      <c r="L290" s="45"/>
      <c r="M290" s="47"/>
      <c r="N290" s="47"/>
      <c r="O290" s="26"/>
      <c r="P290" s="26"/>
      <c r="Q290" s="26"/>
      <c r="R290" s="26"/>
      <c r="S290" s="20"/>
      <c r="T290" s="47"/>
      <c r="U290" s="47"/>
      <c r="V290" s="47"/>
      <c r="W290" s="47"/>
      <c r="X290" s="47"/>
      <c r="Y290" s="45"/>
      <c r="Z290" s="45"/>
      <c r="AA290" s="26"/>
      <c r="AB290" s="47"/>
      <c r="AC290" s="47"/>
      <c r="AD290" s="47"/>
      <c r="AE290" s="47"/>
      <c r="AF290" s="47"/>
      <c r="AG290" s="45"/>
      <c r="AH290" s="47"/>
      <c r="AI290" s="47"/>
      <c r="AJ290" s="47"/>
      <c r="AK290" s="47"/>
      <c r="AL290" s="47"/>
      <c r="AM290" s="47"/>
      <c r="AN290" s="47"/>
      <c r="AO290" s="47"/>
      <c r="AP290" s="47"/>
      <c r="AQ290" s="47"/>
      <c r="AR290" s="47"/>
      <c r="AS290" s="47"/>
      <c r="AT290" s="47"/>
      <c r="AU290" s="47"/>
      <c r="AV290" s="47"/>
      <c r="AW290" s="47"/>
      <c r="AX290" s="47"/>
      <c r="AY290" s="47"/>
      <c r="AZ290" s="47"/>
    </row>
    <row r="291" spans="1:52" x14ac:dyDescent="0.3">
      <c r="A291" s="26"/>
      <c r="B291" s="47"/>
      <c r="C291" s="47"/>
      <c r="D291" s="47"/>
      <c r="E291" s="47"/>
      <c r="F291" s="20"/>
      <c r="G291" s="20"/>
      <c r="H291" s="47"/>
      <c r="I291" s="47"/>
      <c r="J291" s="47"/>
      <c r="K291" s="47"/>
      <c r="L291" s="45"/>
      <c r="M291" s="47"/>
      <c r="N291" s="47"/>
      <c r="O291" s="26"/>
      <c r="P291" s="26"/>
      <c r="Q291" s="26"/>
      <c r="R291" s="26"/>
      <c r="S291" s="20"/>
      <c r="T291" s="47"/>
      <c r="U291" s="47"/>
      <c r="V291" s="47"/>
      <c r="W291" s="47"/>
      <c r="X291" s="47"/>
      <c r="Y291" s="45"/>
      <c r="Z291" s="45"/>
      <c r="AA291" s="26"/>
      <c r="AB291" s="47"/>
      <c r="AC291" s="47"/>
      <c r="AD291" s="47"/>
      <c r="AE291" s="47"/>
      <c r="AF291" s="47"/>
      <c r="AG291" s="45"/>
      <c r="AH291" s="47"/>
      <c r="AI291" s="47"/>
      <c r="AJ291" s="47"/>
      <c r="AK291" s="47"/>
      <c r="AL291" s="47"/>
      <c r="AM291" s="47"/>
      <c r="AN291" s="47"/>
      <c r="AO291" s="47"/>
      <c r="AP291" s="47"/>
      <c r="AQ291" s="47"/>
      <c r="AR291" s="47"/>
      <c r="AS291" s="47"/>
      <c r="AT291" s="47"/>
      <c r="AU291" s="47"/>
      <c r="AV291" s="47"/>
      <c r="AW291" s="47"/>
      <c r="AX291" s="47"/>
      <c r="AY291" s="47"/>
      <c r="AZ291" s="47"/>
    </row>
    <row r="292" spans="1:52" x14ac:dyDescent="0.3">
      <c r="A292" s="26"/>
      <c r="B292" s="45"/>
      <c r="C292" s="45"/>
      <c r="D292" s="45"/>
      <c r="E292" s="45"/>
      <c r="F292" s="26"/>
      <c r="G292" s="26"/>
      <c r="H292" s="45"/>
      <c r="I292" s="45"/>
      <c r="J292" s="45"/>
      <c r="K292" s="45"/>
      <c r="L292" s="45"/>
      <c r="M292" s="45"/>
      <c r="N292" s="45"/>
      <c r="O292" s="26"/>
      <c r="P292" s="26"/>
      <c r="Q292" s="26"/>
      <c r="R292" s="26"/>
      <c r="S292" s="26"/>
      <c r="T292" s="45"/>
      <c r="U292" s="45"/>
      <c r="V292" s="45"/>
      <c r="W292" s="45"/>
      <c r="X292" s="45"/>
      <c r="Y292" s="45"/>
      <c r="Z292" s="45"/>
      <c r="AA292" s="26"/>
      <c r="AB292" s="45"/>
      <c r="AC292" s="45"/>
      <c r="AD292" s="45"/>
      <c r="AE292" s="45"/>
      <c r="AF292" s="45"/>
      <c r="AG292" s="45"/>
      <c r="AH292" s="45"/>
      <c r="AI292" s="45"/>
      <c r="AJ292" s="45"/>
      <c r="AK292" s="45"/>
      <c r="AL292" s="45"/>
      <c r="AM292" s="45"/>
      <c r="AN292" s="47"/>
      <c r="AO292" s="47"/>
      <c r="AP292" s="47"/>
      <c r="AQ292" s="47"/>
      <c r="AR292" s="47"/>
      <c r="AS292" s="47"/>
      <c r="AT292" s="47"/>
      <c r="AU292" s="47"/>
      <c r="AV292" s="47"/>
      <c r="AW292" s="47"/>
      <c r="AX292" s="47"/>
      <c r="AY292" s="47"/>
      <c r="AZ292" s="47"/>
    </row>
    <row r="293" spans="1:52" x14ac:dyDescent="0.3">
      <c r="A293" s="26"/>
      <c r="B293" s="45"/>
      <c r="C293" s="45"/>
      <c r="D293" s="45"/>
      <c r="E293" s="45"/>
      <c r="F293" s="26"/>
      <c r="G293" s="26"/>
      <c r="H293" s="45"/>
      <c r="I293" s="45"/>
      <c r="J293" s="45"/>
      <c r="K293" s="45"/>
      <c r="L293" s="45"/>
      <c r="M293" s="45"/>
      <c r="N293" s="45"/>
      <c r="O293" s="26"/>
      <c r="P293" s="26"/>
      <c r="Q293" s="26"/>
      <c r="R293" s="26"/>
      <c r="S293" s="26"/>
      <c r="T293" s="45"/>
      <c r="U293" s="45"/>
      <c r="V293" s="45"/>
      <c r="W293" s="45"/>
      <c r="X293" s="45"/>
      <c r="Y293" s="45"/>
      <c r="Z293" s="45"/>
      <c r="AA293" s="26"/>
      <c r="AB293" s="45"/>
      <c r="AC293" s="45"/>
      <c r="AD293" s="45"/>
      <c r="AE293" s="45"/>
      <c r="AF293" s="45"/>
      <c r="AG293" s="45"/>
      <c r="AH293" s="45"/>
      <c r="AI293" s="45"/>
      <c r="AJ293" s="45"/>
      <c r="AK293" s="45"/>
      <c r="AL293" s="45"/>
      <c r="AM293" s="45"/>
      <c r="AN293" s="47"/>
      <c r="AO293" s="47"/>
      <c r="AP293" s="47"/>
      <c r="AQ293" s="47"/>
      <c r="AR293" s="47"/>
      <c r="AS293" s="47"/>
      <c r="AT293" s="47"/>
      <c r="AU293" s="47"/>
      <c r="AV293" s="47"/>
      <c r="AW293" s="47"/>
      <c r="AX293" s="47"/>
      <c r="AY293" s="47"/>
      <c r="AZ293" s="47"/>
    </row>
    <row r="294" spans="1:52" x14ac:dyDescent="0.3">
      <c r="A294" s="26"/>
      <c r="B294" s="47"/>
      <c r="C294" s="47"/>
      <c r="D294" s="47"/>
      <c r="E294" s="47"/>
      <c r="F294" s="20"/>
      <c r="G294" s="20"/>
      <c r="H294" s="47"/>
      <c r="I294" s="47"/>
      <c r="J294" s="47"/>
      <c r="K294" s="47"/>
      <c r="L294" s="45"/>
      <c r="M294" s="47"/>
      <c r="N294" s="47"/>
      <c r="O294" s="26"/>
      <c r="P294" s="26"/>
      <c r="Q294" s="26"/>
      <c r="R294" s="26"/>
      <c r="S294" s="20"/>
      <c r="T294" s="47"/>
      <c r="U294" s="47"/>
      <c r="V294" s="47"/>
      <c r="W294" s="47"/>
      <c r="X294" s="47"/>
      <c r="Y294" s="45"/>
      <c r="Z294" s="45"/>
      <c r="AA294" s="26"/>
      <c r="AB294" s="47"/>
      <c r="AC294" s="47"/>
      <c r="AD294" s="47"/>
      <c r="AE294" s="47"/>
      <c r="AF294" s="47"/>
      <c r="AG294" s="45"/>
      <c r="AH294" s="47"/>
      <c r="AI294" s="47"/>
      <c r="AJ294" s="47"/>
      <c r="AK294" s="47"/>
      <c r="AL294" s="47"/>
      <c r="AM294" s="47"/>
      <c r="AN294" s="47"/>
      <c r="AO294" s="47"/>
      <c r="AP294" s="47"/>
      <c r="AQ294" s="47"/>
      <c r="AR294" s="47"/>
      <c r="AS294" s="47"/>
      <c r="AT294" s="47"/>
      <c r="AU294" s="47"/>
      <c r="AV294" s="47"/>
      <c r="AW294" s="47"/>
      <c r="AX294" s="47"/>
      <c r="AY294" s="47"/>
      <c r="AZ294" s="47"/>
    </row>
    <row r="295" spans="1:52" x14ac:dyDescent="0.3">
      <c r="A295" s="26"/>
      <c r="B295" s="47"/>
      <c r="C295" s="47"/>
      <c r="D295" s="47"/>
      <c r="E295" s="47"/>
      <c r="F295" s="20"/>
      <c r="G295" s="20"/>
      <c r="H295" s="47"/>
      <c r="I295" s="47"/>
      <c r="J295" s="47"/>
      <c r="K295" s="47"/>
      <c r="L295" s="45"/>
      <c r="M295" s="47"/>
      <c r="N295" s="47"/>
      <c r="O295" s="26"/>
      <c r="P295" s="26"/>
      <c r="Q295" s="26"/>
      <c r="R295" s="26"/>
      <c r="S295" s="20"/>
      <c r="T295" s="47"/>
      <c r="U295" s="47"/>
      <c r="V295" s="47"/>
      <c r="W295" s="47"/>
      <c r="X295" s="47"/>
      <c r="Y295" s="45"/>
      <c r="Z295" s="45"/>
      <c r="AA295" s="26"/>
      <c r="AB295" s="47"/>
      <c r="AC295" s="47"/>
      <c r="AD295" s="47"/>
      <c r="AE295" s="47"/>
      <c r="AF295" s="47"/>
      <c r="AG295" s="45"/>
      <c r="AH295" s="47"/>
      <c r="AI295" s="47"/>
      <c r="AJ295" s="47"/>
      <c r="AK295" s="47"/>
      <c r="AL295" s="47"/>
      <c r="AM295" s="47"/>
      <c r="AN295" s="47"/>
      <c r="AO295" s="47"/>
      <c r="AP295" s="47"/>
      <c r="AQ295" s="47"/>
      <c r="AR295" s="47"/>
      <c r="AS295" s="47"/>
      <c r="AT295" s="47"/>
      <c r="AU295" s="47"/>
      <c r="AV295" s="47"/>
      <c r="AW295" s="47"/>
      <c r="AX295" s="47"/>
      <c r="AY295" s="47"/>
      <c r="AZ295" s="47"/>
    </row>
    <row r="296" spans="1:52" x14ac:dyDescent="0.3">
      <c r="A296" s="26"/>
      <c r="B296" s="45"/>
      <c r="C296" s="45"/>
      <c r="D296" s="45"/>
      <c r="E296" s="45"/>
      <c r="F296" s="26"/>
      <c r="G296" s="26"/>
      <c r="H296" s="45"/>
      <c r="I296" s="45"/>
      <c r="J296" s="45"/>
      <c r="K296" s="45"/>
      <c r="L296" s="45"/>
      <c r="M296" s="45"/>
      <c r="N296" s="45"/>
      <c r="O296" s="26"/>
      <c r="P296" s="26"/>
      <c r="Q296" s="26"/>
      <c r="R296" s="26"/>
      <c r="S296" s="26"/>
      <c r="T296" s="45"/>
      <c r="U296" s="45"/>
      <c r="V296" s="45"/>
      <c r="W296" s="45"/>
      <c r="X296" s="45"/>
      <c r="Y296" s="45"/>
      <c r="Z296" s="45"/>
      <c r="AA296" s="26"/>
      <c r="AB296" s="45"/>
      <c r="AC296" s="45"/>
      <c r="AD296" s="45"/>
      <c r="AE296" s="45"/>
      <c r="AF296" s="45"/>
      <c r="AG296" s="45"/>
      <c r="AH296" s="45"/>
      <c r="AI296" s="45"/>
      <c r="AJ296" s="45"/>
      <c r="AK296" s="45"/>
      <c r="AL296" s="45"/>
      <c r="AM296" s="45"/>
      <c r="AN296" s="47"/>
      <c r="AO296" s="47"/>
      <c r="AP296" s="47"/>
      <c r="AQ296" s="47"/>
      <c r="AR296" s="47"/>
      <c r="AS296" s="47"/>
      <c r="AT296" s="47"/>
      <c r="AU296" s="47"/>
      <c r="AV296" s="47"/>
      <c r="AW296" s="47"/>
      <c r="AX296" s="47"/>
      <c r="AY296" s="47"/>
      <c r="AZ296" s="47"/>
    </row>
    <row r="297" spans="1:52" x14ac:dyDescent="0.3">
      <c r="A297" s="26"/>
      <c r="B297" s="45"/>
      <c r="C297" s="45"/>
      <c r="D297" s="45"/>
      <c r="E297" s="45"/>
      <c r="F297" s="26"/>
      <c r="G297" s="26"/>
      <c r="H297" s="45"/>
      <c r="I297" s="45"/>
      <c r="J297" s="45"/>
      <c r="K297" s="45"/>
      <c r="L297" s="45"/>
      <c r="M297" s="45"/>
      <c r="N297" s="45"/>
      <c r="O297" s="26"/>
      <c r="P297" s="26"/>
      <c r="Q297" s="26"/>
      <c r="R297" s="26"/>
      <c r="S297" s="26"/>
      <c r="T297" s="45"/>
      <c r="U297" s="45"/>
      <c r="V297" s="45"/>
      <c r="W297" s="45"/>
      <c r="X297" s="45"/>
      <c r="Y297" s="45"/>
      <c r="Z297" s="45"/>
      <c r="AA297" s="26"/>
      <c r="AB297" s="45"/>
      <c r="AC297" s="45"/>
      <c r="AD297" s="45"/>
      <c r="AE297" s="45"/>
      <c r="AF297" s="45"/>
      <c r="AG297" s="45"/>
      <c r="AH297" s="45"/>
      <c r="AI297" s="45"/>
      <c r="AJ297" s="45"/>
      <c r="AK297" s="45"/>
      <c r="AL297" s="45"/>
      <c r="AM297" s="45"/>
      <c r="AN297" s="47"/>
      <c r="AO297" s="47"/>
      <c r="AP297" s="47"/>
      <c r="AQ297" s="47"/>
      <c r="AR297" s="47"/>
      <c r="AS297" s="47"/>
      <c r="AT297" s="47"/>
      <c r="AU297" s="47"/>
      <c r="AV297" s="47"/>
      <c r="AW297" s="47"/>
      <c r="AX297" s="47"/>
      <c r="AY297" s="47"/>
      <c r="AZ297" s="47"/>
    </row>
    <row r="298" spans="1:52" x14ac:dyDescent="0.3">
      <c r="A298" s="26"/>
      <c r="B298" s="47"/>
      <c r="C298" s="47"/>
      <c r="D298" s="47"/>
      <c r="E298" s="47"/>
      <c r="F298" s="20"/>
      <c r="G298" s="20"/>
      <c r="H298" s="47"/>
      <c r="I298" s="47"/>
      <c r="J298" s="47"/>
      <c r="K298" s="47"/>
      <c r="L298" s="45"/>
      <c r="M298" s="47"/>
      <c r="N298" s="47"/>
      <c r="O298" s="26"/>
      <c r="P298" s="26"/>
      <c r="Q298" s="26"/>
      <c r="R298" s="26"/>
      <c r="S298" s="20"/>
      <c r="T298" s="47"/>
      <c r="U298" s="47"/>
      <c r="V298" s="47"/>
      <c r="W298" s="47"/>
      <c r="X298" s="47"/>
      <c r="Y298" s="45"/>
      <c r="Z298" s="45"/>
      <c r="AA298" s="26"/>
      <c r="AB298" s="47"/>
      <c r="AC298" s="47"/>
      <c r="AD298" s="47"/>
      <c r="AE298" s="47"/>
      <c r="AF298" s="47"/>
      <c r="AG298" s="45"/>
      <c r="AH298" s="47"/>
      <c r="AI298" s="47"/>
      <c r="AJ298" s="47"/>
      <c r="AK298" s="47"/>
      <c r="AL298" s="47"/>
      <c r="AM298" s="47"/>
      <c r="AN298" s="47"/>
      <c r="AO298" s="47"/>
      <c r="AP298" s="47"/>
      <c r="AQ298" s="47"/>
      <c r="AR298" s="47"/>
      <c r="AS298" s="47"/>
      <c r="AT298" s="47"/>
      <c r="AU298" s="47"/>
      <c r="AV298" s="47"/>
      <c r="AW298" s="47"/>
      <c r="AX298" s="47"/>
      <c r="AY298" s="47"/>
      <c r="AZ298" s="47"/>
    </row>
  </sheetData>
  <autoFilter ref="A1:AM108" xr:uid="{00000000-0009-0000-0000-000001000000}"/>
  <conditionalFormatting sqref="A1:XFD1 Y13:AA13 AE14:AF14 V21 AF21 AD13:AK13 O14:R15 V18:AA18 O17:R17 J13:J18 E29 J22:R22 V25 J24:M24 AD27:AF27 V28:V29 M30:R32 O33:R33 AH32:AK33 O34:T34 AF34:AK34 V34:V35 AI35:AK35 AH36:AK36 AN13:AZ37 AG38:AZ38 AN39:AZ39 AM40:AZ40 AN41:AZ41 AG42:AZ42 M47 AH55:AK58 J60:R60 K21:R21 N48:R48 AH61:AK62 AD63:AK63 N63:R66 AH66:AK66 V67:X67 J67:R68 AE68 J69:M69 O69:R69 E72:G72 V70:AA70 J70:R70 M73:R73 N76:R76 O77:R86 AH80:AK86 W87:X87 E87:E88 J87:R88 M89:R89 W22 V26:W26 Y25:AA27 O91:R91 AH90:AK91 V92:AA92 AD92:AK92 AH93:AK93 J92:R92 V94:AF94 AH96:AK96 AG97:AK97 B101 A13:B100 E96 V98:AK98 AA100 V102:AA102 AD102:AF103 AH104:AK104 V105:AK105 E106 J102:J106 AD106:AF106 N107:R107 J108 O108:R108 AG108:AK108 U109:X109 AB109:AF109 V110:AF110 V111:V113 AA112:AA113 AH111:AK113 E109:R114 V114:AK114 V115:AF115 E115:M117 W117:X117 E118:I123 E124:M125 E126:I126 V116:AA116 V125:AA125 AA127 V127 V130 AH116:AK131 AA132 V133 Z133:AA133 E127:M139 O115:R143 AH133:AK144 J145:T145 V145:AK145 AH146:AK149 E146:R146 V146:AA146 X147:AA147 V148:AA148 N147:R149 Y149:AA149 E150:F150 J150:S150 V150:AF150 J151:M151 O151:S151 U151:AK151 J152:S152 U152:AF152 J153:M153 O153:R153 V153:AF153 U154:AF154 J154:R156 V155:AF156 J157:M159 V157:AK159 J161:M161 W161:X161 O157:R164 AH160:AK164 V168 Y170:AA170 Y167:AK169 V170 V171:AA171 E165:G172 J165:R172 X172 AE172 E174 N173:R178 O179:R181 M182:R182 AE182 AH170:AK182 N183:R183 T183:X183 AG183:AZ183 M184:R184 N185:R185 V185:X185 M186 AH186:AK187 O186:R190 AH189:AK190 AN184:AZ190 E191 E192:G195 J194:M194 O194:AK194 J195:AF195 E200:G200 N196:AF196 E197 M197:AF197 M198:AK198 J200:M200 J199:AF199 AH200:AK200 O200:R202 AH202:AK202 J203:R203 V203:AK203 J51 O204:R204 Y204:AK204 J205:R205 V205:AF205 AN192:AZ205 AM206:AZ206 U206:AK206 M206:R207 AD207:AZ207 E208:F208 N218:R218 U208:V208 V210 O208:R217 V218:AA218 AH208:AK218 J219 M219:AA219 AF219:AK219 N220:AA221 Y223:AA223 N222:R225 AH220:AK225 J226:R226 V224:AA226 AD226:AF226 N227:R230 W230:X230 AH227:AK231 W231:AA231 J231:R232 V232:AK232 N233:R233 AH233:AK233 J234 M234:R234 AN208:AZ235 J235:R236 T236:AZ236 O237:R237 E238 J238:R238 V238:X238 Z239:AA239 AG237:AZ238 AG239:AK239 M239:R240 V240:AA240 AD240:AK240 V241:AK241 N241:R242 Y242:AK242 V243:AF243 M243:R244 J191:AZ191 J192:AK193 X244:AF244 V234:AK235 E245 AH244:AK245 AN239:AZ245 J245:X246 AE246:AZ246 M247:R247 AD247 AF247:AK247 E248 J248:R248 V248:AA249 V254:Y254 V253:AA253 O249:R257 W258:X258 AB258:AK258 J258:R259 T165:AK166 V259:AK259 AH248:AK257 Z261:AA261 N260:R262 V262 AH260:AK262 AN247:AZ262 J263:R263 N264:R264 V263:AZ264 T265:AK265 J265:R265 N266:R266 J267:R267 V266:AK267 N268:R268 AH268:AK268 J269:R269 U269 W269:X269 V270:AA270 AH270:AK271 N270:R271 J272:R272 V272:AK272 AN265:AZ272 K273:R273 Y273:AK273 E274 M274:R274 U274:AK274 A279:AZ298 AM273:AZ273 N275:R275 W275:AK275 T276:AA276 J276:R276 J277:M277 O277:R277 A102:B278 J278:R278 V278:AA278 AD278:AF278 AH276:AK278 AN274:AZ278 M18:R18 M17 M16:R16 M14:M15 M13:R13 AF16:AF18 O19:R20 Y21:AA22 AI22 AE22:AG22 O23:R26 J26:M26 M27:R27 M28 O28:R29 AF28 G29 Z29:AA29 V31 Z31:AA31 V33:AA33 M33:M35 E37:E40 AG39:AK40 J36:J44 M44:R44 M41:M43 E41:G44 O35:R43 V43:W43 Y43:AA43 E54:G55 V44:X44 AK44 N45:R46 O47:R47 Y47:AA47 V41:W41 Y41:AK41 O49:R49 AH48:AK49 AG50:AK50 V50:AA51 J53 N50:R53 J54:R55 N56:R56 J58:M58 O57:R58 E57:E59 N59:R59 V60:AA60 AE60:AK60 O61:R62 AF69 AH70:AK70 E69:E71 G71 M71:R71 N72:R72 AF72 X73:AB73 AD73:AK73 U52:AA52 V53:AA54 N74:R74 V74:AF74 O75:R75 V75:AK75 AE76:AK77 V78:X78 G87 AF87:AF89 N90:R90 N93:R94 AN43:AZ182 J95:R95 V95:AK95 J96:M96 O96:R96 E98:E100 J97:R98 G99:G100 J99:J100 M100:R100 M108 M102:R102 M99 O99:R99 AI99:AK101 N101:R101 AF29:AK30 AF31 M105:R106 M103:M104 O103:R104">
    <cfRule type="expression" dxfId="11218" priority="3388">
      <formula>MOD(ROW(),2)=0</formula>
    </cfRule>
  </conditionalFormatting>
  <conditionalFormatting sqref="A2:M2 V3:AI3 A3:B12 V2:AK2 J4:S4 V4:W4 N5:R5 W8:AE8 V9:AE9 V12:AA12 J6:R7 AN2:AZ12 Y4:AF4 O2:T2 J3:T3 X5:AF5 V6:AF6 J9:J10 J12 M8:R12 V7:AE7">
    <cfRule type="expression" dxfId="11217" priority="3387">
      <formula>MOD(ROW(),2)=0</formula>
    </cfRule>
  </conditionalFormatting>
  <conditionalFormatting sqref="AJ3:AK3">
    <cfRule type="expression" dxfId="11216" priority="3385">
      <formula>MOD(ROW(),2)=0</formula>
    </cfRule>
  </conditionalFormatting>
  <conditionalFormatting sqref="AM13">
    <cfRule type="expression" dxfId="11215" priority="3384">
      <formula>MOD(ROW(),2)=0</formula>
    </cfRule>
  </conditionalFormatting>
  <conditionalFormatting sqref="AH15:AK15">
    <cfRule type="expression" dxfId="11214" priority="3381">
      <formula>MOD(ROW(),2)=0</formula>
    </cfRule>
  </conditionalFormatting>
  <conditionalFormatting sqref="AA19:AF19">
    <cfRule type="expression" dxfId="11213" priority="3377">
      <formula>MOD(ROW(),2)=0</formula>
    </cfRule>
  </conditionalFormatting>
  <conditionalFormatting sqref="AB20:AC20">
    <cfRule type="expression" dxfId="11212" priority="3375">
      <formula>MOD(ROW(),2)=0</formula>
    </cfRule>
  </conditionalFormatting>
  <conditionalFormatting sqref="AH20:AK20">
    <cfRule type="expression" dxfId="11211" priority="3374">
      <formula>MOD(ROW(),2)=0</formula>
    </cfRule>
  </conditionalFormatting>
  <conditionalFormatting sqref="AG20">
    <cfRule type="expression" dxfId="11210" priority="3373">
      <formula>MOD(ROW(),2)=0</formula>
    </cfRule>
  </conditionalFormatting>
  <conditionalFormatting sqref="AC21:AE21">
    <cfRule type="expression" dxfId="11209" priority="3372">
      <formula>MOD(ROW(),2)=0</formula>
    </cfRule>
  </conditionalFormatting>
  <conditionalFormatting sqref="Y23:AA23">
    <cfRule type="expression" dxfId="11208" priority="3370">
      <formula>MOD(ROW(),2)=0</formula>
    </cfRule>
  </conditionalFormatting>
  <conditionalFormatting sqref="V24:X24">
    <cfRule type="expression" dxfId="11207" priority="3368">
      <formula>MOD(ROW(),2)=0</formula>
    </cfRule>
  </conditionalFormatting>
  <conditionalFormatting sqref="Y24:AA24">
    <cfRule type="expression" dxfId="11206" priority="3367">
      <formula>MOD(ROW(),2)=0</formula>
    </cfRule>
  </conditionalFormatting>
  <conditionalFormatting sqref="AE24">
    <cfRule type="expression" dxfId="11205" priority="3366">
      <formula>MOD(ROW(),2)=0</formula>
    </cfRule>
  </conditionalFormatting>
  <conditionalFormatting sqref="AF8">
    <cfRule type="expression" dxfId="11204" priority="3319">
      <formula>MOD(ROW(),2)=0</formula>
    </cfRule>
  </conditionalFormatting>
  <conditionalFormatting sqref="U3">
    <cfRule type="expression" dxfId="11203" priority="3360">
      <formula>MOD(ROW(),2)=0</formula>
    </cfRule>
  </conditionalFormatting>
  <conditionalFormatting sqref="J5:M5">
    <cfRule type="expression" dxfId="11202" priority="3350">
      <formula>MOD(ROW(),2)=0</formula>
    </cfRule>
  </conditionalFormatting>
  <conditionalFormatting sqref="V5:W5">
    <cfRule type="expression" dxfId="11201" priority="3346">
      <formula>MOD(ROW(),2)=0</formula>
    </cfRule>
  </conditionalFormatting>
  <conditionalFormatting sqref="U6">
    <cfRule type="expression" dxfId="11200" priority="3338">
      <formula>MOD(ROW(),2)=0</formula>
    </cfRule>
  </conditionalFormatting>
  <conditionalFormatting sqref="V8">
    <cfRule type="expression" dxfId="11199" priority="3326">
      <formula>MOD(ROW(),2)=0</formula>
    </cfRule>
  </conditionalFormatting>
  <conditionalFormatting sqref="F9">
    <cfRule type="expression" dxfId="11198" priority="3318">
      <formula>MOD(ROW(),2)=0</formula>
    </cfRule>
  </conditionalFormatting>
  <conditionalFormatting sqref="U9">
    <cfRule type="expression" dxfId="11197" priority="3315">
      <formula>MOD(ROW(),2)=0</formula>
    </cfRule>
  </conditionalFormatting>
  <conditionalFormatting sqref="AF9">
    <cfRule type="expression" dxfId="11196" priority="3314">
      <formula>MOD(ROW(),2)=0</formula>
    </cfRule>
  </conditionalFormatting>
  <conditionalFormatting sqref="AB13:AC13">
    <cfRule type="expression" dxfId="11195" priority="3283">
      <formula>MOD(ROW(),2)=0</formula>
    </cfRule>
  </conditionalFormatting>
  <conditionalFormatting sqref="N14">
    <cfRule type="expression" dxfId="11194" priority="3280">
      <formula>MOD(ROW(),2)=0</formula>
    </cfRule>
  </conditionalFormatting>
  <conditionalFormatting sqref="AG14:AK14">
    <cfRule type="expression" dxfId="11193" priority="3276">
      <formula>MOD(ROW(),2)=0</formula>
    </cfRule>
  </conditionalFormatting>
  <conditionalFormatting sqref="N15">
    <cfRule type="expression" dxfId="11192" priority="3271">
      <formula>MOD(ROW(),2)=0</formula>
    </cfRule>
  </conditionalFormatting>
  <conditionalFormatting sqref="V16:AA16">
    <cfRule type="expression" dxfId="11191" priority="3263">
      <formula>MOD(ROW(),2)=0</formula>
    </cfRule>
  </conditionalFormatting>
  <conditionalFormatting sqref="N17">
    <cfRule type="expression" dxfId="11190" priority="3254">
      <formula>MOD(ROW(),2)=0</formula>
    </cfRule>
  </conditionalFormatting>
  <conditionalFormatting sqref="Y17:AA17">
    <cfRule type="expression" dxfId="11189" priority="3249">
      <formula>MOD(ROW(),2)=0</formula>
    </cfRule>
  </conditionalFormatting>
  <conditionalFormatting sqref="AH19:AK19">
    <cfRule type="expression" dxfId="11188" priority="3235">
      <formula>MOD(ROW(),2)=0</formula>
    </cfRule>
  </conditionalFormatting>
  <conditionalFormatting sqref="AG19">
    <cfRule type="expression" dxfId="11187" priority="3234">
      <formula>MOD(ROW(),2)=0</formula>
    </cfRule>
  </conditionalFormatting>
  <conditionalFormatting sqref="E21:F22 E23">
    <cfRule type="expression" dxfId="11186" priority="3220">
      <formula>MOD(ROW(),2)=0</formula>
    </cfRule>
  </conditionalFormatting>
  <conditionalFormatting sqref="T21">
    <cfRule type="expression" dxfId="11185" priority="3218">
      <formula>MOD(ROW(),2)=0</formula>
    </cfRule>
  </conditionalFormatting>
  <conditionalFormatting sqref="U21">
    <cfRule type="expression" dxfId="11184" priority="3217">
      <formula>MOD(ROW(),2)=0</formula>
    </cfRule>
  </conditionalFormatting>
  <conditionalFormatting sqref="AG21:AK21">
    <cfRule type="expression" dxfId="11183" priority="3216">
      <formula>MOD(ROW(),2)=0</formula>
    </cfRule>
  </conditionalFormatting>
  <conditionalFormatting sqref="AB22:AD22">
    <cfRule type="expression" dxfId="11182" priority="3210">
      <formula>MOD(ROW(),2)=0</formula>
    </cfRule>
  </conditionalFormatting>
  <conditionalFormatting sqref="AG23:AK23">
    <cfRule type="expression" dxfId="11181" priority="3201">
      <formula>MOD(ROW(),2)=0</formula>
    </cfRule>
  </conditionalFormatting>
  <conditionalFormatting sqref="N24">
    <cfRule type="expression" dxfId="11180" priority="3198">
      <formula>MOD(ROW(),2)=0</formula>
    </cfRule>
  </conditionalFormatting>
  <conditionalFormatting sqref="AB24:AD24">
    <cfRule type="expression" dxfId="11179" priority="3194">
      <formula>MOD(ROW(),2)=0</formula>
    </cfRule>
  </conditionalFormatting>
  <conditionalFormatting sqref="AF24">
    <cfRule type="expression" dxfId="11178" priority="3193">
      <formula>MOD(ROW(),2)=0</formula>
    </cfRule>
  </conditionalFormatting>
  <conditionalFormatting sqref="AG24:AK24">
    <cfRule type="expression" dxfId="11177" priority="3192">
      <formula>MOD(ROW(),2)=0</formula>
    </cfRule>
  </conditionalFormatting>
  <conditionalFormatting sqref="AM24">
    <cfRule type="expression" dxfId="11176" priority="3191">
      <formula>MOD(ROW(),2)=0</formula>
    </cfRule>
  </conditionalFormatting>
  <conditionalFormatting sqref="AL24">
    <cfRule type="expression" dxfId="11175" priority="3190">
      <formula>MOD(ROW(),2)=0</formula>
    </cfRule>
  </conditionalFormatting>
  <conditionalFormatting sqref="N25">
    <cfRule type="expression" dxfId="11174" priority="3187">
      <formula>MOD(ROW(),2)=0</formula>
    </cfRule>
  </conditionalFormatting>
  <conditionalFormatting sqref="AB25:AD25">
    <cfRule type="expression" dxfId="11173" priority="3182">
      <formula>MOD(ROW(),2)=0</formula>
    </cfRule>
  </conditionalFormatting>
  <conditionalFormatting sqref="E26">
    <cfRule type="expression" dxfId="11172" priority="3175">
      <formula>MOD(ROW(),2)=0</formula>
    </cfRule>
  </conditionalFormatting>
  <conditionalFormatting sqref="N26">
    <cfRule type="expression" dxfId="11171" priority="3174">
      <formula>MOD(ROW(),2)=0</formula>
    </cfRule>
  </conditionalFormatting>
  <conditionalFormatting sqref="S26">
    <cfRule type="expression" dxfId="11170" priority="3173">
      <formula>MOD(ROW(),2)=0</formula>
    </cfRule>
  </conditionalFormatting>
  <conditionalFormatting sqref="T26">
    <cfRule type="expression" dxfId="11169" priority="3172">
      <formula>MOD(ROW(),2)=0</formula>
    </cfRule>
  </conditionalFormatting>
  <conditionalFormatting sqref="U26">
    <cfRule type="expression" dxfId="11168" priority="3171">
      <formula>MOD(ROW(),2)=0</formula>
    </cfRule>
  </conditionalFormatting>
  <conditionalFormatting sqref="AB26:AD26">
    <cfRule type="expression" dxfId="11167" priority="3169">
      <formula>MOD(ROW(),2)=0</formula>
    </cfRule>
  </conditionalFormatting>
  <conditionalFormatting sqref="AH26:AK26">
    <cfRule type="expression" dxfId="11166" priority="3168">
      <formula>MOD(ROW(),2)=0</formula>
    </cfRule>
  </conditionalFormatting>
  <conditionalFormatting sqref="AG26">
    <cfRule type="expression" dxfId="11165" priority="3167">
      <formula>MOD(ROW(),2)=0</formula>
    </cfRule>
  </conditionalFormatting>
  <conditionalFormatting sqref="AM26">
    <cfRule type="expression" dxfId="11164" priority="3166">
      <formula>MOD(ROW(),2)=0</formula>
    </cfRule>
  </conditionalFormatting>
  <conditionalFormatting sqref="AL26">
    <cfRule type="expression" dxfId="11163" priority="3165">
      <formula>MOD(ROW(),2)=0</formula>
    </cfRule>
  </conditionalFormatting>
  <conditionalFormatting sqref="S27">
    <cfRule type="expression" dxfId="11162" priority="3162">
      <formula>MOD(ROW(),2)=0</formula>
    </cfRule>
  </conditionalFormatting>
  <conditionalFormatting sqref="AB27:AC27">
    <cfRule type="expression" dxfId="11161" priority="3159">
      <formula>MOD(ROW(),2)=0</formula>
    </cfRule>
  </conditionalFormatting>
  <conditionalFormatting sqref="E28">
    <cfRule type="expression" dxfId="11160" priority="3153">
      <formula>MOD(ROW(),2)=0</formula>
    </cfRule>
  </conditionalFormatting>
  <conditionalFormatting sqref="S28">
    <cfRule type="expression" dxfId="11159" priority="3152">
      <formula>MOD(ROW(),2)=0</formula>
    </cfRule>
  </conditionalFormatting>
  <conditionalFormatting sqref="T28">
    <cfRule type="expression" dxfId="11158" priority="3151">
      <formula>MOD(ROW(),2)=0</formula>
    </cfRule>
  </conditionalFormatting>
  <conditionalFormatting sqref="AH28:AK28">
    <cfRule type="expression" dxfId="11157" priority="3149">
      <formula>MOD(ROW(),2)=0</formula>
    </cfRule>
  </conditionalFormatting>
  <conditionalFormatting sqref="AG28">
    <cfRule type="expression" dxfId="11156" priority="3148">
      <formula>MOD(ROW(),2)=0</formula>
    </cfRule>
  </conditionalFormatting>
  <conditionalFormatting sqref="J34:L35 E30 E33:E34">
    <cfRule type="expression" dxfId="11155" priority="3145">
      <formula>MOD(ROW(),2)=0</formula>
    </cfRule>
  </conditionalFormatting>
  <conditionalFormatting sqref="AG31:AK31">
    <cfRule type="expression" dxfId="11154" priority="3127">
      <formula>MOD(ROW(),2)=0</formula>
    </cfRule>
  </conditionalFormatting>
  <conditionalFormatting sqref="AF32">
    <cfRule type="expression" dxfId="11153" priority="3121">
      <formula>MOD(ROW(),2)=0</formula>
    </cfRule>
  </conditionalFormatting>
  <conditionalFormatting sqref="AG32">
    <cfRule type="expression" dxfId="11152" priority="3119">
      <formula>MOD(ROW(),2)=0</formula>
    </cfRule>
  </conditionalFormatting>
  <conditionalFormatting sqref="AB33:AE33 AG33">
    <cfRule type="expression" dxfId="11151" priority="3115">
      <formula>MOD(ROW(),2)=0</formula>
    </cfRule>
  </conditionalFormatting>
  <conditionalFormatting sqref="AL34">
    <cfRule type="expression" dxfId="11150" priority="3112">
      <formula>MOD(ROW(),2)=0</formula>
    </cfRule>
  </conditionalFormatting>
  <conditionalFormatting sqref="AM34">
    <cfRule type="expression" dxfId="11149" priority="3111">
      <formula>MOD(ROW(),2)=0</formula>
    </cfRule>
  </conditionalFormatting>
  <conditionalFormatting sqref="N34">
    <cfRule type="expression" dxfId="11148" priority="3110">
      <formula>MOD(ROW(),2)=0</formula>
    </cfRule>
  </conditionalFormatting>
  <conditionalFormatting sqref="W34:AE34">
    <cfRule type="expression" dxfId="11147" priority="3108">
      <formula>MOD(ROW(),2)=0</formula>
    </cfRule>
  </conditionalFormatting>
  <conditionalFormatting sqref="N35">
    <cfRule type="expression" dxfId="11146" priority="3107">
      <formula>MOD(ROW(),2)=0</formula>
    </cfRule>
  </conditionalFormatting>
  <conditionalFormatting sqref="AG35:AH35">
    <cfRule type="expression" dxfId="11145" priority="3104">
      <formula>MOD(ROW(),2)=0</formula>
    </cfRule>
  </conditionalFormatting>
  <conditionalFormatting sqref="W35:AA35">
    <cfRule type="expression" dxfId="11144" priority="3103">
      <formula>MOD(ROW(),2)=0</formula>
    </cfRule>
  </conditionalFormatting>
  <conditionalFormatting sqref="AL35">
    <cfRule type="expression" dxfId="11143" priority="3102">
      <formula>MOD(ROW(),2)=0</formula>
    </cfRule>
  </conditionalFormatting>
  <conditionalFormatting sqref="AM35">
    <cfRule type="expression" dxfId="11142" priority="3101">
      <formula>MOD(ROW(),2)=0</formula>
    </cfRule>
  </conditionalFormatting>
  <conditionalFormatting sqref="AG36">
    <cfRule type="expression" dxfId="11141" priority="3097">
      <formula>MOD(ROW(),2)=0</formula>
    </cfRule>
  </conditionalFormatting>
  <conditionalFormatting sqref="AL36">
    <cfRule type="expression" dxfId="11140" priority="3096">
      <formula>MOD(ROW(),2)=0</formula>
    </cfRule>
  </conditionalFormatting>
  <conditionalFormatting sqref="AM36">
    <cfRule type="expression" dxfId="11139" priority="3095">
      <formula>MOD(ROW(),2)=0</formula>
    </cfRule>
  </conditionalFormatting>
  <conditionalFormatting sqref="AH37:AK37">
    <cfRule type="expression" dxfId="11138" priority="3093">
      <formula>MOD(ROW(),2)=0</formula>
    </cfRule>
  </conditionalFormatting>
  <conditionalFormatting sqref="AG37">
    <cfRule type="expression" dxfId="11137" priority="3092">
      <formula>MOD(ROW(),2)=0</formula>
    </cfRule>
  </conditionalFormatting>
  <conditionalFormatting sqref="AM37">
    <cfRule type="expression" dxfId="11136" priority="3091">
      <formula>MOD(ROW(),2)=0</formula>
    </cfRule>
  </conditionalFormatting>
  <conditionalFormatting sqref="AL37">
    <cfRule type="expression" dxfId="11135" priority="3090">
      <formula>MOD(ROW(),2)=0</formula>
    </cfRule>
  </conditionalFormatting>
  <conditionalFormatting sqref="AL39">
    <cfRule type="expression" dxfId="11134" priority="3084">
      <formula>MOD(ROW(),2)=0</formula>
    </cfRule>
  </conditionalFormatting>
  <conditionalFormatting sqref="AM39">
    <cfRule type="expression" dxfId="11133" priority="3083">
      <formula>MOD(ROW(),2)=0</formula>
    </cfRule>
  </conditionalFormatting>
  <conditionalFormatting sqref="AL40">
    <cfRule type="expression" dxfId="11132" priority="3082">
      <formula>MOD(ROW(),2)=0</formula>
    </cfRule>
  </conditionalFormatting>
  <conditionalFormatting sqref="N41">
    <cfRule type="expression" dxfId="11131" priority="3081">
      <formula>MOD(ROW(),2)=0</formula>
    </cfRule>
  </conditionalFormatting>
  <conditionalFormatting sqref="T41">
    <cfRule type="expression" dxfId="11130" priority="3080">
      <formula>MOD(ROW(),2)=0</formula>
    </cfRule>
  </conditionalFormatting>
  <conditionalFormatting sqref="U41">
    <cfRule type="expression" dxfId="11129" priority="3079">
      <formula>MOD(ROW(),2)=0</formula>
    </cfRule>
  </conditionalFormatting>
  <conditionalFormatting sqref="AL41:AM41">
    <cfRule type="expression" dxfId="11128" priority="3078">
      <formula>MOD(ROW(),2)=0</formula>
    </cfRule>
  </conditionalFormatting>
  <conditionalFormatting sqref="U42:AA42">
    <cfRule type="expression" dxfId="11127" priority="3077">
      <formula>MOD(ROW(),2)=0</formula>
    </cfRule>
  </conditionalFormatting>
  <conditionalFormatting sqref="N42">
    <cfRule type="expression" dxfId="11126" priority="3076">
      <formula>MOD(ROW(),2)=0</formula>
    </cfRule>
  </conditionalFormatting>
  <conditionalFormatting sqref="AG43:AK43">
    <cfRule type="expression" dxfId="11125" priority="3075">
      <formula>MOD(ROW(),2)=0</formula>
    </cfRule>
  </conditionalFormatting>
  <conditionalFormatting sqref="AI45:AK45">
    <cfRule type="expression" dxfId="11124" priority="3072">
      <formula>MOD(ROW(),2)=0</formula>
    </cfRule>
  </conditionalFormatting>
  <conditionalFormatting sqref="AH47:AK47">
    <cfRule type="expression" dxfId="11123" priority="3066">
      <formula>MOD(ROW(),2)=0</formula>
    </cfRule>
  </conditionalFormatting>
  <conditionalFormatting sqref="C85:D98">
    <cfRule type="expression" dxfId="11122" priority="3061">
      <formula>MOD(ROW(),2)=0</formula>
    </cfRule>
  </conditionalFormatting>
  <conditionalFormatting sqref="AH51:AK51">
    <cfRule type="expression" dxfId="11121" priority="3057">
      <formula>MOD(ROW(),2)=0</formula>
    </cfRule>
  </conditionalFormatting>
  <conditionalFormatting sqref="AG52:AK52">
    <cfRule type="expression" dxfId="11120" priority="3056">
      <formula>MOD(ROW(),2)=0</formula>
    </cfRule>
  </conditionalFormatting>
  <conditionalFormatting sqref="AH54:AK54">
    <cfRule type="expression" dxfId="11119" priority="3052">
      <formula>MOD(ROW(),2)=0</formula>
    </cfRule>
  </conditionalFormatting>
  <conditionalFormatting sqref="V55:AA55">
    <cfRule type="expression" dxfId="11118" priority="3049">
      <formula>MOD(ROW(),2)=0</formula>
    </cfRule>
  </conditionalFormatting>
  <conditionalFormatting sqref="V58:W58">
    <cfRule type="expression" dxfId="11117" priority="3041">
      <formula>MOD(ROW(),2)=0</formula>
    </cfRule>
  </conditionalFormatting>
  <conditionalFormatting sqref="AH59:AK59">
    <cfRule type="expression" dxfId="11116" priority="3034">
      <formula>MOD(ROW(),2)=0</formula>
    </cfRule>
  </conditionalFormatting>
  <conditionalFormatting sqref="J63:M66 E61:E62 E63:G64 E65:E66 G66">
    <cfRule type="expression" dxfId="11115" priority="3031">
      <formula>MOD(ROW(),2)=0</formula>
    </cfRule>
  </conditionalFormatting>
  <conditionalFormatting sqref="J21">
    <cfRule type="expression" dxfId="11114" priority="3025">
      <formula>MOD(ROW(),2)=0</formula>
    </cfRule>
  </conditionalFormatting>
  <conditionalFormatting sqref="J52">
    <cfRule type="expression" dxfId="11113" priority="3023">
      <formula>MOD(ROW(),2)=0</formula>
    </cfRule>
  </conditionalFormatting>
  <conditionalFormatting sqref="AF64">
    <cfRule type="expression" dxfId="11112" priority="3001">
      <formula>MOD(ROW(),2)=0</formula>
    </cfRule>
  </conditionalFormatting>
  <conditionalFormatting sqref="E67">
    <cfRule type="expression" dxfId="11111" priority="2982">
      <formula>MOD(ROW(),2)=0</formula>
    </cfRule>
  </conditionalFormatting>
  <conditionalFormatting sqref="AF67">
    <cfRule type="expression" dxfId="11110" priority="2980">
      <formula>MOD(ROW(),2)=0</formula>
    </cfRule>
  </conditionalFormatting>
  <conditionalFormatting sqref="E68">
    <cfRule type="expression" dxfId="11109" priority="2977">
      <formula>MOD(ROW(),2)=0</formula>
    </cfRule>
  </conditionalFormatting>
  <conditionalFormatting sqref="X68:AA68">
    <cfRule type="expression" dxfId="11108" priority="2975">
      <formula>MOD(ROW(),2)=0</formula>
    </cfRule>
  </conditionalFormatting>
  <conditionalFormatting sqref="N69">
    <cfRule type="expression" dxfId="11107" priority="2973">
      <formula>MOD(ROW(),2)=0</formula>
    </cfRule>
  </conditionalFormatting>
  <conditionalFormatting sqref="M74">
    <cfRule type="expression" dxfId="11106" priority="2959">
      <formula>MOD(ROW(),2)=0</formula>
    </cfRule>
  </conditionalFormatting>
  <conditionalFormatting sqref="E74:G74 J74:L74">
    <cfRule type="expression" dxfId="11105" priority="2958">
      <formula>MOD(ROW(),2)=0</formula>
    </cfRule>
  </conditionalFormatting>
  <conditionalFormatting sqref="I74">
    <cfRule type="expression" dxfId="11104" priority="2957">
      <formula>MOD(ROW(),2)=0</formula>
    </cfRule>
  </conditionalFormatting>
  <conditionalFormatting sqref="H74">
    <cfRule type="expression" dxfId="11103" priority="2956">
      <formula>MOD(ROW(),2)=0</formula>
    </cfRule>
  </conditionalFormatting>
  <conditionalFormatting sqref="M75">
    <cfRule type="expression" dxfId="11102" priority="2954">
      <formula>MOD(ROW(),2)=0</formula>
    </cfRule>
  </conditionalFormatting>
  <conditionalFormatting sqref="E75">
    <cfRule type="expression" dxfId="11101" priority="2953">
      <formula>MOD(ROW(),2)=0</formula>
    </cfRule>
  </conditionalFormatting>
  <conditionalFormatting sqref="AL75:AM75">
    <cfRule type="expression" dxfId="11100" priority="2950">
      <formula>MOD(ROW(),2)=0</formula>
    </cfRule>
  </conditionalFormatting>
  <conditionalFormatting sqref="M76">
    <cfRule type="expression" dxfId="11099" priority="2949">
      <formula>MOD(ROW(),2)=0</formula>
    </cfRule>
  </conditionalFormatting>
  <conditionalFormatting sqref="E76 G76">
    <cfRule type="expression" dxfId="11098" priority="2948">
      <formula>MOD(ROW(),2)=0</formula>
    </cfRule>
  </conditionalFormatting>
  <conditionalFormatting sqref="N77">
    <cfRule type="expression" dxfId="11097" priority="2944">
      <formula>MOD(ROW(),2)=0</formula>
    </cfRule>
  </conditionalFormatting>
  <conditionalFormatting sqref="M77">
    <cfRule type="expression" dxfId="11096" priority="2943">
      <formula>MOD(ROW(),2)=0</formula>
    </cfRule>
  </conditionalFormatting>
  <conditionalFormatting sqref="E77">
    <cfRule type="expression" dxfId="11095" priority="2942">
      <formula>MOD(ROW(),2)=0</formula>
    </cfRule>
  </conditionalFormatting>
  <conditionalFormatting sqref="M78">
    <cfRule type="expression" dxfId="11094" priority="2938">
      <formula>MOD(ROW(),2)=0</formula>
    </cfRule>
  </conditionalFormatting>
  <conditionalFormatting sqref="E78:G78 J78:L78">
    <cfRule type="expression" dxfId="11093" priority="2937">
      <formula>MOD(ROW(),2)=0</formula>
    </cfRule>
  </conditionalFormatting>
  <conditionalFormatting sqref="I78">
    <cfRule type="expression" dxfId="11092" priority="2936">
      <formula>MOD(ROW(),2)=0</formula>
    </cfRule>
  </conditionalFormatting>
  <conditionalFormatting sqref="H78">
    <cfRule type="expression" dxfId="11091" priority="2935">
      <formula>MOD(ROW(),2)=0</formula>
    </cfRule>
  </conditionalFormatting>
  <conditionalFormatting sqref="N78">
    <cfRule type="expression" dxfId="11090" priority="2934">
      <formula>MOD(ROW(),2)=0</formula>
    </cfRule>
  </conditionalFormatting>
  <conditionalFormatting sqref="Y78:AA78 AF78:AK78">
    <cfRule type="expression" dxfId="11089" priority="2933">
      <formula>MOD(ROW(),2)=0</formula>
    </cfRule>
  </conditionalFormatting>
  <conditionalFormatting sqref="M79">
    <cfRule type="expression" dxfId="11088" priority="2931">
      <formula>MOD(ROW(),2)=0</formula>
    </cfRule>
  </conditionalFormatting>
  <conditionalFormatting sqref="E79:G79">
    <cfRule type="expression" dxfId="11087" priority="2930">
      <formula>MOD(ROW(),2)=0</formula>
    </cfRule>
  </conditionalFormatting>
  <conditionalFormatting sqref="N79">
    <cfRule type="expression" dxfId="11086" priority="2927">
      <formula>MOD(ROW(),2)=0</formula>
    </cfRule>
  </conditionalFormatting>
  <conditionalFormatting sqref="V79:X79">
    <cfRule type="expression" dxfId="11085" priority="2926">
      <formula>MOD(ROW(),2)=0</formula>
    </cfRule>
  </conditionalFormatting>
  <conditionalFormatting sqref="Y79:AA79">
    <cfRule type="expression" dxfId="11084" priority="2925">
      <formula>MOD(ROW(),2)=0</formula>
    </cfRule>
  </conditionalFormatting>
  <conditionalFormatting sqref="AB79:AK79">
    <cfRule type="expression" dxfId="11083" priority="2924">
      <formula>MOD(ROW(),2)=0</formula>
    </cfRule>
  </conditionalFormatting>
  <conditionalFormatting sqref="X80">
    <cfRule type="expression" dxfId="11082" priority="2917">
      <formula>MOD(ROW(),2)=0</formula>
    </cfRule>
  </conditionalFormatting>
  <conditionalFormatting sqref="Y80:AA80">
    <cfRule type="expression" dxfId="11081" priority="2916">
      <formula>MOD(ROW(),2)=0</formula>
    </cfRule>
  </conditionalFormatting>
  <conditionalFormatting sqref="M81">
    <cfRule type="expression" dxfId="11080" priority="2913">
      <formula>MOD(ROW(),2)=0</formula>
    </cfRule>
  </conditionalFormatting>
  <conditionalFormatting sqref="E81:G81 J81:L81">
    <cfRule type="expression" dxfId="11079" priority="2912">
      <formula>MOD(ROW(),2)=0</formula>
    </cfRule>
  </conditionalFormatting>
  <conditionalFormatting sqref="I81">
    <cfRule type="expression" dxfId="11078" priority="2911">
      <formula>MOD(ROW(),2)=0</formula>
    </cfRule>
  </conditionalFormatting>
  <conditionalFormatting sqref="H81">
    <cfRule type="expression" dxfId="11077" priority="2910">
      <formula>MOD(ROW(),2)=0</formula>
    </cfRule>
  </conditionalFormatting>
  <conditionalFormatting sqref="N81">
    <cfRule type="expression" dxfId="11076" priority="2909">
      <formula>MOD(ROW(),2)=0</formula>
    </cfRule>
  </conditionalFormatting>
  <conditionalFormatting sqref="V81:X81">
    <cfRule type="expression" dxfId="11075" priority="2908">
      <formula>MOD(ROW(),2)=0</formula>
    </cfRule>
  </conditionalFormatting>
  <conditionalFormatting sqref="Y81:AA81">
    <cfRule type="expression" dxfId="11074" priority="2907">
      <formula>MOD(ROW(),2)=0</formula>
    </cfRule>
  </conditionalFormatting>
  <conditionalFormatting sqref="AB81:AG81">
    <cfRule type="expression" dxfId="11073" priority="2906">
      <formula>MOD(ROW(),2)=0</formula>
    </cfRule>
  </conditionalFormatting>
  <conditionalFormatting sqref="E82">
    <cfRule type="expression" dxfId="11072" priority="2899">
      <formula>MOD(ROW(),2)=0</formula>
    </cfRule>
  </conditionalFormatting>
  <conditionalFormatting sqref="N82">
    <cfRule type="expression" dxfId="11071" priority="2896">
      <formula>MOD(ROW(),2)=0</formula>
    </cfRule>
  </conditionalFormatting>
  <conditionalFormatting sqref="V82:X82">
    <cfRule type="expression" dxfId="11070" priority="2895">
      <formula>MOD(ROW(),2)=0</formula>
    </cfRule>
  </conditionalFormatting>
  <conditionalFormatting sqref="Y82:AA82">
    <cfRule type="expression" dxfId="11069" priority="2894">
      <formula>MOD(ROW(),2)=0</formula>
    </cfRule>
  </conditionalFormatting>
  <conditionalFormatting sqref="AB82:AE82">
    <cfRule type="expression" dxfId="11068" priority="2893">
      <formula>MOD(ROW(),2)=0</formula>
    </cfRule>
  </conditionalFormatting>
  <conditionalFormatting sqref="M84">
    <cfRule type="expression" dxfId="11067" priority="2884">
      <formula>MOD(ROW(),2)=0</formula>
    </cfRule>
  </conditionalFormatting>
  <conditionalFormatting sqref="E84:G84 J84:L84">
    <cfRule type="expression" dxfId="11066" priority="2883">
      <formula>MOD(ROW(),2)=0</formula>
    </cfRule>
  </conditionalFormatting>
  <conditionalFormatting sqref="I84">
    <cfRule type="expression" dxfId="11065" priority="2882">
      <formula>MOD(ROW(),2)=0</formula>
    </cfRule>
  </conditionalFormatting>
  <conditionalFormatting sqref="H84">
    <cfRule type="expression" dxfId="11064" priority="2881">
      <formula>MOD(ROW(),2)=0</formula>
    </cfRule>
  </conditionalFormatting>
  <conditionalFormatting sqref="AF84:AG84">
    <cfRule type="expression" dxfId="11063" priority="2877">
      <formula>MOD(ROW(),2)=0</formula>
    </cfRule>
  </conditionalFormatting>
  <conditionalFormatting sqref="M85">
    <cfRule type="expression" dxfId="11062" priority="2876">
      <formula>MOD(ROW(),2)=0</formula>
    </cfRule>
  </conditionalFormatting>
  <conditionalFormatting sqref="E85:G85 J85:L85">
    <cfRule type="expression" dxfId="11061" priority="2875">
      <formula>MOD(ROW(),2)=0</formula>
    </cfRule>
  </conditionalFormatting>
  <conditionalFormatting sqref="I85">
    <cfRule type="expression" dxfId="11060" priority="2874">
      <formula>MOD(ROW(),2)=0</formula>
    </cfRule>
  </conditionalFormatting>
  <conditionalFormatting sqref="H85">
    <cfRule type="expression" dxfId="11059" priority="2873">
      <formula>MOD(ROW(),2)=0</formula>
    </cfRule>
  </conditionalFormatting>
  <conditionalFormatting sqref="N85">
    <cfRule type="expression" dxfId="11058" priority="2872">
      <formula>MOD(ROW(),2)=0</formula>
    </cfRule>
  </conditionalFormatting>
  <conditionalFormatting sqref="W85:X85">
    <cfRule type="expression" dxfId="11057" priority="2871">
      <formula>MOD(ROW(),2)=0</formula>
    </cfRule>
  </conditionalFormatting>
  <conditionalFormatting sqref="Y85:AA85">
    <cfRule type="expression" dxfId="11056" priority="2870">
      <formula>MOD(ROW(),2)=0</formula>
    </cfRule>
  </conditionalFormatting>
  <conditionalFormatting sqref="AB85:AG85">
    <cfRule type="expression" dxfId="11055" priority="2869">
      <formula>MOD(ROW(),2)=0</formula>
    </cfRule>
  </conditionalFormatting>
  <conditionalFormatting sqref="M86">
    <cfRule type="expression" dxfId="11054" priority="2868">
      <formula>MOD(ROW(),2)=0</formula>
    </cfRule>
  </conditionalFormatting>
  <conditionalFormatting sqref="E86:F86 J86:L86">
    <cfRule type="expression" dxfId="11053" priority="2867">
      <formula>MOD(ROW(),2)=0</formula>
    </cfRule>
  </conditionalFormatting>
  <conditionalFormatting sqref="N86">
    <cfRule type="expression" dxfId="11052" priority="2864">
      <formula>MOD(ROW(),2)=0</formula>
    </cfRule>
  </conditionalFormatting>
  <conditionalFormatting sqref="W86:X86">
    <cfRule type="expression" dxfId="11051" priority="2863">
      <formula>MOD(ROW(),2)=0</formula>
    </cfRule>
  </conditionalFormatting>
  <conditionalFormatting sqref="Y86:AA86">
    <cfRule type="expression" dxfId="11050" priority="2862">
      <formula>MOD(ROW(),2)=0</formula>
    </cfRule>
  </conditionalFormatting>
  <conditionalFormatting sqref="AB86:AE86 AG86">
    <cfRule type="expression" dxfId="11049" priority="2861">
      <formula>MOD(ROW(),2)=0</formula>
    </cfRule>
  </conditionalFormatting>
  <conditionalFormatting sqref="AG87:AK87">
    <cfRule type="expression" dxfId="11048" priority="2858">
      <formula>MOD(ROW(),2)=0</formula>
    </cfRule>
  </conditionalFormatting>
  <conditionalFormatting sqref="V88:AA88">
    <cfRule type="expression" dxfId="11047" priority="2855">
      <formula>MOD(ROW(),2)=0</formula>
    </cfRule>
  </conditionalFormatting>
  <conditionalFormatting sqref="AK88">
    <cfRule type="expression" dxfId="11046" priority="2853">
      <formula>MOD(ROW(),2)=0</formula>
    </cfRule>
  </conditionalFormatting>
  <conditionalFormatting sqref="E89 J89:L89">
    <cfRule type="expression" dxfId="11045" priority="2850">
      <formula>MOD(ROW(),2)=0</formula>
    </cfRule>
  </conditionalFormatting>
  <conditionalFormatting sqref="V89:AE89">
    <cfRule type="expression" dxfId="11044" priority="2847">
      <formula>MOD(ROW(),2)=0</formula>
    </cfRule>
  </conditionalFormatting>
  <conditionalFormatting sqref="AG89:AK89">
    <cfRule type="expression" dxfId="11043" priority="2845">
      <formula>MOD(ROW(),2)=0</formula>
    </cfRule>
  </conditionalFormatting>
  <conditionalFormatting sqref="E91 G91">
    <cfRule type="expression" dxfId="11042" priority="2833">
      <formula>MOD(ROW(),2)=0</formula>
    </cfRule>
  </conditionalFormatting>
  <conditionalFormatting sqref="E92">
    <cfRule type="expression" dxfId="11041" priority="2823">
      <formula>MOD(ROW(),2)=0</formula>
    </cfRule>
  </conditionalFormatting>
  <conditionalFormatting sqref="AB92:AC92">
    <cfRule type="expression" dxfId="11040" priority="2820">
      <formula>MOD(ROW(),2)=0</formula>
    </cfRule>
  </conditionalFormatting>
  <conditionalFormatting sqref="E93:G93">
    <cfRule type="expression" dxfId="11039" priority="2817">
      <formula>MOD(ROW(),2)=0</formula>
    </cfRule>
  </conditionalFormatting>
  <conditionalFormatting sqref="E94">
    <cfRule type="expression" dxfId="11038" priority="2811">
      <formula>MOD(ROW(),2)=0</formula>
    </cfRule>
  </conditionalFormatting>
  <conditionalFormatting sqref="AG94:AK94">
    <cfRule type="expression" dxfId="11037" priority="2808">
      <formula>MOD(ROW(),2)=0</formula>
    </cfRule>
  </conditionalFormatting>
  <conditionalFormatting sqref="E95 G95">
    <cfRule type="expression" dxfId="11036" priority="2805">
      <formula>MOD(ROW(),2)=0</formula>
    </cfRule>
  </conditionalFormatting>
  <conditionalFormatting sqref="G96">
    <cfRule type="expression" dxfId="11035" priority="2803">
      <formula>MOD(ROW(),2)=0</formula>
    </cfRule>
  </conditionalFormatting>
  <conditionalFormatting sqref="Y96:Z96">
    <cfRule type="expression" dxfId="11034" priority="2802">
      <formula>MOD(ROW(),2)=0</formula>
    </cfRule>
  </conditionalFormatting>
  <conditionalFormatting sqref="AF96">
    <cfRule type="expression" dxfId="11033" priority="2796">
      <formula>MOD(ROW(),2)=0</formula>
    </cfRule>
  </conditionalFormatting>
  <conditionalFormatting sqref="AG96">
    <cfRule type="expression" dxfId="11032" priority="2795">
      <formula>MOD(ROW(),2)=0</formula>
    </cfRule>
  </conditionalFormatting>
  <conditionalFormatting sqref="AF97">
    <cfRule type="expression" dxfId="11031" priority="2791">
      <formula>MOD(ROW(),2)=0</formula>
    </cfRule>
  </conditionalFormatting>
  <conditionalFormatting sqref="V97:AE97">
    <cfRule type="expression" dxfId="11030" priority="2790">
      <formula>MOD(ROW(),2)=0</formula>
    </cfRule>
  </conditionalFormatting>
  <conditionalFormatting sqref="C109:D120">
    <cfRule type="expression" dxfId="11029" priority="2786">
      <formula>MOD(ROW(),2)=0</formula>
    </cfRule>
  </conditionalFormatting>
  <conditionalFormatting sqref="V99">
    <cfRule type="expression" dxfId="11028" priority="2784">
      <formula>MOD(ROW(),2)=0</formula>
    </cfRule>
  </conditionalFormatting>
  <conditionalFormatting sqref="U99">
    <cfRule type="expression" dxfId="11027" priority="2782">
      <formula>MOD(ROW(),2)=0</formula>
    </cfRule>
  </conditionalFormatting>
  <conditionalFormatting sqref="V100">
    <cfRule type="expression" dxfId="11026" priority="2774">
      <formula>MOD(ROW(),2)=0</formula>
    </cfRule>
  </conditionalFormatting>
  <conditionalFormatting sqref="Y100:Z100">
    <cfRule type="expression" dxfId="11025" priority="2770">
      <formula>MOD(ROW(),2)=0</formula>
    </cfRule>
  </conditionalFormatting>
  <conditionalFormatting sqref="W100:X100">
    <cfRule type="expression" dxfId="11024" priority="2769">
      <formula>MOD(ROW(),2)=0</formula>
    </cfRule>
  </conditionalFormatting>
  <conditionalFormatting sqref="E102">
    <cfRule type="expression" dxfId="11023" priority="2746">
      <formula>MOD(ROW(),2)=0</formula>
    </cfRule>
  </conditionalFormatting>
  <conditionalFormatting sqref="U102">
    <cfRule type="expression" dxfId="11022" priority="2744">
      <formula>MOD(ROW(),2)=0</formula>
    </cfRule>
  </conditionalFormatting>
  <conditionalFormatting sqref="AB102:AC102">
    <cfRule type="expression" dxfId="11021" priority="2742">
      <formula>MOD(ROW(),2)=0</formula>
    </cfRule>
  </conditionalFormatting>
  <conditionalFormatting sqref="AG102:AK102">
    <cfRule type="expression" dxfId="11020" priority="2741">
      <formula>MOD(ROW(),2)=0</formula>
    </cfRule>
  </conditionalFormatting>
  <conditionalFormatting sqref="E103 G103">
    <cfRule type="expression" dxfId="11019" priority="2738">
      <formula>MOD(ROW(),2)=0</formula>
    </cfRule>
  </conditionalFormatting>
  <conditionalFormatting sqref="E104">
    <cfRule type="expression" dxfId="11018" priority="2729">
      <formula>MOD(ROW(),2)=0</formula>
    </cfRule>
  </conditionalFormatting>
  <conditionalFormatting sqref="AB103:AC103">
    <cfRule type="expression" dxfId="11017" priority="2733">
      <formula>MOD(ROW(),2)=0</formula>
    </cfRule>
  </conditionalFormatting>
  <conditionalFormatting sqref="AG103:AK103">
    <cfRule type="expression" dxfId="11016" priority="2732">
      <formula>MOD(ROW(),2)=0</formula>
    </cfRule>
  </conditionalFormatting>
  <conditionalFormatting sqref="AE104:AF104">
    <cfRule type="expression" dxfId="11015" priority="2723">
      <formula>MOD(ROW(),2)=0</formula>
    </cfRule>
  </conditionalFormatting>
  <conditionalFormatting sqref="AB104">
    <cfRule type="expression" dxfId="11014" priority="2722">
      <formula>MOD(ROW(),2)=0</formula>
    </cfRule>
  </conditionalFormatting>
  <conditionalFormatting sqref="AG104">
    <cfRule type="expression" dxfId="11013" priority="2721">
      <formula>MOD(ROW(),2)=0</formula>
    </cfRule>
  </conditionalFormatting>
  <conditionalFormatting sqref="G106">
    <cfRule type="expression" dxfId="11012" priority="2712">
      <formula>MOD(ROW(),2)=0</formula>
    </cfRule>
  </conditionalFormatting>
  <conditionalFormatting sqref="V106:AC106">
    <cfRule type="expression" dxfId="11011" priority="2711">
      <formula>MOD(ROW(),2)=0</formula>
    </cfRule>
  </conditionalFormatting>
  <conditionalFormatting sqref="E105 G105">
    <cfRule type="expression" dxfId="11010" priority="2718">
      <formula>MOD(ROW(),2)=0</formula>
    </cfRule>
  </conditionalFormatting>
  <conditionalFormatting sqref="U105">
    <cfRule type="expression" dxfId="11009" priority="2717">
      <formula>MOD(ROW(),2)=0</formula>
    </cfRule>
  </conditionalFormatting>
  <conditionalFormatting sqref="T105">
    <cfRule type="expression" dxfId="11008" priority="2716">
      <formula>MOD(ROW(),2)=0</formula>
    </cfRule>
  </conditionalFormatting>
  <conditionalFormatting sqref="S105">
    <cfRule type="expression" dxfId="11007" priority="2715">
      <formula>MOD(ROW(),2)=0</formula>
    </cfRule>
  </conditionalFormatting>
  <conditionalFormatting sqref="AM105">
    <cfRule type="expression" dxfId="11006" priority="2714">
      <formula>MOD(ROW(),2)=0</formula>
    </cfRule>
  </conditionalFormatting>
  <conditionalFormatting sqref="AL105">
    <cfRule type="expression" dxfId="11005" priority="2713">
      <formula>MOD(ROW(),2)=0</formula>
    </cfRule>
  </conditionalFormatting>
  <conditionalFormatting sqref="U106">
    <cfRule type="expression" dxfId="11004" priority="2710">
      <formula>MOD(ROW(),2)=0</formula>
    </cfRule>
  </conditionalFormatting>
  <conditionalFormatting sqref="T106">
    <cfRule type="expression" dxfId="11003" priority="2709">
      <formula>MOD(ROW(),2)=0</formula>
    </cfRule>
  </conditionalFormatting>
  <conditionalFormatting sqref="S106">
    <cfRule type="expression" dxfId="11002" priority="2708">
      <formula>MOD(ROW(),2)=0</formula>
    </cfRule>
  </conditionalFormatting>
  <conditionalFormatting sqref="AH106:AK106">
    <cfRule type="expression" dxfId="11001" priority="2707">
      <formula>MOD(ROW(),2)=0</formula>
    </cfRule>
  </conditionalFormatting>
  <conditionalFormatting sqref="AG106">
    <cfRule type="expression" dxfId="11000" priority="2706">
      <formula>MOD(ROW(),2)=0</formula>
    </cfRule>
  </conditionalFormatting>
  <conditionalFormatting sqref="AL106">
    <cfRule type="expression" dxfId="10999" priority="2705">
      <formula>MOD(ROW(),2)=0</formula>
    </cfRule>
  </conditionalFormatting>
  <conditionalFormatting sqref="AM106">
    <cfRule type="expression" dxfId="10998" priority="2704">
      <formula>MOD(ROW(),2)=0</formula>
    </cfRule>
  </conditionalFormatting>
  <conditionalFormatting sqref="E107 J107 M107">
    <cfRule type="expression" dxfId="10997" priority="2703">
      <formula>MOD(ROW(),2)=0</formula>
    </cfRule>
  </conditionalFormatting>
  <conditionalFormatting sqref="G107">
    <cfRule type="expression" dxfId="10996" priority="2702">
      <formula>MOD(ROW(),2)=0</formula>
    </cfRule>
  </conditionalFormatting>
  <conditionalFormatting sqref="AD107:AF107">
    <cfRule type="expression" dxfId="10995" priority="2701">
      <formula>MOD(ROW(),2)=0</formula>
    </cfRule>
  </conditionalFormatting>
  <conditionalFormatting sqref="V107:AC107">
    <cfRule type="expression" dxfId="10994" priority="2700">
      <formula>MOD(ROW(),2)=0</formula>
    </cfRule>
  </conditionalFormatting>
  <conditionalFormatting sqref="U107">
    <cfRule type="expression" dxfId="10993" priority="2699">
      <formula>MOD(ROW(),2)=0</formula>
    </cfRule>
  </conditionalFormatting>
  <conditionalFormatting sqref="T107">
    <cfRule type="expression" dxfId="10992" priority="2698">
      <formula>MOD(ROW(),2)=0</formula>
    </cfRule>
  </conditionalFormatting>
  <conditionalFormatting sqref="S107">
    <cfRule type="expression" dxfId="10991" priority="2697">
      <formula>MOD(ROW(),2)=0</formula>
    </cfRule>
  </conditionalFormatting>
  <conditionalFormatting sqref="AH107:AK107">
    <cfRule type="expression" dxfId="10990" priority="2696">
      <formula>MOD(ROW(),2)=0</formula>
    </cfRule>
  </conditionalFormatting>
  <conditionalFormatting sqref="AG107">
    <cfRule type="expression" dxfId="10989" priority="2695">
      <formula>MOD(ROW(),2)=0</formula>
    </cfRule>
  </conditionalFormatting>
  <conditionalFormatting sqref="AL107">
    <cfRule type="expression" dxfId="10988" priority="2694">
      <formula>MOD(ROW(),2)=0</formula>
    </cfRule>
  </conditionalFormatting>
  <conditionalFormatting sqref="AM107">
    <cfRule type="expression" dxfId="10987" priority="2693">
      <formula>MOD(ROW(),2)=0</formula>
    </cfRule>
  </conditionalFormatting>
  <conditionalFormatting sqref="E108">
    <cfRule type="expression" dxfId="10986" priority="2692">
      <formula>MOD(ROW(),2)=0</formula>
    </cfRule>
  </conditionalFormatting>
  <conditionalFormatting sqref="G108">
    <cfRule type="expression" dxfId="10985" priority="2691">
      <formula>MOD(ROW(),2)=0</formula>
    </cfRule>
  </conditionalFormatting>
  <conditionalFormatting sqref="N108">
    <cfRule type="expression" dxfId="10984" priority="2690">
      <formula>MOD(ROW(),2)=0</formula>
    </cfRule>
  </conditionalFormatting>
  <conditionalFormatting sqref="S108:AF108">
    <cfRule type="expression" dxfId="10983" priority="2689">
      <formula>MOD(ROW(),2)=0</formula>
    </cfRule>
  </conditionalFormatting>
  <conditionalFormatting sqref="AL108:AM108">
    <cfRule type="expression" dxfId="10982" priority="2688">
      <formula>MOD(ROW(),2)=0</formula>
    </cfRule>
  </conditionalFormatting>
  <conditionalFormatting sqref="S109:T109">
    <cfRule type="expression" dxfId="10981" priority="2687">
      <formula>MOD(ROW(),2)=0</formula>
    </cfRule>
  </conditionalFormatting>
  <conditionalFormatting sqref="Y109:AA109">
    <cfRule type="expression" dxfId="10980" priority="2686">
      <formula>MOD(ROW(),2)=0</formula>
    </cfRule>
  </conditionalFormatting>
  <conditionalFormatting sqref="AG109:AK109">
    <cfRule type="expression" dxfId="10979" priority="2685">
      <formula>MOD(ROW(),2)=0</formula>
    </cfRule>
  </conditionalFormatting>
  <conditionalFormatting sqref="AM109">
    <cfRule type="expression" dxfId="10978" priority="2684">
      <formula>MOD(ROW(),2)=0</formula>
    </cfRule>
  </conditionalFormatting>
  <conditionalFormatting sqref="AL109">
    <cfRule type="expression" dxfId="10977" priority="2683">
      <formula>MOD(ROW(),2)=0</formula>
    </cfRule>
  </conditionalFormatting>
  <conditionalFormatting sqref="U110">
    <cfRule type="expression" dxfId="10976" priority="2682">
      <formula>MOD(ROW(),2)=0</formula>
    </cfRule>
  </conditionalFormatting>
  <conditionalFormatting sqref="T110">
    <cfRule type="expression" dxfId="10975" priority="2681">
      <formula>MOD(ROW(),2)=0</formula>
    </cfRule>
  </conditionalFormatting>
  <conditionalFormatting sqref="S110">
    <cfRule type="expression" dxfId="10974" priority="2680">
      <formula>MOD(ROW(),2)=0</formula>
    </cfRule>
  </conditionalFormatting>
  <conditionalFormatting sqref="AH110:AK110">
    <cfRule type="expression" dxfId="10973" priority="2679">
      <formula>MOD(ROW(),2)=0</formula>
    </cfRule>
  </conditionalFormatting>
  <conditionalFormatting sqref="AG110">
    <cfRule type="expression" dxfId="10972" priority="2678">
      <formula>MOD(ROW(),2)=0</formula>
    </cfRule>
  </conditionalFormatting>
  <conditionalFormatting sqref="AL110">
    <cfRule type="expression" dxfId="10971" priority="2677">
      <formula>MOD(ROW(),2)=0</formula>
    </cfRule>
  </conditionalFormatting>
  <conditionalFormatting sqref="AM110">
    <cfRule type="expression" dxfId="10970" priority="2676">
      <formula>MOD(ROW(),2)=0</formula>
    </cfRule>
  </conditionalFormatting>
  <conditionalFormatting sqref="U111">
    <cfRule type="expression" dxfId="10969" priority="2675">
      <formula>MOD(ROW(),2)=0</formula>
    </cfRule>
  </conditionalFormatting>
  <conditionalFormatting sqref="T111">
    <cfRule type="expression" dxfId="10968" priority="2674">
      <formula>MOD(ROW(),2)=0</formula>
    </cfRule>
  </conditionalFormatting>
  <conditionalFormatting sqref="S111">
    <cfRule type="expression" dxfId="10967" priority="2673">
      <formula>MOD(ROW(),2)=0</formula>
    </cfRule>
  </conditionalFormatting>
  <conditionalFormatting sqref="W111:AF111">
    <cfRule type="expression" dxfId="10966" priority="2672">
      <formula>MOD(ROW(),2)=0</formula>
    </cfRule>
  </conditionalFormatting>
  <conditionalFormatting sqref="AG111">
    <cfRule type="expression" dxfId="10965" priority="2671">
      <formula>MOD(ROW(),2)=0</formula>
    </cfRule>
  </conditionalFormatting>
  <conditionalFormatting sqref="AL111">
    <cfRule type="expression" dxfId="10964" priority="2670">
      <formula>MOD(ROW(),2)=0</formula>
    </cfRule>
  </conditionalFormatting>
  <conditionalFormatting sqref="AM111">
    <cfRule type="expression" dxfId="10963" priority="2669">
      <formula>MOD(ROW(),2)=0</formula>
    </cfRule>
  </conditionalFormatting>
  <conditionalFormatting sqref="U112">
    <cfRule type="expression" dxfId="10962" priority="2668">
      <formula>MOD(ROW(),2)=0</formula>
    </cfRule>
  </conditionalFormatting>
  <conditionalFormatting sqref="T112">
    <cfRule type="expression" dxfId="10961" priority="2667">
      <formula>MOD(ROW(),2)=0</formula>
    </cfRule>
  </conditionalFormatting>
  <conditionalFormatting sqref="S112">
    <cfRule type="expression" dxfId="10960" priority="2666">
      <formula>MOD(ROW(),2)=0</formula>
    </cfRule>
  </conditionalFormatting>
  <conditionalFormatting sqref="W112:Z112">
    <cfRule type="expression" dxfId="10959" priority="2665">
      <formula>MOD(ROW(),2)=0</formula>
    </cfRule>
  </conditionalFormatting>
  <conditionalFormatting sqref="AB112:AF112">
    <cfRule type="expression" dxfId="10958" priority="2664">
      <formula>MOD(ROW(),2)=0</formula>
    </cfRule>
  </conditionalFormatting>
  <conditionalFormatting sqref="AG112">
    <cfRule type="expression" dxfId="10957" priority="2663">
      <formula>MOD(ROW(),2)=0</formula>
    </cfRule>
  </conditionalFormatting>
  <conditionalFormatting sqref="AL112">
    <cfRule type="expression" dxfId="10956" priority="2662">
      <formula>MOD(ROW(),2)=0</formula>
    </cfRule>
  </conditionalFormatting>
  <conditionalFormatting sqref="AM112">
    <cfRule type="expression" dxfId="10955" priority="2661">
      <formula>MOD(ROW(),2)=0</formula>
    </cfRule>
  </conditionalFormatting>
  <conditionalFormatting sqref="U113">
    <cfRule type="expression" dxfId="10954" priority="2660">
      <formula>MOD(ROW(),2)=0</formula>
    </cfRule>
  </conditionalFormatting>
  <conditionalFormatting sqref="T113">
    <cfRule type="expression" dxfId="10953" priority="2659">
      <formula>MOD(ROW(),2)=0</formula>
    </cfRule>
  </conditionalFormatting>
  <conditionalFormatting sqref="S113">
    <cfRule type="expression" dxfId="10952" priority="2658">
      <formula>MOD(ROW(),2)=0</formula>
    </cfRule>
  </conditionalFormatting>
  <conditionalFormatting sqref="W113:Z113">
    <cfRule type="expression" dxfId="10951" priority="2657">
      <formula>MOD(ROW(),2)=0</formula>
    </cfRule>
  </conditionalFormatting>
  <conditionalFormatting sqref="AB113:AF113">
    <cfRule type="expression" dxfId="10950" priority="2656">
      <formula>MOD(ROW(),2)=0</formula>
    </cfRule>
  </conditionalFormatting>
  <conditionalFormatting sqref="AG113">
    <cfRule type="expression" dxfId="10949" priority="2655">
      <formula>MOD(ROW(),2)=0</formula>
    </cfRule>
  </conditionalFormatting>
  <conditionalFormatting sqref="AL113">
    <cfRule type="expression" dxfId="10948" priority="2654">
      <formula>MOD(ROW(),2)=0</formula>
    </cfRule>
  </conditionalFormatting>
  <conditionalFormatting sqref="AM113">
    <cfRule type="expression" dxfId="10947" priority="2653">
      <formula>MOD(ROW(),2)=0</formula>
    </cfRule>
  </conditionalFormatting>
  <conditionalFormatting sqref="U114">
    <cfRule type="expression" dxfId="10946" priority="2652">
      <formula>MOD(ROW(),2)=0</formula>
    </cfRule>
  </conditionalFormatting>
  <conditionalFormatting sqref="T114">
    <cfRule type="expression" dxfId="10945" priority="2651">
      <formula>MOD(ROW(),2)=0</formula>
    </cfRule>
  </conditionalFormatting>
  <conditionalFormatting sqref="S114">
    <cfRule type="expression" dxfId="10944" priority="2650">
      <formula>MOD(ROW(),2)=0</formula>
    </cfRule>
  </conditionalFormatting>
  <conditionalFormatting sqref="AL114">
    <cfRule type="expression" dxfId="10943" priority="2649">
      <formula>MOD(ROW(),2)=0</formula>
    </cfRule>
  </conditionalFormatting>
  <conditionalFormatting sqref="AM114">
    <cfRule type="expression" dxfId="10942" priority="2648">
      <formula>MOD(ROW(),2)=0</formula>
    </cfRule>
  </conditionalFormatting>
  <conditionalFormatting sqref="C121:D139">
    <cfRule type="expression" dxfId="10941" priority="2647">
      <formula>MOD(ROW(),2)=0</formula>
    </cfRule>
  </conditionalFormatting>
  <conditionalFormatting sqref="N115">
    <cfRule type="expression" dxfId="10940" priority="2646">
      <formula>MOD(ROW(),2)=0</formula>
    </cfRule>
  </conditionalFormatting>
  <conditionalFormatting sqref="U115">
    <cfRule type="expression" dxfId="10939" priority="2645">
      <formula>MOD(ROW(),2)=0</formula>
    </cfRule>
  </conditionalFormatting>
  <conditionalFormatting sqref="T115">
    <cfRule type="expression" dxfId="10938" priority="2644">
      <formula>MOD(ROW(),2)=0</formula>
    </cfRule>
  </conditionalFormatting>
  <conditionalFormatting sqref="S115">
    <cfRule type="expression" dxfId="10937" priority="2643">
      <formula>MOD(ROW(),2)=0</formula>
    </cfRule>
  </conditionalFormatting>
  <conditionalFormatting sqref="AG115:AK115">
    <cfRule type="expression" dxfId="10936" priority="2642">
      <formula>MOD(ROW(),2)=0</formula>
    </cfRule>
  </conditionalFormatting>
  <conditionalFormatting sqref="AL115">
    <cfRule type="expression" dxfId="10935" priority="2641">
      <formula>MOD(ROW(),2)=0</formula>
    </cfRule>
  </conditionalFormatting>
  <conditionalFormatting sqref="AM115">
    <cfRule type="expression" dxfId="10934" priority="2640">
      <formula>MOD(ROW(),2)=0</formula>
    </cfRule>
  </conditionalFormatting>
  <conditionalFormatting sqref="N116">
    <cfRule type="expression" dxfId="10933" priority="2639">
      <formula>MOD(ROW(),2)=0</formula>
    </cfRule>
  </conditionalFormatting>
  <conditionalFormatting sqref="U116">
    <cfRule type="expression" dxfId="10932" priority="2638">
      <formula>MOD(ROW(),2)=0</formula>
    </cfRule>
  </conditionalFormatting>
  <conditionalFormatting sqref="T116">
    <cfRule type="expression" dxfId="10931" priority="2637">
      <formula>MOD(ROW(),2)=0</formula>
    </cfRule>
  </conditionalFormatting>
  <conditionalFormatting sqref="S116">
    <cfRule type="expression" dxfId="10930" priority="2636">
      <formula>MOD(ROW(),2)=0</formula>
    </cfRule>
  </conditionalFormatting>
  <conditionalFormatting sqref="AB116:AF116">
    <cfRule type="expression" dxfId="10929" priority="2635">
      <formula>MOD(ROW(),2)=0</formula>
    </cfRule>
  </conditionalFormatting>
  <conditionalFormatting sqref="AG116">
    <cfRule type="expression" dxfId="10928" priority="2634">
      <formula>MOD(ROW(),2)=0</formula>
    </cfRule>
  </conditionalFormatting>
  <conditionalFormatting sqref="N117">
    <cfRule type="expression" dxfId="10927" priority="2633">
      <formula>MOD(ROW(),2)=0</formula>
    </cfRule>
  </conditionalFormatting>
  <conditionalFormatting sqref="V117">
    <cfRule type="expression" dxfId="10926" priority="2632">
      <formula>MOD(ROW(),2)=0</formula>
    </cfRule>
  </conditionalFormatting>
  <conditionalFormatting sqref="U117">
    <cfRule type="expression" dxfId="10925" priority="2631">
      <formula>MOD(ROW(),2)=0</formula>
    </cfRule>
  </conditionalFormatting>
  <conditionalFormatting sqref="T117">
    <cfRule type="expression" dxfId="10924" priority="2630">
      <formula>MOD(ROW(),2)=0</formula>
    </cfRule>
  </conditionalFormatting>
  <conditionalFormatting sqref="S117">
    <cfRule type="expression" dxfId="10923" priority="2629">
      <formula>MOD(ROW(),2)=0</formula>
    </cfRule>
  </conditionalFormatting>
  <conditionalFormatting sqref="Y117:AA117">
    <cfRule type="expression" dxfId="10922" priority="2628">
      <formula>MOD(ROW(),2)=0</formula>
    </cfRule>
  </conditionalFormatting>
  <conditionalFormatting sqref="AB117:AF117">
    <cfRule type="expression" dxfId="10921" priority="2627">
      <formula>MOD(ROW(),2)=0</formula>
    </cfRule>
  </conditionalFormatting>
  <conditionalFormatting sqref="AG117">
    <cfRule type="expression" dxfId="10920" priority="2626">
      <formula>MOD(ROW(),2)=0</formula>
    </cfRule>
  </conditionalFormatting>
  <conditionalFormatting sqref="J118:M118">
    <cfRule type="expression" dxfId="10919" priority="2625">
      <formula>MOD(ROW(),2)=0</formula>
    </cfRule>
  </conditionalFormatting>
  <conditionalFormatting sqref="N118">
    <cfRule type="expression" dxfId="10918" priority="2624">
      <formula>MOD(ROW(),2)=0</formula>
    </cfRule>
  </conditionalFormatting>
  <conditionalFormatting sqref="W118:X118">
    <cfRule type="expression" dxfId="10917" priority="2623">
      <formula>MOD(ROW(),2)=0</formula>
    </cfRule>
  </conditionalFormatting>
  <conditionalFormatting sqref="V118">
    <cfRule type="expression" dxfId="10916" priority="2622">
      <formula>MOD(ROW(),2)=0</formula>
    </cfRule>
  </conditionalFormatting>
  <conditionalFormatting sqref="U118">
    <cfRule type="expression" dxfId="10915" priority="2621">
      <formula>MOD(ROW(),2)=0</formula>
    </cfRule>
  </conditionalFormatting>
  <conditionalFormatting sqref="T118">
    <cfRule type="expression" dxfId="10914" priority="2620">
      <formula>MOD(ROW(),2)=0</formula>
    </cfRule>
  </conditionalFormatting>
  <conditionalFormatting sqref="S118">
    <cfRule type="expression" dxfId="10913" priority="2619">
      <formula>MOD(ROW(),2)=0</formula>
    </cfRule>
  </conditionalFormatting>
  <conditionalFormatting sqref="Y118:AA118">
    <cfRule type="expression" dxfId="10912" priority="2618">
      <formula>MOD(ROW(),2)=0</formula>
    </cfRule>
  </conditionalFormatting>
  <conditionalFormatting sqref="AB118:AF118">
    <cfRule type="expression" dxfId="10911" priority="2617">
      <formula>MOD(ROW(),2)=0</formula>
    </cfRule>
  </conditionalFormatting>
  <conditionalFormatting sqref="AG118">
    <cfRule type="expression" dxfId="10910" priority="2616">
      <formula>MOD(ROW(),2)=0</formula>
    </cfRule>
  </conditionalFormatting>
  <conditionalFormatting sqref="J119:M119">
    <cfRule type="expression" dxfId="10909" priority="2615">
      <formula>MOD(ROW(),2)=0</formula>
    </cfRule>
  </conditionalFormatting>
  <conditionalFormatting sqref="N119">
    <cfRule type="expression" dxfId="10908" priority="2614">
      <formula>MOD(ROW(),2)=0</formula>
    </cfRule>
  </conditionalFormatting>
  <conditionalFormatting sqref="W119:X119">
    <cfRule type="expression" dxfId="10907" priority="2613">
      <formula>MOD(ROW(),2)=0</formula>
    </cfRule>
  </conditionalFormatting>
  <conditionalFormatting sqref="V119">
    <cfRule type="expression" dxfId="10906" priority="2612">
      <formula>MOD(ROW(),2)=0</formula>
    </cfRule>
  </conditionalFormatting>
  <conditionalFormatting sqref="U119">
    <cfRule type="expression" dxfId="10905" priority="2611">
      <formula>MOD(ROW(),2)=0</formula>
    </cfRule>
  </conditionalFormatting>
  <conditionalFormatting sqref="T119">
    <cfRule type="expression" dxfId="10904" priority="2610">
      <formula>MOD(ROW(),2)=0</formula>
    </cfRule>
  </conditionalFormatting>
  <conditionalFormatting sqref="S119">
    <cfRule type="expression" dxfId="10903" priority="2609">
      <formula>MOD(ROW(),2)=0</formula>
    </cfRule>
  </conditionalFormatting>
  <conditionalFormatting sqref="Y119:AA119">
    <cfRule type="expression" dxfId="10902" priority="2608">
      <formula>MOD(ROW(),2)=0</formula>
    </cfRule>
  </conditionalFormatting>
  <conditionalFormatting sqref="AB119:AF119">
    <cfRule type="expression" dxfId="10901" priority="2607">
      <formula>MOD(ROW(),2)=0</formula>
    </cfRule>
  </conditionalFormatting>
  <conditionalFormatting sqref="AG119">
    <cfRule type="expression" dxfId="10900" priority="2606">
      <formula>MOD(ROW(),2)=0</formula>
    </cfRule>
  </conditionalFormatting>
  <conditionalFormatting sqref="J120:M120">
    <cfRule type="expression" dxfId="10899" priority="2605">
      <formula>MOD(ROW(),2)=0</formula>
    </cfRule>
  </conditionalFormatting>
  <conditionalFormatting sqref="N120">
    <cfRule type="expression" dxfId="10898" priority="2604">
      <formula>MOD(ROW(),2)=0</formula>
    </cfRule>
  </conditionalFormatting>
  <conditionalFormatting sqref="W120:X120">
    <cfRule type="expression" dxfId="10897" priority="2603">
      <formula>MOD(ROW(),2)=0</formula>
    </cfRule>
  </conditionalFormatting>
  <conditionalFormatting sqref="V120">
    <cfRule type="expression" dxfId="10896" priority="2602">
      <formula>MOD(ROW(),2)=0</formula>
    </cfRule>
  </conditionalFormatting>
  <conditionalFormatting sqref="U120">
    <cfRule type="expression" dxfId="10895" priority="2601">
      <formula>MOD(ROW(),2)=0</formula>
    </cfRule>
  </conditionalFormatting>
  <conditionalFormatting sqref="T120">
    <cfRule type="expression" dxfId="10894" priority="2600">
      <formula>MOD(ROW(),2)=0</formula>
    </cfRule>
  </conditionalFormatting>
  <conditionalFormatting sqref="S120">
    <cfRule type="expression" dxfId="10893" priority="2599">
      <formula>MOD(ROW(),2)=0</formula>
    </cfRule>
  </conditionalFormatting>
  <conditionalFormatting sqref="Y120:AA120">
    <cfRule type="expression" dxfId="10892" priority="2598">
      <formula>MOD(ROW(),2)=0</formula>
    </cfRule>
  </conditionalFormatting>
  <conditionalFormatting sqref="AB120:AF120">
    <cfRule type="expression" dxfId="10891" priority="2597">
      <formula>MOD(ROW(),2)=0</formula>
    </cfRule>
  </conditionalFormatting>
  <conditionalFormatting sqref="AG120">
    <cfRule type="expression" dxfId="10890" priority="2596">
      <formula>MOD(ROW(),2)=0</formula>
    </cfRule>
  </conditionalFormatting>
  <conditionalFormatting sqref="J121:M121">
    <cfRule type="expression" dxfId="10889" priority="2595">
      <formula>MOD(ROW(),2)=0</formula>
    </cfRule>
  </conditionalFormatting>
  <conditionalFormatting sqref="N121">
    <cfRule type="expression" dxfId="10888" priority="2594">
      <formula>MOD(ROW(),2)=0</formula>
    </cfRule>
  </conditionalFormatting>
  <conditionalFormatting sqref="W121:X121">
    <cfRule type="expression" dxfId="10887" priority="2593">
      <formula>MOD(ROW(),2)=0</formula>
    </cfRule>
  </conditionalFormatting>
  <conditionalFormatting sqref="V121">
    <cfRule type="expression" dxfId="10886" priority="2592">
      <formula>MOD(ROW(),2)=0</formula>
    </cfRule>
  </conditionalFormatting>
  <conditionalFormatting sqref="U121">
    <cfRule type="expression" dxfId="10885" priority="2591">
      <formula>MOD(ROW(),2)=0</formula>
    </cfRule>
  </conditionalFormatting>
  <conditionalFormatting sqref="T121">
    <cfRule type="expression" dxfId="10884" priority="2590">
      <formula>MOD(ROW(),2)=0</formula>
    </cfRule>
  </conditionalFormatting>
  <conditionalFormatting sqref="S121">
    <cfRule type="expression" dxfId="10883" priority="2589">
      <formula>MOD(ROW(),2)=0</formula>
    </cfRule>
  </conditionalFormatting>
  <conditionalFormatting sqref="Y121:AA121">
    <cfRule type="expression" dxfId="10882" priority="2588">
      <formula>MOD(ROW(),2)=0</formula>
    </cfRule>
  </conditionalFormatting>
  <conditionalFormatting sqref="AB121:AF121">
    <cfRule type="expression" dxfId="10881" priority="2587">
      <formula>MOD(ROW(),2)=0</formula>
    </cfRule>
  </conditionalFormatting>
  <conditionalFormatting sqref="AG121">
    <cfRule type="expression" dxfId="10880" priority="2586">
      <formula>MOD(ROW(),2)=0</formula>
    </cfRule>
  </conditionalFormatting>
  <conditionalFormatting sqref="J122:M122">
    <cfRule type="expression" dxfId="10879" priority="2585">
      <formula>MOD(ROW(),2)=0</formula>
    </cfRule>
  </conditionalFormatting>
  <conditionalFormatting sqref="N122">
    <cfRule type="expression" dxfId="10878" priority="2584">
      <formula>MOD(ROW(),2)=0</formula>
    </cfRule>
  </conditionalFormatting>
  <conditionalFormatting sqref="W122:X122">
    <cfRule type="expression" dxfId="10877" priority="2583">
      <formula>MOD(ROW(),2)=0</formula>
    </cfRule>
  </conditionalFormatting>
  <conditionalFormatting sqref="V122">
    <cfRule type="expression" dxfId="10876" priority="2582">
      <formula>MOD(ROW(),2)=0</formula>
    </cfRule>
  </conditionalFormatting>
  <conditionalFormatting sqref="U122">
    <cfRule type="expression" dxfId="10875" priority="2581">
      <formula>MOD(ROW(),2)=0</formula>
    </cfRule>
  </conditionalFormatting>
  <conditionalFormatting sqref="T122">
    <cfRule type="expression" dxfId="10874" priority="2580">
      <formula>MOD(ROW(),2)=0</formula>
    </cfRule>
  </conditionalFormatting>
  <conditionalFormatting sqref="S122">
    <cfRule type="expression" dxfId="10873" priority="2579">
      <formula>MOD(ROW(),2)=0</formula>
    </cfRule>
  </conditionalFormatting>
  <conditionalFormatting sqref="Y122:AA122">
    <cfRule type="expression" dxfId="10872" priority="2578">
      <formula>MOD(ROW(),2)=0</formula>
    </cfRule>
  </conditionalFormatting>
  <conditionalFormatting sqref="AB122:AF122">
    <cfRule type="expression" dxfId="10871" priority="2577">
      <formula>MOD(ROW(),2)=0</formula>
    </cfRule>
  </conditionalFormatting>
  <conditionalFormatting sqref="AG122">
    <cfRule type="expression" dxfId="10870" priority="2576">
      <formula>MOD(ROW(),2)=0</formula>
    </cfRule>
  </conditionalFormatting>
  <conditionalFormatting sqref="AL116:AL119">
    <cfRule type="expression" dxfId="10869" priority="2575">
      <formula>MOD(ROW(),2)=0</formula>
    </cfRule>
  </conditionalFormatting>
  <conditionalFormatting sqref="AM116:AM119">
    <cfRule type="expression" dxfId="10868" priority="2574">
      <formula>MOD(ROW(),2)=0</formula>
    </cfRule>
  </conditionalFormatting>
  <conditionalFormatting sqref="AL120:AL124">
    <cfRule type="expression" dxfId="10867" priority="2573">
      <formula>MOD(ROW(),2)=0</formula>
    </cfRule>
  </conditionalFormatting>
  <conditionalFormatting sqref="AM120:AM124">
    <cfRule type="expression" dxfId="10866" priority="2572">
      <formula>MOD(ROW(),2)=0</formula>
    </cfRule>
  </conditionalFormatting>
  <conditionalFormatting sqref="J123:M124">
    <cfRule type="expression" dxfId="10865" priority="2571">
      <formula>MOD(ROW(),2)=0</formula>
    </cfRule>
  </conditionalFormatting>
  <conditionalFormatting sqref="N123">
    <cfRule type="expression" dxfId="10864" priority="2570">
      <formula>MOD(ROW(),2)=0</formula>
    </cfRule>
  </conditionalFormatting>
  <conditionalFormatting sqref="W123:X123">
    <cfRule type="expression" dxfId="10863" priority="2569">
      <formula>MOD(ROW(),2)=0</formula>
    </cfRule>
  </conditionalFormatting>
  <conditionalFormatting sqref="V123">
    <cfRule type="expression" dxfId="10862" priority="2568">
      <formula>MOD(ROW(),2)=0</formula>
    </cfRule>
  </conditionalFormatting>
  <conditionalFormatting sqref="U123">
    <cfRule type="expression" dxfId="10861" priority="2567">
      <formula>MOD(ROW(),2)=0</formula>
    </cfRule>
  </conditionalFormatting>
  <conditionalFormatting sqref="T123">
    <cfRule type="expression" dxfId="10860" priority="2566">
      <formula>MOD(ROW(),2)=0</formula>
    </cfRule>
  </conditionalFormatting>
  <conditionalFormatting sqref="S123">
    <cfRule type="expression" dxfId="10859" priority="2565">
      <formula>MOD(ROW(),2)=0</formula>
    </cfRule>
  </conditionalFormatting>
  <conditionalFormatting sqref="Y123:AA123">
    <cfRule type="expression" dxfId="10858" priority="2564">
      <formula>MOD(ROW(),2)=0</formula>
    </cfRule>
  </conditionalFormatting>
  <conditionalFormatting sqref="AB123:AF123">
    <cfRule type="expression" dxfId="10857" priority="2563">
      <formula>MOD(ROW(),2)=0</formula>
    </cfRule>
  </conditionalFormatting>
  <conditionalFormatting sqref="AG123">
    <cfRule type="expression" dxfId="10856" priority="2562">
      <formula>MOD(ROW(),2)=0</formula>
    </cfRule>
  </conditionalFormatting>
  <conditionalFormatting sqref="N124">
    <cfRule type="expression" dxfId="10855" priority="2561">
      <formula>MOD(ROW(),2)=0</formula>
    </cfRule>
  </conditionalFormatting>
  <conditionalFormatting sqref="W124:X124">
    <cfRule type="expression" dxfId="10854" priority="2560">
      <formula>MOD(ROW(),2)=0</formula>
    </cfRule>
  </conditionalFormatting>
  <conditionalFormatting sqref="V124">
    <cfRule type="expression" dxfId="10853" priority="2559">
      <formula>MOD(ROW(),2)=0</formula>
    </cfRule>
  </conditionalFormatting>
  <conditionalFormatting sqref="U124">
    <cfRule type="expression" dxfId="10852" priority="2558">
      <formula>MOD(ROW(),2)=0</formula>
    </cfRule>
  </conditionalFormatting>
  <conditionalFormatting sqref="T124">
    <cfRule type="expression" dxfId="10851" priority="2557">
      <formula>MOD(ROW(),2)=0</formula>
    </cfRule>
  </conditionalFormatting>
  <conditionalFormatting sqref="S124">
    <cfRule type="expression" dxfId="10850" priority="2556">
      <formula>MOD(ROW(),2)=0</formula>
    </cfRule>
  </conditionalFormatting>
  <conditionalFormatting sqref="Y124:AA124">
    <cfRule type="expression" dxfId="10849" priority="2555">
      <formula>MOD(ROW(),2)=0</formula>
    </cfRule>
  </conditionalFormatting>
  <conditionalFormatting sqref="AB124:AF124">
    <cfRule type="expression" dxfId="10848" priority="2554">
      <formula>MOD(ROW(),2)=0</formula>
    </cfRule>
  </conditionalFormatting>
  <conditionalFormatting sqref="AG124">
    <cfRule type="expression" dxfId="10847" priority="2553">
      <formula>MOD(ROW(),2)=0</formula>
    </cfRule>
  </conditionalFormatting>
  <conditionalFormatting sqref="N125">
    <cfRule type="expression" dxfId="10846" priority="2552">
      <formula>MOD(ROW(),2)=0</formula>
    </cfRule>
  </conditionalFormatting>
  <conditionalFormatting sqref="U125">
    <cfRule type="expression" dxfId="10845" priority="2551">
      <formula>MOD(ROW(),2)=0</formula>
    </cfRule>
  </conditionalFormatting>
  <conditionalFormatting sqref="T125">
    <cfRule type="expression" dxfId="10844" priority="2550">
      <formula>MOD(ROW(),2)=0</formula>
    </cfRule>
  </conditionalFormatting>
  <conditionalFormatting sqref="S125">
    <cfRule type="expression" dxfId="10843" priority="2549">
      <formula>MOD(ROW(),2)=0</formula>
    </cfRule>
  </conditionalFormatting>
  <conditionalFormatting sqref="AB125:AF125">
    <cfRule type="expression" dxfId="10842" priority="2548">
      <formula>MOD(ROW(),2)=0</formula>
    </cfRule>
  </conditionalFormatting>
  <conditionalFormatting sqref="AG125">
    <cfRule type="expression" dxfId="10841" priority="2547">
      <formula>MOD(ROW(),2)=0</formula>
    </cfRule>
  </conditionalFormatting>
  <conditionalFormatting sqref="J126:M126">
    <cfRule type="expression" dxfId="10840" priority="2546">
      <formula>MOD(ROW(),2)=0</formula>
    </cfRule>
  </conditionalFormatting>
  <conditionalFormatting sqref="N126">
    <cfRule type="expression" dxfId="10839" priority="2545">
      <formula>MOD(ROW(),2)=0</formula>
    </cfRule>
  </conditionalFormatting>
  <conditionalFormatting sqref="V126 X126">
    <cfRule type="expression" dxfId="10838" priority="2544">
      <formula>MOD(ROW(),2)=0</formula>
    </cfRule>
  </conditionalFormatting>
  <conditionalFormatting sqref="U126">
    <cfRule type="expression" dxfId="10837" priority="2543">
      <formula>MOD(ROW(),2)=0</formula>
    </cfRule>
  </conditionalFormatting>
  <conditionalFormatting sqref="T126">
    <cfRule type="expression" dxfId="10836" priority="2542">
      <formula>MOD(ROW(),2)=0</formula>
    </cfRule>
  </conditionalFormatting>
  <conditionalFormatting sqref="S126">
    <cfRule type="expression" dxfId="10835" priority="2541">
      <formula>MOD(ROW(),2)=0</formula>
    </cfRule>
  </conditionalFormatting>
  <conditionalFormatting sqref="Y126:AA126">
    <cfRule type="expression" dxfId="10834" priority="2540">
      <formula>MOD(ROW(),2)=0</formula>
    </cfRule>
  </conditionalFormatting>
  <conditionalFormatting sqref="AB126:AF126">
    <cfRule type="expression" dxfId="10833" priority="2539">
      <formula>MOD(ROW(),2)=0</formula>
    </cfRule>
  </conditionalFormatting>
  <conditionalFormatting sqref="AG126">
    <cfRule type="expression" dxfId="10832" priority="2538">
      <formula>MOD(ROW(),2)=0</formula>
    </cfRule>
  </conditionalFormatting>
  <conditionalFormatting sqref="AL125:AL126">
    <cfRule type="expression" dxfId="10831" priority="2537">
      <formula>MOD(ROW(),2)=0</formula>
    </cfRule>
  </conditionalFormatting>
  <conditionalFormatting sqref="AM125:AM126">
    <cfRule type="expression" dxfId="10830" priority="2536">
      <formula>MOD(ROW(),2)=0</formula>
    </cfRule>
  </conditionalFormatting>
  <conditionalFormatting sqref="W126">
    <cfRule type="expression" dxfId="10829" priority="2535">
      <formula>MOD(ROW(),2)=0</formula>
    </cfRule>
  </conditionalFormatting>
  <conditionalFormatting sqref="Z127">
    <cfRule type="expression" dxfId="10828" priority="2534">
      <formula>MOD(ROW(),2)=0</formula>
    </cfRule>
  </conditionalFormatting>
  <conditionalFormatting sqref="AB127:AF127">
    <cfRule type="expression" dxfId="10827" priority="2533">
      <formula>MOD(ROW(),2)=0</formula>
    </cfRule>
  </conditionalFormatting>
  <conditionalFormatting sqref="AG127">
    <cfRule type="expression" dxfId="10826" priority="2532">
      <formula>MOD(ROW(),2)=0</formula>
    </cfRule>
  </conditionalFormatting>
  <conditionalFormatting sqref="X127">
    <cfRule type="expression" dxfId="10825" priority="2531">
      <formula>MOD(ROW(),2)=0</formula>
    </cfRule>
  </conditionalFormatting>
  <conditionalFormatting sqref="Y127">
    <cfRule type="expression" dxfId="10824" priority="2530">
      <formula>MOD(ROW(),2)=0</formula>
    </cfRule>
  </conditionalFormatting>
  <conditionalFormatting sqref="W127">
    <cfRule type="expression" dxfId="10823" priority="2529">
      <formula>MOD(ROW(),2)=0</formula>
    </cfRule>
  </conditionalFormatting>
  <conditionalFormatting sqref="N127">
    <cfRule type="expression" dxfId="10822" priority="2528">
      <formula>MOD(ROW(),2)=0</formula>
    </cfRule>
  </conditionalFormatting>
  <conditionalFormatting sqref="U127">
    <cfRule type="expression" dxfId="10821" priority="2527">
      <formula>MOD(ROW(),2)=0</formula>
    </cfRule>
  </conditionalFormatting>
  <conditionalFormatting sqref="T127">
    <cfRule type="expression" dxfId="10820" priority="2526">
      <formula>MOD(ROW(),2)=0</formula>
    </cfRule>
  </conditionalFormatting>
  <conditionalFormatting sqref="S127">
    <cfRule type="expression" dxfId="10819" priority="2525">
      <formula>MOD(ROW(),2)=0</formula>
    </cfRule>
  </conditionalFormatting>
  <conditionalFormatting sqref="N128">
    <cfRule type="expression" dxfId="10818" priority="2524">
      <formula>MOD(ROW(),2)=0</formula>
    </cfRule>
  </conditionalFormatting>
  <conditionalFormatting sqref="AA128 V128">
    <cfRule type="expression" dxfId="10817" priority="2523">
      <formula>MOD(ROW(),2)=0</formula>
    </cfRule>
  </conditionalFormatting>
  <conditionalFormatting sqref="Z128">
    <cfRule type="expression" dxfId="10816" priority="2522">
      <formula>MOD(ROW(),2)=0</formula>
    </cfRule>
  </conditionalFormatting>
  <conditionalFormatting sqref="AB128:AF128">
    <cfRule type="expression" dxfId="10815" priority="2521">
      <formula>MOD(ROW(),2)=0</formula>
    </cfRule>
  </conditionalFormatting>
  <conditionalFormatting sqref="AG128">
    <cfRule type="expression" dxfId="10814" priority="2520">
      <formula>MOD(ROW(),2)=0</formula>
    </cfRule>
  </conditionalFormatting>
  <conditionalFormatting sqref="X128">
    <cfRule type="expression" dxfId="10813" priority="2519">
      <formula>MOD(ROW(),2)=0</formula>
    </cfRule>
  </conditionalFormatting>
  <conditionalFormatting sqref="Y128">
    <cfRule type="expression" dxfId="10812" priority="2518">
      <formula>MOD(ROW(),2)=0</formula>
    </cfRule>
  </conditionalFormatting>
  <conditionalFormatting sqref="W128">
    <cfRule type="expression" dxfId="10811" priority="2517">
      <formula>MOD(ROW(),2)=0</formula>
    </cfRule>
  </conditionalFormatting>
  <conditionalFormatting sqref="U128">
    <cfRule type="expression" dxfId="10810" priority="2516">
      <formula>MOD(ROW(),2)=0</formula>
    </cfRule>
  </conditionalFormatting>
  <conditionalFormatting sqref="T128">
    <cfRule type="expression" dxfId="10809" priority="2515">
      <formula>MOD(ROW(),2)=0</formula>
    </cfRule>
  </conditionalFormatting>
  <conditionalFormatting sqref="S128">
    <cfRule type="expression" dxfId="10808" priority="2514">
      <formula>MOD(ROW(),2)=0</formula>
    </cfRule>
  </conditionalFormatting>
  <conditionalFormatting sqref="N129">
    <cfRule type="expression" dxfId="10807" priority="2513">
      <formula>MOD(ROW(),2)=0</formula>
    </cfRule>
  </conditionalFormatting>
  <conditionalFormatting sqref="AA129 V129">
    <cfRule type="expression" dxfId="10806" priority="2512">
      <formula>MOD(ROW(),2)=0</formula>
    </cfRule>
  </conditionalFormatting>
  <conditionalFormatting sqref="Z129">
    <cfRule type="expression" dxfId="10805" priority="2511">
      <formula>MOD(ROW(),2)=0</formula>
    </cfRule>
  </conditionalFormatting>
  <conditionalFormatting sqref="AB129:AF129">
    <cfRule type="expression" dxfId="10804" priority="2510">
      <formula>MOD(ROW(),2)=0</formula>
    </cfRule>
  </conditionalFormatting>
  <conditionalFormatting sqref="AG129">
    <cfRule type="expression" dxfId="10803" priority="2509">
      <formula>MOD(ROW(),2)=0</formula>
    </cfRule>
  </conditionalFormatting>
  <conditionalFormatting sqref="X129">
    <cfRule type="expression" dxfId="10802" priority="2508">
      <formula>MOD(ROW(),2)=0</formula>
    </cfRule>
  </conditionalFormatting>
  <conditionalFormatting sqref="Y129">
    <cfRule type="expression" dxfId="10801" priority="2507">
      <formula>MOD(ROW(),2)=0</formula>
    </cfRule>
  </conditionalFormatting>
  <conditionalFormatting sqref="W129">
    <cfRule type="expression" dxfId="10800" priority="2506">
      <formula>MOD(ROW(),2)=0</formula>
    </cfRule>
  </conditionalFormatting>
  <conditionalFormatting sqref="U129">
    <cfRule type="expression" dxfId="10799" priority="2505">
      <formula>MOD(ROW(),2)=0</formula>
    </cfRule>
  </conditionalFormatting>
  <conditionalFormatting sqref="T129">
    <cfRule type="expression" dxfId="10798" priority="2504">
      <formula>MOD(ROW(),2)=0</formula>
    </cfRule>
  </conditionalFormatting>
  <conditionalFormatting sqref="S129">
    <cfRule type="expression" dxfId="10797" priority="2503">
      <formula>MOD(ROW(),2)=0</formula>
    </cfRule>
  </conditionalFormatting>
  <conditionalFormatting sqref="N130">
    <cfRule type="expression" dxfId="10796" priority="2502">
      <formula>MOD(ROW(),2)=0</formula>
    </cfRule>
  </conditionalFormatting>
  <conditionalFormatting sqref="U130">
    <cfRule type="expression" dxfId="10795" priority="2501">
      <formula>MOD(ROW(),2)=0</formula>
    </cfRule>
  </conditionalFormatting>
  <conditionalFormatting sqref="T130">
    <cfRule type="expression" dxfId="10794" priority="2500">
      <formula>MOD(ROW(),2)=0</formula>
    </cfRule>
  </conditionalFormatting>
  <conditionalFormatting sqref="S130">
    <cfRule type="expression" dxfId="10793" priority="2499">
      <formula>MOD(ROW(),2)=0</formula>
    </cfRule>
  </conditionalFormatting>
  <conditionalFormatting sqref="AA130">
    <cfRule type="expression" dxfId="10792" priority="2498">
      <formula>MOD(ROW(),2)=0</formula>
    </cfRule>
  </conditionalFormatting>
  <conditionalFormatting sqref="Z130">
    <cfRule type="expression" dxfId="10791" priority="2497">
      <formula>MOD(ROW(),2)=0</formula>
    </cfRule>
  </conditionalFormatting>
  <conditionalFormatting sqref="AB130:AF130">
    <cfRule type="expression" dxfId="10790" priority="2496">
      <formula>MOD(ROW(),2)=0</formula>
    </cfRule>
  </conditionalFormatting>
  <conditionalFormatting sqref="AG130">
    <cfRule type="expression" dxfId="10789" priority="2495">
      <formula>MOD(ROW(),2)=0</formula>
    </cfRule>
  </conditionalFormatting>
  <conditionalFormatting sqref="X130">
    <cfRule type="expression" dxfId="10788" priority="2494">
      <formula>MOD(ROW(),2)=0</formula>
    </cfRule>
  </conditionalFormatting>
  <conditionalFormatting sqref="Y130">
    <cfRule type="expression" dxfId="10787" priority="2493">
      <formula>MOD(ROW(),2)=0</formula>
    </cfRule>
  </conditionalFormatting>
  <conditionalFormatting sqref="W130">
    <cfRule type="expression" dxfId="10786" priority="2492">
      <formula>MOD(ROW(),2)=0</formula>
    </cfRule>
  </conditionalFormatting>
  <conditionalFormatting sqref="V131">
    <cfRule type="expression" dxfId="10785" priority="2491">
      <formula>MOD(ROW(),2)=0</formula>
    </cfRule>
  </conditionalFormatting>
  <conditionalFormatting sqref="U131">
    <cfRule type="expression" dxfId="10784" priority="2490">
      <formula>MOD(ROW(),2)=0</formula>
    </cfRule>
  </conditionalFormatting>
  <conditionalFormatting sqref="T131">
    <cfRule type="expression" dxfId="10783" priority="2489">
      <formula>MOD(ROW(),2)=0</formula>
    </cfRule>
  </conditionalFormatting>
  <conditionalFormatting sqref="S131">
    <cfRule type="expression" dxfId="10782" priority="2488">
      <formula>MOD(ROW(),2)=0</formula>
    </cfRule>
  </conditionalFormatting>
  <conditionalFormatting sqref="AA131">
    <cfRule type="expression" dxfId="10781" priority="2487">
      <formula>MOD(ROW(),2)=0</formula>
    </cfRule>
  </conditionalFormatting>
  <conditionalFormatting sqref="Z131">
    <cfRule type="expression" dxfId="10780" priority="2486">
      <formula>MOD(ROW(),2)=0</formula>
    </cfRule>
  </conditionalFormatting>
  <conditionalFormatting sqref="AB131:AF131">
    <cfRule type="expression" dxfId="10779" priority="2485">
      <formula>MOD(ROW(),2)=0</formula>
    </cfRule>
  </conditionalFormatting>
  <conditionalFormatting sqref="AG131">
    <cfRule type="expression" dxfId="10778" priority="2484">
      <formula>MOD(ROW(),2)=0</formula>
    </cfRule>
  </conditionalFormatting>
  <conditionalFormatting sqref="X131">
    <cfRule type="expression" dxfId="10777" priority="2483">
      <formula>MOD(ROW(),2)=0</formula>
    </cfRule>
  </conditionalFormatting>
  <conditionalFormatting sqref="Y131">
    <cfRule type="expression" dxfId="10776" priority="2482">
      <formula>MOD(ROW(),2)=0</formula>
    </cfRule>
  </conditionalFormatting>
  <conditionalFormatting sqref="W131">
    <cfRule type="expression" dxfId="10775" priority="2481">
      <formula>MOD(ROW(),2)=0</formula>
    </cfRule>
  </conditionalFormatting>
  <conditionalFormatting sqref="N131">
    <cfRule type="expression" dxfId="10774" priority="2480">
      <formula>MOD(ROW(),2)=0</formula>
    </cfRule>
  </conditionalFormatting>
  <conditionalFormatting sqref="AL127:AL131">
    <cfRule type="expression" dxfId="10773" priority="2479">
      <formula>MOD(ROW(),2)=0</formula>
    </cfRule>
  </conditionalFormatting>
  <conditionalFormatting sqref="AM127:AM131">
    <cfRule type="expression" dxfId="10772" priority="2478">
      <formula>MOD(ROW(),2)=0</formula>
    </cfRule>
  </conditionalFormatting>
  <conditionalFormatting sqref="N132">
    <cfRule type="expression" dxfId="10771" priority="2477">
      <formula>MOD(ROW(),2)=0</formula>
    </cfRule>
  </conditionalFormatting>
  <conditionalFormatting sqref="V132">
    <cfRule type="expression" dxfId="10770" priority="2476">
      <formula>MOD(ROW(),2)=0</formula>
    </cfRule>
  </conditionalFormatting>
  <conditionalFormatting sqref="U132">
    <cfRule type="expression" dxfId="10769" priority="2475">
      <formula>MOD(ROW(),2)=0</formula>
    </cfRule>
  </conditionalFormatting>
  <conditionalFormatting sqref="T132">
    <cfRule type="expression" dxfId="10768" priority="2474">
      <formula>MOD(ROW(),2)=0</formula>
    </cfRule>
  </conditionalFormatting>
  <conditionalFormatting sqref="S132">
    <cfRule type="expression" dxfId="10767" priority="2473">
      <formula>MOD(ROW(),2)=0</formula>
    </cfRule>
  </conditionalFormatting>
  <conditionalFormatting sqref="Z132">
    <cfRule type="expression" dxfId="10766" priority="2472">
      <formula>MOD(ROW(),2)=0</formula>
    </cfRule>
  </conditionalFormatting>
  <conditionalFormatting sqref="X132">
    <cfRule type="expression" dxfId="10765" priority="2471">
      <formula>MOD(ROW(),2)=0</formula>
    </cfRule>
  </conditionalFormatting>
  <conditionalFormatting sqref="Y132">
    <cfRule type="expression" dxfId="10764" priority="2470">
      <formula>MOD(ROW(),2)=0</formula>
    </cfRule>
  </conditionalFormatting>
  <conditionalFormatting sqref="W132">
    <cfRule type="expression" dxfId="10763" priority="2469">
      <formula>MOD(ROW(),2)=0</formula>
    </cfRule>
  </conditionalFormatting>
  <conditionalFormatting sqref="AH132:AK132">
    <cfRule type="expression" dxfId="10762" priority="2468">
      <formula>MOD(ROW(),2)=0</formula>
    </cfRule>
  </conditionalFormatting>
  <conditionalFormatting sqref="AB132:AF132">
    <cfRule type="expression" dxfId="10761" priority="2467">
      <formula>MOD(ROW(),2)=0</formula>
    </cfRule>
  </conditionalFormatting>
  <conditionalFormatting sqref="AG132">
    <cfRule type="expression" dxfId="10760" priority="2466">
      <formula>MOD(ROW(),2)=0</formula>
    </cfRule>
  </conditionalFormatting>
  <conditionalFormatting sqref="AL132">
    <cfRule type="expression" dxfId="10759" priority="2465">
      <formula>MOD(ROW(),2)=0</formula>
    </cfRule>
  </conditionalFormatting>
  <conditionalFormatting sqref="AM132">
    <cfRule type="expression" dxfId="10758" priority="2464">
      <formula>MOD(ROW(),2)=0</formula>
    </cfRule>
  </conditionalFormatting>
  <conditionalFormatting sqref="N133">
    <cfRule type="expression" dxfId="10757" priority="2463">
      <formula>MOD(ROW(),2)=0</formula>
    </cfRule>
  </conditionalFormatting>
  <conditionalFormatting sqref="U133">
    <cfRule type="expression" dxfId="10756" priority="2462">
      <formula>MOD(ROW(),2)=0</formula>
    </cfRule>
  </conditionalFormatting>
  <conditionalFormatting sqref="T133">
    <cfRule type="expression" dxfId="10755" priority="2461">
      <formula>MOD(ROW(),2)=0</formula>
    </cfRule>
  </conditionalFormatting>
  <conditionalFormatting sqref="S133">
    <cfRule type="expression" dxfId="10754" priority="2460">
      <formula>MOD(ROW(),2)=0</formula>
    </cfRule>
  </conditionalFormatting>
  <conditionalFormatting sqref="X133">
    <cfRule type="expression" dxfId="10753" priority="2459">
      <formula>MOD(ROW(),2)=0</formula>
    </cfRule>
  </conditionalFormatting>
  <conditionalFormatting sqref="Y133">
    <cfRule type="expression" dxfId="10752" priority="2458">
      <formula>MOD(ROW(),2)=0</formula>
    </cfRule>
  </conditionalFormatting>
  <conditionalFormatting sqref="W133">
    <cfRule type="expression" dxfId="10751" priority="2457">
      <formula>MOD(ROW(),2)=0</formula>
    </cfRule>
  </conditionalFormatting>
  <conditionalFormatting sqref="AB133:AF133">
    <cfRule type="expression" dxfId="10750" priority="2456">
      <formula>MOD(ROW(),2)=0</formula>
    </cfRule>
  </conditionalFormatting>
  <conditionalFormatting sqref="AG133">
    <cfRule type="expression" dxfId="10749" priority="2455">
      <formula>MOD(ROW(),2)=0</formula>
    </cfRule>
  </conditionalFormatting>
  <conditionalFormatting sqref="N134">
    <cfRule type="expression" dxfId="10748" priority="2454">
      <formula>MOD(ROW(),2)=0</formula>
    </cfRule>
  </conditionalFormatting>
  <conditionalFormatting sqref="V134">
    <cfRule type="expression" dxfId="10747" priority="2453">
      <formula>MOD(ROW(),2)=0</formula>
    </cfRule>
  </conditionalFormatting>
  <conditionalFormatting sqref="U134">
    <cfRule type="expression" dxfId="10746" priority="2452">
      <formula>MOD(ROW(),2)=0</formula>
    </cfRule>
  </conditionalFormatting>
  <conditionalFormatting sqref="T134">
    <cfRule type="expression" dxfId="10745" priority="2451">
      <formula>MOD(ROW(),2)=0</formula>
    </cfRule>
  </conditionalFormatting>
  <conditionalFormatting sqref="S134">
    <cfRule type="expression" dxfId="10744" priority="2450">
      <formula>MOD(ROW(),2)=0</formula>
    </cfRule>
  </conditionalFormatting>
  <conditionalFormatting sqref="Z134:AA134">
    <cfRule type="expression" dxfId="10743" priority="2449">
      <formula>MOD(ROW(),2)=0</formula>
    </cfRule>
  </conditionalFormatting>
  <conditionalFormatting sqref="X134">
    <cfRule type="expression" dxfId="10742" priority="2448">
      <formula>MOD(ROW(),2)=0</formula>
    </cfRule>
  </conditionalFormatting>
  <conditionalFormatting sqref="Y134">
    <cfRule type="expression" dxfId="10741" priority="2447">
      <formula>MOD(ROW(),2)=0</formula>
    </cfRule>
  </conditionalFormatting>
  <conditionalFormatting sqref="W134">
    <cfRule type="expression" dxfId="10740" priority="2446">
      <formula>MOD(ROW(),2)=0</formula>
    </cfRule>
  </conditionalFormatting>
  <conditionalFormatting sqref="AB134:AF134">
    <cfRule type="expression" dxfId="10739" priority="2445">
      <formula>MOD(ROW(),2)=0</formula>
    </cfRule>
  </conditionalFormatting>
  <conditionalFormatting sqref="AG134">
    <cfRule type="expression" dxfId="10738" priority="2444">
      <formula>MOD(ROW(),2)=0</formula>
    </cfRule>
  </conditionalFormatting>
  <conditionalFormatting sqref="N135">
    <cfRule type="expression" dxfId="10737" priority="2443">
      <formula>MOD(ROW(),2)=0</formula>
    </cfRule>
  </conditionalFormatting>
  <conditionalFormatting sqref="V135">
    <cfRule type="expression" dxfId="10736" priority="2442">
      <formula>MOD(ROW(),2)=0</formula>
    </cfRule>
  </conditionalFormatting>
  <conditionalFormatting sqref="U135">
    <cfRule type="expression" dxfId="10735" priority="2441">
      <formula>MOD(ROW(),2)=0</formula>
    </cfRule>
  </conditionalFormatting>
  <conditionalFormatting sqref="T135">
    <cfRule type="expression" dxfId="10734" priority="2440">
      <formula>MOD(ROW(),2)=0</formula>
    </cfRule>
  </conditionalFormatting>
  <conditionalFormatting sqref="S135">
    <cfRule type="expression" dxfId="10733" priority="2439">
      <formula>MOD(ROW(),2)=0</formula>
    </cfRule>
  </conditionalFormatting>
  <conditionalFormatting sqref="Z135:AA135">
    <cfRule type="expression" dxfId="10732" priority="2438">
      <formula>MOD(ROW(),2)=0</formula>
    </cfRule>
  </conditionalFormatting>
  <conditionalFormatting sqref="X135">
    <cfRule type="expression" dxfId="10731" priority="2437">
      <formula>MOD(ROW(),2)=0</formula>
    </cfRule>
  </conditionalFormatting>
  <conditionalFormatting sqref="Y135">
    <cfRule type="expression" dxfId="10730" priority="2436">
      <formula>MOD(ROW(),2)=0</formula>
    </cfRule>
  </conditionalFormatting>
  <conditionalFormatting sqref="W135">
    <cfRule type="expression" dxfId="10729" priority="2435">
      <formula>MOD(ROW(),2)=0</formula>
    </cfRule>
  </conditionalFormatting>
  <conditionalFormatting sqref="AB135:AF135">
    <cfRule type="expression" dxfId="10728" priority="2434">
      <formula>MOD(ROW(),2)=0</formula>
    </cfRule>
  </conditionalFormatting>
  <conditionalFormatting sqref="AG135">
    <cfRule type="expression" dxfId="10727" priority="2433">
      <formula>MOD(ROW(),2)=0</formula>
    </cfRule>
  </conditionalFormatting>
  <conditionalFormatting sqref="N136">
    <cfRule type="expression" dxfId="10726" priority="2432">
      <formula>MOD(ROW(),2)=0</formula>
    </cfRule>
  </conditionalFormatting>
  <conditionalFormatting sqref="V136">
    <cfRule type="expression" dxfId="10725" priority="2431">
      <formula>MOD(ROW(),2)=0</formula>
    </cfRule>
  </conditionalFormatting>
  <conditionalFormatting sqref="U136">
    <cfRule type="expression" dxfId="10724" priority="2430">
      <formula>MOD(ROW(),2)=0</formula>
    </cfRule>
  </conditionalFormatting>
  <conditionalFormatting sqref="T136">
    <cfRule type="expression" dxfId="10723" priority="2429">
      <formula>MOD(ROW(),2)=0</formula>
    </cfRule>
  </conditionalFormatting>
  <conditionalFormatting sqref="S136">
    <cfRule type="expression" dxfId="10722" priority="2428">
      <formula>MOD(ROW(),2)=0</formula>
    </cfRule>
  </conditionalFormatting>
  <conditionalFormatting sqref="Z136:AA136">
    <cfRule type="expression" dxfId="10721" priority="2427">
      <formula>MOD(ROW(),2)=0</formula>
    </cfRule>
  </conditionalFormatting>
  <conditionalFormatting sqref="X136">
    <cfRule type="expression" dxfId="10720" priority="2426">
      <formula>MOD(ROW(),2)=0</formula>
    </cfRule>
  </conditionalFormatting>
  <conditionalFormatting sqref="Y136">
    <cfRule type="expression" dxfId="10719" priority="2425">
      <formula>MOD(ROW(),2)=0</formula>
    </cfRule>
  </conditionalFormatting>
  <conditionalFormatting sqref="W136">
    <cfRule type="expression" dxfId="10718" priority="2424">
      <formula>MOD(ROW(),2)=0</formula>
    </cfRule>
  </conditionalFormatting>
  <conditionalFormatting sqref="AB136:AF136">
    <cfRule type="expression" dxfId="10717" priority="2423">
      <formula>MOD(ROW(),2)=0</formula>
    </cfRule>
  </conditionalFormatting>
  <conditionalFormatting sqref="AG136">
    <cfRule type="expression" dxfId="10716" priority="2422">
      <formula>MOD(ROW(),2)=0</formula>
    </cfRule>
  </conditionalFormatting>
  <conditionalFormatting sqref="N137">
    <cfRule type="expression" dxfId="10715" priority="2421">
      <formula>MOD(ROW(),2)=0</formula>
    </cfRule>
  </conditionalFormatting>
  <conditionalFormatting sqref="V137">
    <cfRule type="expression" dxfId="10714" priority="2420">
      <formula>MOD(ROW(),2)=0</formula>
    </cfRule>
  </conditionalFormatting>
  <conditionalFormatting sqref="U137">
    <cfRule type="expression" dxfId="10713" priority="2419">
      <formula>MOD(ROW(),2)=0</formula>
    </cfRule>
  </conditionalFormatting>
  <conditionalFormatting sqref="T137">
    <cfRule type="expression" dxfId="10712" priority="2418">
      <formula>MOD(ROW(),2)=0</formula>
    </cfRule>
  </conditionalFormatting>
  <conditionalFormatting sqref="S137">
    <cfRule type="expression" dxfId="10711" priority="2417">
      <formula>MOD(ROW(),2)=0</formula>
    </cfRule>
  </conditionalFormatting>
  <conditionalFormatting sqref="Z137:AA137">
    <cfRule type="expression" dxfId="10710" priority="2416">
      <formula>MOD(ROW(),2)=0</formula>
    </cfRule>
  </conditionalFormatting>
  <conditionalFormatting sqref="X137">
    <cfRule type="expression" dxfId="10709" priority="2415">
      <formula>MOD(ROW(),2)=0</formula>
    </cfRule>
  </conditionalFormatting>
  <conditionalFormatting sqref="Y137">
    <cfRule type="expression" dxfId="10708" priority="2414">
      <formula>MOD(ROW(),2)=0</formula>
    </cfRule>
  </conditionalFormatting>
  <conditionalFormatting sqref="W137">
    <cfRule type="expression" dxfId="10707" priority="2413">
      <formula>MOD(ROW(),2)=0</formula>
    </cfRule>
  </conditionalFormatting>
  <conditionalFormatting sqref="AB137:AF137">
    <cfRule type="expression" dxfId="10706" priority="2412">
      <formula>MOD(ROW(),2)=0</formula>
    </cfRule>
  </conditionalFormatting>
  <conditionalFormatting sqref="AG137">
    <cfRule type="expression" dxfId="10705" priority="2411">
      <formula>MOD(ROW(),2)=0</formula>
    </cfRule>
  </conditionalFormatting>
  <conditionalFormatting sqref="N138">
    <cfRule type="expression" dxfId="10704" priority="2410">
      <formula>MOD(ROW(),2)=0</formula>
    </cfRule>
  </conditionalFormatting>
  <conditionalFormatting sqref="V138">
    <cfRule type="expression" dxfId="10703" priority="2409">
      <formula>MOD(ROW(),2)=0</formula>
    </cfRule>
  </conditionalFormatting>
  <conditionalFormatting sqref="U138">
    <cfRule type="expression" dxfId="10702" priority="2408">
      <formula>MOD(ROW(),2)=0</formula>
    </cfRule>
  </conditionalFormatting>
  <conditionalFormatting sqref="T138">
    <cfRule type="expression" dxfId="10701" priority="2407">
      <formula>MOD(ROW(),2)=0</formula>
    </cfRule>
  </conditionalFormatting>
  <conditionalFormatting sqref="S138">
    <cfRule type="expression" dxfId="10700" priority="2406">
      <formula>MOD(ROW(),2)=0</formula>
    </cfRule>
  </conditionalFormatting>
  <conditionalFormatting sqref="Z138:AA138">
    <cfRule type="expression" dxfId="10699" priority="2405">
      <formula>MOD(ROW(),2)=0</formula>
    </cfRule>
  </conditionalFormatting>
  <conditionalFormatting sqref="X138">
    <cfRule type="expression" dxfId="10698" priority="2404">
      <formula>MOD(ROW(),2)=0</formula>
    </cfRule>
  </conditionalFormatting>
  <conditionalFormatting sqref="Y138">
    <cfRule type="expression" dxfId="10697" priority="2403">
      <formula>MOD(ROW(),2)=0</formula>
    </cfRule>
  </conditionalFormatting>
  <conditionalFormatting sqref="W138">
    <cfRule type="expression" dxfId="10696" priority="2402">
      <formula>MOD(ROW(),2)=0</formula>
    </cfRule>
  </conditionalFormatting>
  <conditionalFormatting sqref="AB138:AF138">
    <cfRule type="expression" dxfId="10695" priority="2401">
      <formula>MOD(ROW(),2)=0</formula>
    </cfRule>
  </conditionalFormatting>
  <conditionalFormatting sqref="AG138">
    <cfRule type="expression" dxfId="10694" priority="2400">
      <formula>MOD(ROW(),2)=0</formula>
    </cfRule>
  </conditionalFormatting>
  <conditionalFormatting sqref="AL133:AL136">
    <cfRule type="expression" dxfId="10693" priority="2399">
      <formula>MOD(ROW(),2)=0</formula>
    </cfRule>
  </conditionalFormatting>
  <conditionalFormatting sqref="AM133:AM136">
    <cfRule type="expression" dxfId="10692" priority="2398">
      <formula>MOD(ROW(),2)=0</formula>
    </cfRule>
  </conditionalFormatting>
  <conditionalFormatting sqref="AL137:AL138">
    <cfRule type="expression" dxfId="10691" priority="2397">
      <formula>MOD(ROW(),2)=0</formula>
    </cfRule>
  </conditionalFormatting>
  <conditionalFormatting sqref="AM137:AM138">
    <cfRule type="expression" dxfId="10690" priority="2396">
      <formula>MOD(ROW(),2)=0</formula>
    </cfRule>
  </conditionalFormatting>
  <conditionalFormatting sqref="E140:M143">
    <cfRule type="expression" dxfId="10689" priority="2395">
      <formula>MOD(ROW(),2)=0</formula>
    </cfRule>
  </conditionalFormatting>
  <conditionalFormatting sqref="C140:D143">
    <cfRule type="expression" dxfId="10688" priority="2394">
      <formula>MOD(ROW(),2)=0</formula>
    </cfRule>
  </conditionalFormatting>
  <conditionalFormatting sqref="N139">
    <cfRule type="expression" dxfId="10687" priority="2393">
      <formula>MOD(ROW(),2)=0</formula>
    </cfRule>
  </conditionalFormatting>
  <conditionalFormatting sqref="V139">
    <cfRule type="expression" dxfId="10686" priority="2392">
      <formula>MOD(ROW(),2)=0</formula>
    </cfRule>
  </conditionalFormatting>
  <conditionalFormatting sqref="U139">
    <cfRule type="expression" dxfId="10685" priority="2391">
      <formula>MOD(ROW(),2)=0</formula>
    </cfRule>
  </conditionalFormatting>
  <conditionalFormatting sqref="T139">
    <cfRule type="expression" dxfId="10684" priority="2390">
      <formula>MOD(ROW(),2)=0</formula>
    </cfRule>
  </conditionalFormatting>
  <conditionalFormatting sqref="S139">
    <cfRule type="expression" dxfId="10683" priority="2389">
      <formula>MOD(ROW(),2)=0</formula>
    </cfRule>
  </conditionalFormatting>
  <conditionalFormatting sqref="X139">
    <cfRule type="expression" dxfId="10682" priority="2388">
      <formula>MOD(ROW(),2)=0</formula>
    </cfRule>
  </conditionalFormatting>
  <conditionalFormatting sqref="W139">
    <cfRule type="expression" dxfId="10681" priority="2387">
      <formula>MOD(ROW(),2)=0</formula>
    </cfRule>
  </conditionalFormatting>
  <conditionalFormatting sqref="Z139:AA139">
    <cfRule type="expression" dxfId="10680" priority="2386">
      <formula>MOD(ROW(),2)=0</formula>
    </cfRule>
  </conditionalFormatting>
  <conditionalFormatting sqref="Y139">
    <cfRule type="expression" dxfId="10679" priority="2385">
      <formula>MOD(ROW(),2)=0</formula>
    </cfRule>
  </conditionalFormatting>
  <conditionalFormatting sqref="AB139:AF139">
    <cfRule type="expression" dxfId="10678" priority="2384">
      <formula>MOD(ROW(),2)=0</formula>
    </cfRule>
  </conditionalFormatting>
  <conditionalFormatting sqref="AG139">
    <cfRule type="expression" dxfId="10677" priority="2383">
      <formula>MOD(ROW(),2)=0</formula>
    </cfRule>
  </conditionalFormatting>
  <conditionalFormatting sqref="AL139">
    <cfRule type="expression" dxfId="10676" priority="2382">
      <formula>MOD(ROW(),2)=0</formula>
    </cfRule>
  </conditionalFormatting>
  <conditionalFormatting sqref="AM139">
    <cfRule type="expression" dxfId="10675" priority="2381">
      <formula>MOD(ROW(),2)=0</formula>
    </cfRule>
  </conditionalFormatting>
  <conditionalFormatting sqref="N140">
    <cfRule type="expression" dxfId="10674" priority="2380">
      <formula>MOD(ROW(),2)=0</formula>
    </cfRule>
  </conditionalFormatting>
  <conditionalFormatting sqref="V140">
    <cfRule type="expression" dxfId="10673" priority="2379">
      <formula>MOD(ROW(),2)=0</formula>
    </cfRule>
  </conditionalFormatting>
  <conditionalFormatting sqref="U140">
    <cfRule type="expression" dxfId="10672" priority="2378">
      <formula>MOD(ROW(),2)=0</formula>
    </cfRule>
  </conditionalFormatting>
  <conditionalFormatting sqref="T140">
    <cfRule type="expression" dxfId="10671" priority="2377">
      <formula>MOD(ROW(),2)=0</formula>
    </cfRule>
  </conditionalFormatting>
  <conditionalFormatting sqref="S140">
    <cfRule type="expression" dxfId="10670" priority="2376">
      <formula>MOD(ROW(),2)=0</formula>
    </cfRule>
  </conditionalFormatting>
  <conditionalFormatting sqref="X140">
    <cfRule type="expression" dxfId="10669" priority="2375">
      <formula>MOD(ROW(),2)=0</formula>
    </cfRule>
  </conditionalFormatting>
  <conditionalFormatting sqref="W140">
    <cfRule type="expression" dxfId="10668" priority="2374">
      <formula>MOD(ROW(),2)=0</formula>
    </cfRule>
  </conditionalFormatting>
  <conditionalFormatting sqref="Z140:AA140">
    <cfRule type="expression" dxfId="10667" priority="2373">
      <formula>MOD(ROW(),2)=0</formula>
    </cfRule>
  </conditionalFormatting>
  <conditionalFormatting sqref="Y140">
    <cfRule type="expression" dxfId="10666" priority="2372">
      <formula>MOD(ROW(),2)=0</formula>
    </cfRule>
  </conditionalFormatting>
  <conditionalFormatting sqref="AB140:AF140">
    <cfRule type="expression" dxfId="10665" priority="2371">
      <formula>MOD(ROW(),2)=0</formula>
    </cfRule>
  </conditionalFormatting>
  <conditionalFormatting sqref="AG140">
    <cfRule type="expression" dxfId="10664" priority="2370">
      <formula>MOD(ROW(),2)=0</formula>
    </cfRule>
  </conditionalFormatting>
  <conditionalFormatting sqref="AL140">
    <cfRule type="expression" dxfId="10663" priority="2369">
      <formula>MOD(ROW(),2)=0</formula>
    </cfRule>
  </conditionalFormatting>
  <conditionalFormatting sqref="AM140">
    <cfRule type="expression" dxfId="10662" priority="2368">
      <formula>MOD(ROW(),2)=0</formula>
    </cfRule>
  </conditionalFormatting>
  <conditionalFormatting sqref="N141">
    <cfRule type="expression" dxfId="10661" priority="2367">
      <formula>MOD(ROW(),2)=0</formula>
    </cfRule>
  </conditionalFormatting>
  <conditionalFormatting sqref="V141">
    <cfRule type="expression" dxfId="10660" priority="2366">
      <formula>MOD(ROW(),2)=0</formula>
    </cfRule>
  </conditionalFormatting>
  <conditionalFormatting sqref="U141">
    <cfRule type="expression" dxfId="10659" priority="2365">
      <formula>MOD(ROW(),2)=0</formula>
    </cfRule>
  </conditionalFormatting>
  <conditionalFormatting sqref="T141">
    <cfRule type="expression" dxfId="10658" priority="2364">
      <formula>MOD(ROW(),2)=0</formula>
    </cfRule>
  </conditionalFormatting>
  <conditionalFormatting sqref="S141">
    <cfRule type="expression" dxfId="10657" priority="2363">
      <formula>MOD(ROW(),2)=0</formula>
    </cfRule>
  </conditionalFormatting>
  <conditionalFormatting sqref="X141">
    <cfRule type="expression" dxfId="10656" priority="2362">
      <formula>MOD(ROW(),2)=0</formula>
    </cfRule>
  </conditionalFormatting>
  <conditionalFormatting sqref="W141">
    <cfRule type="expression" dxfId="10655" priority="2361">
      <formula>MOD(ROW(),2)=0</formula>
    </cfRule>
  </conditionalFormatting>
  <conditionalFormatting sqref="Z141:AA141">
    <cfRule type="expression" dxfId="10654" priority="2360">
      <formula>MOD(ROW(),2)=0</formula>
    </cfRule>
  </conditionalFormatting>
  <conditionalFormatting sqref="Y141">
    <cfRule type="expression" dxfId="10653" priority="2359">
      <formula>MOD(ROW(),2)=0</formula>
    </cfRule>
  </conditionalFormatting>
  <conditionalFormatting sqref="AB141:AF141">
    <cfRule type="expression" dxfId="10652" priority="2358">
      <formula>MOD(ROW(),2)=0</formula>
    </cfRule>
  </conditionalFormatting>
  <conditionalFormatting sqref="AG141">
    <cfRule type="expression" dxfId="10651" priority="2357">
      <formula>MOD(ROW(),2)=0</formula>
    </cfRule>
  </conditionalFormatting>
  <conditionalFormatting sqref="AL141">
    <cfRule type="expression" dxfId="10650" priority="2356">
      <formula>MOD(ROW(),2)=0</formula>
    </cfRule>
  </conditionalFormatting>
  <conditionalFormatting sqref="AM141">
    <cfRule type="expression" dxfId="10649" priority="2355">
      <formula>MOD(ROW(),2)=0</formula>
    </cfRule>
  </conditionalFormatting>
  <conditionalFormatting sqref="N142">
    <cfRule type="expression" dxfId="10648" priority="2354">
      <formula>MOD(ROW(),2)=0</formula>
    </cfRule>
  </conditionalFormatting>
  <conditionalFormatting sqref="V142">
    <cfRule type="expression" dxfId="10647" priority="2353">
      <formula>MOD(ROW(),2)=0</formula>
    </cfRule>
  </conditionalFormatting>
  <conditionalFormatting sqref="U142">
    <cfRule type="expression" dxfId="10646" priority="2352">
      <formula>MOD(ROW(),2)=0</formula>
    </cfRule>
  </conditionalFormatting>
  <conditionalFormatting sqref="T142">
    <cfRule type="expression" dxfId="10645" priority="2351">
      <formula>MOD(ROW(),2)=0</formula>
    </cfRule>
  </conditionalFormatting>
  <conditionalFormatting sqref="S142">
    <cfRule type="expression" dxfId="10644" priority="2350">
      <formula>MOD(ROW(),2)=0</formula>
    </cfRule>
  </conditionalFormatting>
  <conditionalFormatting sqref="X142">
    <cfRule type="expression" dxfId="10643" priority="2349">
      <formula>MOD(ROW(),2)=0</formula>
    </cfRule>
  </conditionalFormatting>
  <conditionalFormatting sqref="W142">
    <cfRule type="expression" dxfId="10642" priority="2348">
      <formula>MOD(ROW(),2)=0</formula>
    </cfRule>
  </conditionalFormatting>
  <conditionalFormatting sqref="Z142:AA142">
    <cfRule type="expression" dxfId="10641" priority="2347">
      <formula>MOD(ROW(),2)=0</formula>
    </cfRule>
  </conditionalFormatting>
  <conditionalFormatting sqref="Y142">
    <cfRule type="expression" dxfId="10640" priority="2346">
      <formula>MOD(ROW(),2)=0</formula>
    </cfRule>
  </conditionalFormatting>
  <conditionalFormatting sqref="AB142:AF142">
    <cfRule type="expression" dxfId="10639" priority="2345">
      <formula>MOD(ROW(),2)=0</formula>
    </cfRule>
  </conditionalFormatting>
  <conditionalFormatting sqref="AG142">
    <cfRule type="expression" dxfId="10638" priority="2344">
      <formula>MOD(ROW(),2)=0</formula>
    </cfRule>
  </conditionalFormatting>
  <conditionalFormatting sqref="AL142">
    <cfRule type="expression" dxfId="10637" priority="2343">
      <formula>MOD(ROW(),2)=0</formula>
    </cfRule>
  </conditionalFormatting>
  <conditionalFormatting sqref="AM142">
    <cfRule type="expression" dxfId="10636" priority="2342">
      <formula>MOD(ROW(),2)=0</formula>
    </cfRule>
  </conditionalFormatting>
  <conditionalFormatting sqref="N143">
    <cfRule type="expression" dxfId="10635" priority="2341">
      <formula>MOD(ROW(),2)=0</formula>
    </cfRule>
  </conditionalFormatting>
  <conditionalFormatting sqref="V143">
    <cfRule type="expression" dxfId="10634" priority="2340">
      <formula>MOD(ROW(),2)=0</formula>
    </cfRule>
  </conditionalFormatting>
  <conditionalFormatting sqref="U143">
    <cfRule type="expression" dxfId="10633" priority="2339">
      <formula>MOD(ROW(),2)=0</formula>
    </cfRule>
  </conditionalFormatting>
  <conditionalFormatting sqref="T143">
    <cfRule type="expression" dxfId="10632" priority="2338">
      <formula>MOD(ROW(),2)=0</formula>
    </cfRule>
  </conditionalFormatting>
  <conditionalFormatting sqref="S143">
    <cfRule type="expression" dxfId="10631" priority="2337">
      <formula>MOD(ROW(),2)=0</formula>
    </cfRule>
  </conditionalFormatting>
  <conditionalFormatting sqref="X143">
    <cfRule type="expression" dxfId="10630" priority="2336">
      <formula>MOD(ROW(),2)=0</formula>
    </cfRule>
  </conditionalFormatting>
  <conditionalFormatting sqref="W143">
    <cfRule type="expression" dxfId="10629" priority="2335">
      <formula>MOD(ROW(),2)=0</formula>
    </cfRule>
  </conditionalFormatting>
  <conditionalFormatting sqref="Z143:AA143">
    <cfRule type="expression" dxfId="10628" priority="2334">
      <formula>MOD(ROW(),2)=0</formula>
    </cfRule>
  </conditionalFormatting>
  <conditionalFormatting sqref="Y143">
    <cfRule type="expression" dxfId="10627" priority="2333">
      <formula>MOD(ROW(),2)=0</formula>
    </cfRule>
  </conditionalFormatting>
  <conditionalFormatting sqref="AB143:AF143">
    <cfRule type="expression" dxfId="10626" priority="2332">
      <formula>MOD(ROW(),2)=0</formula>
    </cfRule>
  </conditionalFormatting>
  <conditionalFormatting sqref="AG143">
    <cfRule type="expression" dxfId="10625" priority="2331">
      <formula>MOD(ROW(),2)=0</formula>
    </cfRule>
  </conditionalFormatting>
  <conditionalFormatting sqref="AL143">
    <cfRule type="expression" dxfId="10624" priority="2330">
      <formula>MOD(ROW(),2)=0</formula>
    </cfRule>
  </conditionalFormatting>
  <conditionalFormatting sqref="AM143">
    <cfRule type="expression" dxfId="10623" priority="2329">
      <formula>MOD(ROW(),2)=0</formula>
    </cfRule>
  </conditionalFormatting>
  <conditionalFormatting sqref="E144:M144">
    <cfRule type="expression" dxfId="10622" priority="2328">
      <formula>MOD(ROW(),2)=0</formula>
    </cfRule>
  </conditionalFormatting>
  <conditionalFormatting sqref="C144:D144">
    <cfRule type="expression" dxfId="10621" priority="2327">
      <formula>MOD(ROW(),2)=0</formula>
    </cfRule>
  </conditionalFormatting>
  <conditionalFormatting sqref="AA144 O144:R144">
    <cfRule type="expression" dxfId="10620" priority="2326">
      <formula>MOD(ROW(),2)=0</formula>
    </cfRule>
  </conditionalFormatting>
  <conditionalFormatting sqref="N144">
    <cfRule type="expression" dxfId="10619" priority="2325">
      <formula>MOD(ROW(),2)=0</formula>
    </cfRule>
  </conditionalFormatting>
  <conditionalFormatting sqref="V144">
    <cfRule type="expression" dxfId="10618" priority="2324">
      <formula>MOD(ROW(),2)=0</formula>
    </cfRule>
  </conditionalFormatting>
  <conditionalFormatting sqref="U144">
    <cfRule type="expression" dxfId="10617" priority="2323">
      <formula>MOD(ROW(),2)=0</formula>
    </cfRule>
  </conditionalFormatting>
  <conditionalFormatting sqref="T144">
    <cfRule type="expression" dxfId="10616" priority="2322">
      <formula>MOD(ROW(),2)=0</formula>
    </cfRule>
  </conditionalFormatting>
  <conditionalFormatting sqref="S144">
    <cfRule type="expression" dxfId="10615" priority="2321">
      <formula>MOD(ROW(),2)=0</formula>
    </cfRule>
  </conditionalFormatting>
  <conditionalFormatting sqref="Z144">
    <cfRule type="expression" dxfId="10614" priority="2320">
      <formula>MOD(ROW(),2)=0</formula>
    </cfRule>
  </conditionalFormatting>
  <conditionalFormatting sqref="X144">
    <cfRule type="expression" dxfId="10613" priority="2319">
      <formula>MOD(ROW(),2)=0</formula>
    </cfRule>
  </conditionalFormatting>
  <conditionalFormatting sqref="Y144">
    <cfRule type="expression" dxfId="10612" priority="2318">
      <formula>MOD(ROW(),2)=0</formula>
    </cfRule>
  </conditionalFormatting>
  <conditionalFormatting sqref="W144">
    <cfRule type="expression" dxfId="10611" priority="2317">
      <formula>MOD(ROW(),2)=0</formula>
    </cfRule>
  </conditionalFormatting>
  <conditionalFormatting sqref="AB144:AF144">
    <cfRule type="expression" dxfId="10610" priority="2316">
      <formula>MOD(ROW(),2)=0</formula>
    </cfRule>
  </conditionalFormatting>
  <conditionalFormatting sqref="AG144">
    <cfRule type="expression" dxfId="10609" priority="2315">
      <formula>MOD(ROW(),2)=0</formula>
    </cfRule>
  </conditionalFormatting>
  <conditionalFormatting sqref="AL144">
    <cfRule type="expression" dxfId="10608" priority="2314">
      <formula>MOD(ROW(),2)=0</formula>
    </cfRule>
  </conditionalFormatting>
  <conditionalFormatting sqref="AM144">
    <cfRule type="expression" dxfId="10607" priority="2313">
      <formula>MOD(ROW(),2)=0</formula>
    </cfRule>
  </conditionalFormatting>
  <conditionalFormatting sqref="E145:I145">
    <cfRule type="expression" dxfId="10606" priority="2312">
      <formula>MOD(ROW(),2)=0</formula>
    </cfRule>
  </conditionalFormatting>
  <conditionalFormatting sqref="C145:D145">
    <cfRule type="expression" dxfId="10605" priority="2311">
      <formula>MOD(ROW(),2)=0</formula>
    </cfRule>
  </conditionalFormatting>
  <conditionalFormatting sqref="U145">
    <cfRule type="expression" dxfId="10604" priority="2310">
      <formula>MOD(ROW(),2)=0</formula>
    </cfRule>
  </conditionalFormatting>
  <conditionalFormatting sqref="AL145">
    <cfRule type="expression" dxfId="10603" priority="2309">
      <formula>MOD(ROW(),2)=0</formula>
    </cfRule>
  </conditionalFormatting>
  <conditionalFormatting sqref="AM145">
    <cfRule type="expression" dxfId="10602" priority="2308">
      <formula>MOD(ROW(),2)=0</formula>
    </cfRule>
  </conditionalFormatting>
  <conditionalFormatting sqref="C146:D146">
    <cfRule type="expression" dxfId="10601" priority="2307">
      <formula>MOD(ROW(),2)=0</formula>
    </cfRule>
  </conditionalFormatting>
  <conditionalFormatting sqref="E147:M149">
    <cfRule type="expression" dxfId="10600" priority="2306">
      <formula>MOD(ROW(),2)=0</formula>
    </cfRule>
  </conditionalFormatting>
  <conditionalFormatting sqref="C147:D149">
    <cfRule type="expression" dxfId="10599" priority="2305">
      <formula>MOD(ROW(),2)=0</formula>
    </cfRule>
  </conditionalFormatting>
  <conditionalFormatting sqref="AB146:AF149">
    <cfRule type="expression" dxfId="10598" priority="2304">
      <formula>MOD(ROW(),2)=0</formula>
    </cfRule>
  </conditionalFormatting>
  <conditionalFormatting sqref="AG146:AG149">
    <cfRule type="expression" dxfId="10597" priority="2303">
      <formula>MOD(ROW(),2)=0</formula>
    </cfRule>
  </conditionalFormatting>
  <conditionalFormatting sqref="AL146:AL149">
    <cfRule type="expression" dxfId="10596" priority="2302">
      <formula>MOD(ROW(),2)=0</formula>
    </cfRule>
  </conditionalFormatting>
  <conditionalFormatting sqref="AM146:AM149">
    <cfRule type="expression" dxfId="10595" priority="2301">
      <formula>MOD(ROW(),2)=0</formula>
    </cfRule>
  </conditionalFormatting>
  <conditionalFormatting sqref="U146">
    <cfRule type="expression" dxfId="10594" priority="2300">
      <formula>MOD(ROW(),2)=0</formula>
    </cfRule>
  </conditionalFormatting>
  <conditionalFormatting sqref="T146">
    <cfRule type="expression" dxfId="10593" priority="2299">
      <formula>MOD(ROW(),2)=0</formula>
    </cfRule>
  </conditionalFormatting>
  <conditionalFormatting sqref="S146">
    <cfRule type="expression" dxfId="10592" priority="2298">
      <formula>MOD(ROW(),2)=0</formula>
    </cfRule>
  </conditionalFormatting>
  <conditionalFormatting sqref="V147:W147">
    <cfRule type="expression" dxfId="10591" priority="2297">
      <formula>MOD(ROW(),2)=0</formula>
    </cfRule>
  </conditionalFormatting>
  <conditionalFormatting sqref="U147">
    <cfRule type="expression" dxfId="10590" priority="2296">
      <formula>MOD(ROW(),2)=0</formula>
    </cfRule>
  </conditionalFormatting>
  <conditionalFormatting sqref="T147">
    <cfRule type="expression" dxfId="10589" priority="2295">
      <formula>MOD(ROW(),2)=0</formula>
    </cfRule>
  </conditionalFormatting>
  <conditionalFormatting sqref="S147">
    <cfRule type="expression" dxfId="10588" priority="2294">
      <formula>MOD(ROW(),2)=0</formula>
    </cfRule>
  </conditionalFormatting>
  <conditionalFormatting sqref="U148">
    <cfRule type="expression" dxfId="10587" priority="2293">
      <formula>MOD(ROW(),2)=0</formula>
    </cfRule>
  </conditionalFormatting>
  <conditionalFormatting sqref="T148">
    <cfRule type="expression" dxfId="10586" priority="2292">
      <formula>MOD(ROW(),2)=0</formula>
    </cfRule>
  </conditionalFormatting>
  <conditionalFormatting sqref="S148">
    <cfRule type="expression" dxfId="10585" priority="2291">
      <formula>MOD(ROW(),2)=0</formula>
    </cfRule>
  </conditionalFormatting>
  <conditionalFormatting sqref="V149:X149">
    <cfRule type="expression" dxfId="10584" priority="2290">
      <formula>MOD(ROW(),2)=0</formula>
    </cfRule>
  </conditionalFormatting>
  <conditionalFormatting sqref="U149">
    <cfRule type="expression" dxfId="10583" priority="2289">
      <formula>MOD(ROW(),2)=0</formula>
    </cfRule>
  </conditionalFormatting>
  <conditionalFormatting sqref="T149">
    <cfRule type="expression" dxfId="10582" priority="2288">
      <formula>MOD(ROW(),2)=0</formula>
    </cfRule>
  </conditionalFormatting>
  <conditionalFormatting sqref="S149">
    <cfRule type="expression" dxfId="10581" priority="2287">
      <formula>MOD(ROW(),2)=0</formula>
    </cfRule>
  </conditionalFormatting>
  <conditionalFormatting sqref="H150:I172 H174:I176 H185:I185 H191:I195 H197:I197 H199:I200">
    <cfRule type="expression" dxfId="10580" priority="2286">
      <formula>MOD(ROW(),2)=0</formula>
    </cfRule>
  </conditionalFormatting>
  <conditionalFormatting sqref="C150:D200">
    <cfRule type="expression" dxfId="10579" priority="2285">
      <formula>MOD(ROW(),2)=0</formula>
    </cfRule>
  </conditionalFormatting>
  <conditionalFormatting sqref="G150">
    <cfRule type="expression" dxfId="10578" priority="2284">
      <formula>MOD(ROW(),2)=0</formula>
    </cfRule>
  </conditionalFormatting>
  <conditionalFormatting sqref="E151:F156">
    <cfRule type="expression" dxfId="10577" priority="2283">
      <formula>MOD(ROW(),2)=0</formula>
    </cfRule>
  </conditionalFormatting>
  <conditionalFormatting sqref="G151:G156">
    <cfRule type="expression" dxfId="10576" priority="2282">
      <formula>MOD(ROW(),2)=0</formula>
    </cfRule>
  </conditionalFormatting>
  <conditionalFormatting sqref="T150">
    <cfRule type="expression" dxfId="10575" priority="2281">
      <formula>MOD(ROW(),2)=0</formula>
    </cfRule>
  </conditionalFormatting>
  <conditionalFormatting sqref="U150">
    <cfRule type="expression" dxfId="10574" priority="2280">
      <formula>MOD(ROW(),2)=0</formula>
    </cfRule>
  </conditionalFormatting>
  <conditionalFormatting sqref="AH150:AK150">
    <cfRule type="expression" dxfId="10573" priority="2279">
      <formula>MOD(ROW(),2)=0</formula>
    </cfRule>
  </conditionalFormatting>
  <conditionalFormatting sqref="AG150">
    <cfRule type="expression" dxfId="10572" priority="2278">
      <formula>MOD(ROW(),2)=0</formula>
    </cfRule>
  </conditionalFormatting>
  <conditionalFormatting sqref="AL150">
    <cfRule type="expression" dxfId="10571" priority="2277">
      <formula>MOD(ROW(),2)=0</formula>
    </cfRule>
  </conditionalFormatting>
  <conditionalFormatting sqref="AM150">
    <cfRule type="expression" dxfId="10570" priority="2276">
      <formula>MOD(ROW(),2)=0</formula>
    </cfRule>
  </conditionalFormatting>
  <conditionalFormatting sqref="N151">
    <cfRule type="expression" dxfId="10569" priority="2275">
      <formula>MOD(ROW(),2)=0</formula>
    </cfRule>
  </conditionalFormatting>
  <conditionalFormatting sqref="T151">
    <cfRule type="expression" dxfId="10568" priority="2274">
      <formula>MOD(ROW(),2)=0</formula>
    </cfRule>
  </conditionalFormatting>
  <conditionalFormatting sqref="AL151:AM151">
    <cfRule type="expression" dxfId="10567" priority="2273">
      <formula>MOD(ROW(),2)=0</formula>
    </cfRule>
  </conditionalFormatting>
  <conditionalFormatting sqref="T152">
    <cfRule type="expression" dxfId="10566" priority="2272">
      <formula>MOD(ROW(),2)=0</formula>
    </cfRule>
  </conditionalFormatting>
  <conditionalFormatting sqref="AG152:AK152">
    <cfRule type="expression" dxfId="10565" priority="2271">
      <formula>MOD(ROW(),2)=0</formula>
    </cfRule>
  </conditionalFormatting>
  <conditionalFormatting sqref="AM152">
    <cfRule type="expression" dxfId="10564" priority="2270">
      <formula>MOD(ROW(),2)=0</formula>
    </cfRule>
  </conditionalFormatting>
  <conditionalFormatting sqref="AL152">
    <cfRule type="expression" dxfId="10563" priority="2269">
      <formula>MOD(ROW(),2)=0</formula>
    </cfRule>
  </conditionalFormatting>
  <conditionalFormatting sqref="N153">
    <cfRule type="expression" dxfId="10562" priority="2268">
      <formula>MOD(ROW(),2)=0</formula>
    </cfRule>
  </conditionalFormatting>
  <conditionalFormatting sqref="S153 U153">
    <cfRule type="expression" dxfId="10561" priority="2267">
      <formula>MOD(ROW(),2)=0</formula>
    </cfRule>
  </conditionalFormatting>
  <conditionalFormatting sqref="T153">
    <cfRule type="expression" dxfId="10560" priority="2266">
      <formula>MOD(ROW(),2)=0</formula>
    </cfRule>
  </conditionalFormatting>
  <conditionalFormatting sqref="AG153:AK153">
    <cfRule type="expression" dxfId="10559" priority="2265">
      <formula>MOD(ROW(),2)=0</formula>
    </cfRule>
  </conditionalFormatting>
  <conditionalFormatting sqref="AM153">
    <cfRule type="expression" dxfId="10558" priority="2264">
      <formula>MOD(ROW(),2)=0</formula>
    </cfRule>
  </conditionalFormatting>
  <conditionalFormatting sqref="AL153">
    <cfRule type="expression" dxfId="10557" priority="2263">
      <formula>MOD(ROW(),2)=0</formula>
    </cfRule>
  </conditionalFormatting>
  <conditionalFormatting sqref="S154">
    <cfRule type="expression" dxfId="10556" priority="2262">
      <formula>MOD(ROW(),2)=0</formula>
    </cfRule>
  </conditionalFormatting>
  <conditionalFormatting sqref="T154">
    <cfRule type="expression" dxfId="10555" priority="2261">
      <formula>MOD(ROW(),2)=0</formula>
    </cfRule>
  </conditionalFormatting>
  <conditionalFormatting sqref="AH154:AK154">
    <cfRule type="expression" dxfId="10554" priority="2260">
      <formula>MOD(ROW(),2)=0</formula>
    </cfRule>
  </conditionalFormatting>
  <conditionalFormatting sqref="AG154">
    <cfRule type="expression" dxfId="10553" priority="2259">
      <formula>MOD(ROW(),2)=0</formula>
    </cfRule>
  </conditionalFormatting>
  <conditionalFormatting sqref="AL154">
    <cfRule type="expression" dxfId="10552" priority="2258">
      <formula>MOD(ROW(),2)=0</formula>
    </cfRule>
  </conditionalFormatting>
  <conditionalFormatting sqref="AM154">
    <cfRule type="expression" dxfId="10551" priority="2257">
      <formula>MOD(ROW(),2)=0</formula>
    </cfRule>
  </conditionalFormatting>
  <conditionalFormatting sqref="S155">
    <cfRule type="expression" dxfId="10550" priority="2256">
      <formula>MOD(ROW(),2)=0</formula>
    </cfRule>
  </conditionalFormatting>
  <conditionalFormatting sqref="U155">
    <cfRule type="expression" dxfId="10549" priority="2255">
      <formula>MOD(ROW(),2)=0</formula>
    </cfRule>
  </conditionalFormatting>
  <conditionalFormatting sqref="T155">
    <cfRule type="expression" dxfId="10548" priority="2254">
      <formula>MOD(ROW(),2)=0</formula>
    </cfRule>
  </conditionalFormatting>
  <conditionalFormatting sqref="AG155:AK155">
    <cfRule type="expression" dxfId="10547" priority="2253">
      <formula>MOD(ROW(),2)=0</formula>
    </cfRule>
  </conditionalFormatting>
  <conditionalFormatting sqref="AM155">
    <cfRule type="expression" dxfId="10546" priority="2252">
      <formula>MOD(ROW(),2)=0</formula>
    </cfRule>
  </conditionalFormatting>
  <conditionalFormatting sqref="AL155">
    <cfRule type="expression" dxfId="10545" priority="2251">
      <formula>MOD(ROW(),2)=0</formula>
    </cfRule>
  </conditionalFormatting>
  <conditionalFormatting sqref="U156">
    <cfRule type="expression" dxfId="10544" priority="2250">
      <formula>MOD(ROW(),2)=0</formula>
    </cfRule>
  </conditionalFormatting>
  <conditionalFormatting sqref="S156">
    <cfRule type="expression" dxfId="10543" priority="2249">
      <formula>MOD(ROW(),2)=0</formula>
    </cfRule>
  </conditionalFormatting>
  <conditionalFormatting sqref="T156">
    <cfRule type="expression" dxfId="10542" priority="2248">
      <formula>MOD(ROW(),2)=0</formula>
    </cfRule>
  </conditionalFormatting>
  <conditionalFormatting sqref="AH156:AK156">
    <cfRule type="expression" dxfId="10541" priority="2247">
      <formula>MOD(ROW(),2)=0</formula>
    </cfRule>
  </conditionalFormatting>
  <conditionalFormatting sqref="AG156">
    <cfRule type="expression" dxfId="10540" priority="2246">
      <formula>MOD(ROW(),2)=0</formula>
    </cfRule>
  </conditionalFormatting>
  <conditionalFormatting sqref="AL156">
    <cfRule type="expression" dxfId="10539" priority="2245">
      <formula>MOD(ROW(),2)=0</formula>
    </cfRule>
  </conditionalFormatting>
  <conditionalFormatting sqref="AM156">
    <cfRule type="expression" dxfId="10538" priority="2244">
      <formula>MOD(ROW(),2)=0</formula>
    </cfRule>
  </conditionalFormatting>
  <conditionalFormatting sqref="E157:F164">
    <cfRule type="expression" dxfId="10537" priority="2243">
      <formula>MOD(ROW(),2)=0</formula>
    </cfRule>
  </conditionalFormatting>
  <conditionalFormatting sqref="G157:G164">
    <cfRule type="expression" dxfId="10536" priority="2242">
      <formula>MOD(ROW(),2)=0</formula>
    </cfRule>
  </conditionalFormatting>
  <conditionalFormatting sqref="N157">
    <cfRule type="expression" dxfId="10535" priority="2241">
      <formula>MOD(ROW(),2)=0</formula>
    </cfRule>
  </conditionalFormatting>
  <conditionalFormatting sqref="U157">
    <cfRule type="expression" dxfId="10534" priority="2240">
      <formula>MOD(ROW(),2)=0</formula>
    </cfRule>
  </conditionalFormatting>
  <conditionalFormatting sqref="S157">
    <cfRule type="expression" dxfId="10533" priority="2239">
      <formula>MOD(ROW(),2)=0</formula>
    </cfRule>
  </conditionalFormatting>
  <conditionalFormatting sqref="T157">
    <cfRule type="expression" dxfId="10532" priority="2238">
      <formula>MOD(ROW(),2)=0</formula>
    </cfRule>
  </conditionalFormatting>
  <conditionalFormatting sqref="AL157">
    <cfRule type="expression" dxfId="10531" priority="2237">
      <formula>MOD(ROW(),2)=0</formula>
    </cfRule>
  </conditionalFormatting>
  <conditionalFormatting sqref="AM157">
    <cfRule type="expression" dxfId="10530" priority="2236">
      <formula>MOD(ROW(),2)=0</formula>
    </cfRule>
  </conditionalFormatting>
  <conditionalFormatting sqref="N158">
    <cfRule type="expression" dxfId="10529" priority="2235">
      <formula>MOD(ROW(),2)=0</formula>
    </cfRule>
  </conditionalFormatting>
  <conditionalFormatting sqref="U158">
    <cfRule type="expression" dxfId="10528" priority="2234">
      <formula>MOD(ROW(),2)=0</formula>
    </cfRule>
  </conditionalFormatting>
  <conditionalFormatting sqref="S158">
    <cfRule type="expression" dxfId="10527" priority="2233">
      <formula>MOD(ROW(),2)=0</formula>
    </cfRule>
  </conditionalFormatting>
  <conditionalFormatting sqref="T158">
    <cfRule type="expression" dxfId="10526" priority="2232">
      <formula>MOD(ROW(),2)=0</formula>
    </cfRule>
  </conditionalFormatting>
  <conditionalFormatting sqref="AL158">
    <cfRule type="expression" dxfId="10525" priority="2231">
      <formula>MOD(ROW(),2)=0</formula>
    </cfRule>
  </conditionalFormatting>
  <conditionalFormatting sqref="AM158">
    <cfRule type="expression" dxfId="10524" priority="2230">
      <formula>MOD(ROW(),2)=0</formula>
    </cfRule>
  </conditionalFormatting>
  <conditionalFormatting sqref="N159">
    <cfRule type="expression" dxfId="10523" priority="2229">
      <formula>MOD(ROW(),2)=0</formula>
    </cfRule>
  </conditionalFormatting>
  <conditionalFormatting sqref="U159">
    <cfRule type="expression" dxfId="10522" priority="2228">
      <formula>MOD(ROW(),2)=0</formula>
    </cfRule>
  </conditionalFormatting>
  <conditionalFormatting sqref="S159">
    <cfRule type="expression" dxfId="10521" priority="2227">
      <formula>MOD(ROW(),2)=0</formula>
    </cfRule>
  </conditionalFormatting>
  <conditionalFormatting sqref="T159">
    <cfRule type="expression" dxfId="10520" priority="2226">
      <formula>MOD(ROW(),2)=0</formula>
    </cfRule>
  </conditionalFormatting>
  <conditionalFormatting sqref="AL159">
    <cfRule type="expression" dxfId="10519" priority="2225">
      <formula>MOD(ROW(),2)=0</formula>
    </cfRule>
  </conditionalFormatting>
  <conditionalFormatting sqref="AM159">
    <cfRule type="expression" dxfId="10518" priority="2224">
      <formula>MOD(ROW(),2)=0</formula>
    </cfRule>
  </conditionalFormatting>
  <conditionalFormatting sqref="J160:M160">
    <cfRule type="expression" dxfId="10517" priority="2223">
      <formula>MOD(ROW(),2)=0</formula>
    </cfRule>
  </conditionalFormatting>
  <conditionalFormatting sqref="N160">
    <cfRule type="expression" dxfId="10516" priority="2222">
      <formula>MOD(ROW(),2)=0</formula>
    </cfRule>
  </conditionalFormatting>
  <conditionalFormatting sqref="V160:AG160">
    <cfRule type="expression" dxfId="10515" priority="2221">
      <formula>MOD(ROW(),2)=0</formula>
    </cfRule>
  </conditionalFormatting>
  <conditionalFormatting sqref="U160">
    <cfRule type="expression" dxfId="10514" priority="2220">
      <formula>MOD(ROW(),2)=0</formula>
    </cfRule>
  </conditionalFormatting>
  <conditionalFormatting sqref="S160">
    <cfRule type="expression" dxfId="10513" priority="2219">
      <formula>MOD(ROW(),2)=0</formula>
    </cfRule>
  </conditionalFormatting>
  <conditionalFormatting sqref="T160">
    <cfRule type="expression" dxfId="10512" priority="2218">
      <formula>MOD(ROW(),2)=0</formula>
    </cfRule>
  </conditionalFormatting>
  <conditionalFormatting sqref="AL160">
    <cfRule type="expression" dxfId="10511" priority="2217">
      <formula>MOD(ROW(),2)=0</formula>
    </cfRule>
  </conditionalFormatting>
  <conditionalFormatting sqref="AM160">
    <cfRule type="expression" dxfId="10510" priority="2216">
      <formula>MOD(ROW(),2)=0</formula>
    </cfRule>
  </conditionalFormatting>
  <conditionalFormatting sqref="N161">
    <cfRule type="expression" dxfId="10509" priority="2215">
      <formula>MOD(ROW(),2)=0</formula>
    </cfRule>
  </conditionalFormatting>
  <conditionalFormatting sqref="V161">
    <cfRule type="expression" dxfId="10508" priority="2214">
      <formula>MOD(ROW(),2)=0</formula>
    </cfRule>
  </conditionalFormatting>
  <conditionalFormatting sqref="U161">
    <cfRule type="expression" dxfId="10507" priority="2213">
      <formula>MOD(ROW(),2)=0</formula>
    </cfRule>
  </conditionalFormatting>
  <conditionalFormatting sqref="S161">
    <cfRule type="expression" dxfId="10506" priority="2212">
      <formula>MOD(ROW(),2)=0</formula>
    </cfRule>
  </conditionalFormatting>
  <conditionalFormatting sqref="T161">
    <cfRule type="expression" dxfId="10505" priority="2211">
      <formula>MOD(ROW(),2)=0</formula>
    </cfRule>
  </conditionalFormatting>
  <conditionalFormatting sqref="Y161:AG161">
    <cfRule type="expression" dxfId="10504" priority="2210">
      <formula>MOD(ROW(),2)=0</formula>
    </cfRule>
  </conditionalFormatting>
  <conditionalFormatting sqref="AL161">
    <cfRule type="expression" dxfId="10503" priority="2209">
      <formula>MOD(ROW(),2)=0</formula>
    </cfRule>
  </conditionalFormatting>
  <conditionalFormatting sqref="AM161">
    <cfRule type="expression" dxfId="10502" priority="2208">
      <formula>MOD(ROW(),2)=0</formula>
    </cfRule>
  </conditionalFormatting>
  <conditionalFormatting sqref="J162:M162">
    <cfRule type="expression" dxfId="10501" priority="2207">
      <formula>MOD(ROW(),2)=0</formula>
    </cfRule>
  </conditionalFormatting>
  <conditionalFormatting sqref="N162">
    <cfRule type="expression" dxfId="10500" priority="2206">
      <formula>MOD(ROW(),2)=0</formula>
    </cfRule>
  </conditionalFormatting>
  <conditionalFormatting sqref="W162:X162">
    <cfRule type="expression" dxfId="10499" priority="2205">
      <formula>MOD(ROW(),2)=0</formula>
    </cfRule>
  </conditionalFormatting>
  <conditionalFormatting sqref="V162">
    <cfRule type="expression" dxfId="10498" priority="2204">
      <formula>MOD(ROW(),2)=0</formula>
    </cfRule>
  </conditionalFormatting>
  <conditionalFormatting sqref="U162">
    <cfRule type="expression" dxfId="10497" priority="2203">
      <formula>MOD(ROW(),2)=0</formula>
    </cfRule>
  </conditionalFormatting>
  <conditionalFormatting sqref="S162">
    <cfRule type="expression" dxfId="10496" priority="2202">
      <formula>MOD(ROW(),2)=0</formula>
    </cfRule>
  </conditionalFormatting>
  <conditionalFormatting sqref="T162">
    <cfRule type="expression" dxfId="10495" priority="2201">
      <formula>MOD(ROW(),2)=0</formula>
    </cfRule>
  </conditionalFormatting>
  <conditionalFormatting sqref="Y162:AG162">
    <cfRule type="expression" dxfId="10494" priority="2200">
      <formula>MOD(ROW(),2)=0</formula>
    </cfRule>
  </conditionalFormatting>
  <conditionalFormatting sqref="AL162">
    <cfRule type="expression" dxfId="10493" priority="2199">
      <formula>MOD(ROW(),2)=0</formula>
    </cfRule>
  </conditionalFormatting>
  <conditionalFormatting sqref="AM162">
    <cfRule type="expression" dxfId="10492" priority="2198">
      <formula>MOD(ROW(),2)=0</formula>
    </cfRule>
  </conditionalFormatting>
  <conditionalFormatting sqref="J163:M163">
    <cfRule type="expression" dxfId="10491" priority="2197">
      <formula>MOD(ROW(),2)=0</formula>
    </cfRule>
  </conditionalFormatting>
  <conditionalFormatting sqref="N163">
    <cfRule type="expression" dxfId="10490" priority="2196">
      <formula>MOD(ROW(),2)=0</formula>
    </cfRule>
  </conditionalFormatting>
  <conditionalFormatting sqref="W163:X163">
    <cfRule type="expression" dxfId="10489" priority="2195">
      <formula>MOD(ROW(),2)=0</formula>
    </cfRule>
  </conditionalFormatting>
  <conditionalFormatting sqref="V163">
    <cfRule type="expression" dxfId="10488" priority="2194">
      <formula>MOD(ROW(),2)=0</formula>
    </cfRule>
  </conditionalFormatting>
  <conditionalFormatting sqref="U163">
    <cfRule type="expression" dxfId="10487" priority="2193">
      <formula>MOD(ROW(),2)=0</formula>
    </cfRule>
  </conditionalFormatting>
  <conditionalFormatting sqref="S163">
    <cfRule type="expression" dxfId="10486" priority="2192">
      <formula>MOD(ROW(),2)=0</formula>
    </cfRule>
  </conditionalFormatting>
  <conditionalFormatting sqref="T163">
    <cfRule type="expression" dxfId="10485" priority="2191">
      <formula>MOD(ROW(),2)=0</formula>
    </cfRule>
  </conditionalFormatting>
  <conditionalFormatting sqref="Y163:AG163">
    <cfRule type="expression" dxfId="10484" priority="2190">
      <formula>MOD(ROW(),2)=0</formula>
    </cfRule>
  </conditionalFormatting>
  <conditionalFormatting sqref="AL163">
    <cfRule type="expression" dxfId="10483" priority="2189">
      <formula>MOD(ROW(),2)=0</formula>
    </cfRule>
  </conditionalFormatting>
  <conditionalFormatting sqref="AM163">
    <cfRule type="expression" dxfId="10482" priority="2188">
      <formula>MOD(ROW(),2)=0</formula>
    </cfRule>
  </conditionalFormatting>
  <conditionalFormatting sqref="J164:M164">
    <cfRule type="expression" dxfId="10481" priority="2187">
      <formula>MOD(ROW(),2)=0</formula>
    </cfRule>
  </conditionalFormatting>
  <conditionalFormatting sqref="N164">
    <cfRule type="expression" dxfId="10480" priority="2186">
      <formula>MOD(ROW(),2)=0</formula>
    </cfRule>
  </conditionalFormatting>
  <conditionalFormatting sqref="W164:X164">
    <cfRule type="expression" dxfId="10479" priority="2185">
      <formula>MOD(ROW(),2)=0</formula>
    </cfRule>
  </conditionalFormatting>
  <conditionalFormatting sqref="V164">
    <cfRule type="expression" dxfId="10478" priority="2184">
      <formula>MOD(ROW(),2)=0</formula>
    </cfRule>
  </conditionalFormatting>
  <conditionalFormatting sqref="U164">
    <cfRule type="expression" dxfId="10477" priority="2183">
      <formula>MOD(ROW(),2)=0</formula>
    </cfRule>
  </conditionalFormatting>
  <conditionalFormatting sqref="S164">
    <cfRule type="expression" dxfId="10476" priority="2182">
      <formula>MOD(ROW(),2)=0</formula>
    </cfRule>
  </conditionalFormatting>
  <conditionalFormatting sqref="T164">
    <cfRule type="expression" dxfId="10475" priority="2181">
      <formula>MOD(ROW(),2)=0</formula>
    </cfRule>
  </conditionalFormatting>
  <conditionalFormatting sqref="Y164:AG164">
    <cfRule type="expression" dxfId="10474" priority="2180">
      <formula>MOD(ROW(),2)=0</formula>
    </cfRule>
  </conditionalFormatting>
  <conditionalFormatting sqref="AL164">
    <cfRule type="expression" dxfId="10473" priority="2179">
      <formula>MOD(ROW(),2)=0</formula>
    </cfRule>
  </conditionalFormatting>
  <conditionalFormatting sqref="AM164">
    <cfRule type="expression" dxfId="10472" priority="2178">
      <formula>MOD(ROW(),2)=0</formula>
    </cfRule>
  </conditionalFormatting>
  <conditionalFormatting sqref="S165">
    <cfRule type="expression" dxfId="10471" priority="2177">
      <formula>MOD(ROW(),2)=0</formula>
    </cfRule>
  </conditionalFormatting>
  <conditionalFormatting sqref="AL165">
    <cfRule type="expression" dxfId="10470" priority="2176">
      <formula>MOD(ROW(),2)=0</formula>
    </cfRule>
  </conditionalFormatting>
  <conditionalFormatting sqref="AM165">
    <cfRule type="expression" dxfId="10469" priority="2175">
      <formula>MOD(ROW(),2)=0</formula>
    </cfRule>
  </conditionalFormatting>
  <conditionalFormatting sqref="S166">
    <cfRule type="expression" dxfId="10468" priority="2174">
      <formula>MOD(ROW(),2)=0</formula>
    </cfRule>
  </conditionalFormatting>
  <conditionalFormatting sqref="AL166">
    <cfRule type="expression" dxfId="10467" priority="2173">
      <formula>MOD(ROW(),2)=0</formula>
    </cfRule>
  </conditionalFormatting>
  <conditionalFormatting sqref="AM166">
    <cfRule type="expression" dxfId="10466" priority="2172">
      <formula>MOD(ROW(),2)=0</formula>
    </cfRule>
  </conditionalFormatting>
  <conditionalFormatting sqref="T167:X167">
    <cfRule type="expression" dxfId="10465" priority="2171">
      <formula>MOD(ROW(),2)=0</formula>
    </cfRule>
  </conditionalFormatting>
  <conditionalFormatting sqref="S167">
    <cfRule type="expression" dxfId="10464" priority="2170">
      <formula>MOD(ROW(),2)=0</formula>
    </cfRule>
  </conditionalFormatting>
  <conditionalFormatting sqref="AL167">
    <cfRule type="expression" dxfId="10463" priority="2169">
      <formula>MOD(ROW(),2)=0</formula>
    </cfRule>
  </conditionalFormatting>
  <conditionalFormatting sqref="AM167">
    <cfRule type="expression" dxfId="10462" priority="2168">
      <formula>MOD(ROW(),2)=0</formula>
    </cfRule>
  </conditionalFormatting>
  <conditionalFormatting sqref="W168:X170">
    <cfRule type="expression" dxfId="10461" priority="2167">
      <formula>MOD(ROW(),2)=0</formula>
    </cfRule>
  </conditionalFormatting>
  <conditionalFormatting sqref="T168:U168">
    <cfRule type="expression" dxfId="10460" priority="2166">
      <formula>MOD(ROW(),2)=0</formula>
    </cfRule>
  </conditionalFormatting>
  <conditionalFormatting sqref="S168">
    <cfRule type="expression" dxfId="10459" priority="2165">
      <formula>MOD(ROW(),2)=0</formula>
    </cfRule>
  </conditionalFormatting>
  <conditionalFormatting sqref="AL168">
    <cfRule type="expression" dxfId="10458" priority="2164">
      <formula>MOD(ROW(),2)=0</formula>
    </cfRule>
  </conditionalFormatting>
  <conditionalFormatting sqref="AM168">
    <cfRule type="expression" dxfId="10457" priority="2163">
      <formula>MOD(ROW(),2)=0</formula>
    </cfRule>
  </conditionalFormatting>
  <conditionalFormatting sqref="V169">
    <cfRule type="expression" dxfId="10456" priority="2162">
      <formula>MOD(ROW(),2)=0</formula>
    </cfRule>
  </conditionalFormatting>
  <conditionalFormatting sqref="T169:U169">
    <cfRule type="expression" dxfId="10455" priority="2161">
      <formula>MOD(ROW(),2)=0</formula>
    </cfRule>
  </conditionalFormatting>
  <conditionalFormatting sqref="S169">
    <cfRule type="expression" dxfId="10454" priority="2160">
      <formula>MOD(ROW(),2)=0</formula>
    </cfRule>
  </conditionalFormatting>
  <conditionalFormatting sqref="AL169">
    <cfRule type="expression" dxfId="10453" priority="2159">
      <formula>MOD(ROW(),2)=0</formula>
    </cfRule>
  </conditionalFormatting>
  <conditionalFormatting sqref="AM169">
    <cfRule type="expression" dxfId="10452" priority="2158">
      <formula>MOD(ROW(),2)=0</formula>
    </cfRule>
  </conditionalFormatting>
  <conditionalFormatting sqref="T170:U170">
    <cfRule type="expression" dxfId="10451" priority="2157">
      <formula>MOD(ROW(),2)=0</formula>
    </cfRule>
  </conditionalFormatting>
  <conditionalFormatting sqref="S170">
    <cfRule type="expression" dxfId="10450" priority="2156">
      <formula>MOD(ROW(),2)=0</formula>
    </cfRule>
  </conditionalFormatting>
  <conditionalFormatting sqref="T171:U171">
    <cfRule type="expression" dxfId="10449" priority="2155">
      <formula>MOD(ROW(),2)=0</formula>
    </cfRule>
  </conditionalFormatting>
  <conditionalFormatting sqref="S171">
    <cfRule type="expression" dxfId="10448" priority="2154">
      <formula>MOD(ROW(),2)=0</formula>
    </cfRule>
  </conditionalFormatting>
  <conditionalFormatting sqref="AB170:AG171">
    <cfRule type="expression" dxfId="10447" priority="2153">
      <formula>MOD(ROW(),2)=0</formula>
    </cfRule>
  </conditionalFormatting>
  <conditionalFormatting sqref="AL170:AL171">
    <cfRule type="expression" dxfId="10446" priority="2152">
      <formula>MOD(ROW(),2)=0</formula>
    </cfRule>
  </conditionalFormatting>
  <conditionalFormatting sqref="AM170:AM171">
    <cfRule type="expression" dxfId="10445" priority="2151">
      <formula>MOD(ROW(),2)=0</formula>
    </cfRule>
  </conditionalFormatting>
  <conditionalFormatting sqref="V172:W172">
    <cfRule type="expression" dxfId="10444" priority="2150">
      <formula>MOD(ROW(),2)=0</formula>
    </cfRule>
  </conditionalFormatting>
  <conditionalFormatting sqref="T172:U172">
    <cfRule type="expression" dxfId="10443" priority="2149">
      <formula>MOD(ROW(),2)=0</formula>
    </cfRule>
  </conditionalFormatting>
  <conditionalFormatting sqref="S172">
    <cfRule type="expression" dxfId="10442" priority="2148">
      <formula>MOD(ROW(),2)=0</formula>
    </cfRule>
  </conditionalFormatting>
  <conditionalFormatting sqref="Y172:AA172">
    <cfRule type="expression" dxfId="10441" priority="2147">
      <formula>MOD(ROW(),2)=0</formula>
    </cfRule>
  </conditionalFormatting>
  <conditionalFormatting sqref="AB172:AD172">
    <cfRule type="expression" dxfId="10440" priority="2146">
      <formula>MOD(ROW(),2)=0</formula>
    </cfRule>
  </conditionalFormatting>
  <conditionalFormatting sqref="AF172:AG172">
    <cfRule type="expression" dxfId="10439" priority="2145">
      <formula>MOD(ROW(),2)=0</formula>
    </cfRule>
  </conditionalFormatting>
  <conditionalFormatting sqref="AL172">
    <cfRule type="expression" dxfId="10438" priority="2144">
      <formula>MOD(ROW(),2)=0</formula>
    </cfRule>
  </conditionalFormatting>
  <conditionalFormatting sqref="AM172">
    <cfRule type="expression" dxfId="10437" priority="2143">
      <formula>MOD(ROW(),2)=0</formula>
    </cfRule>
  </conditionalFormatting>
  <conditionalFormatting sqref="E173:G173 J173:M173">
    <cfRule type="expression" dxfId="10436" priority="2142">
      <formula>MOD(ROW(),2)=0</formula>
    </cfRule>
  </conditionalFormatting>
  <conditionalFormatting sqref="H173:I173">
    <cfRule type="expression" dxfId="10435" priority="2141">
      <formula>MOD(ROW(),2)=0</formula>
    </cfRule>
  </conditionalFormatting>
  <conditionalFormatting sqref="X173 AE173">
    <cfRule type="expression" dxfId="10434" priority="2140">
      <formula>MOD(ROW(),2)=0</formula>
    </cfRule>
  </conditionalFormatting>
  <conditionalFormatting sqref="V173:W173">
    <cfRule type="expression" dxfId="10433" priority="2139">
      <formula>MOD(ROW(),2)=0</formula>
    </cfRule>
  </conditionalFormatting>
  <conditionalFormatting sqref="T173:U173">
    <cfRule type="expression" dxfId="10432" priority="2138">
      <formula>MOD(ROW(),2)=0</formula>
    </cfRule>
  </conditionalFormatting>
  <conditionalFormatting sqref="S173">
    <cfRule type="expression" dxfId="10431" priority="2137">
      <formula>MOD(ROW(),2)=0</formula>
    </cfRule>
  </conditionalFormatting>
  <conditionalFormatting sqref="Y173:AA173">
    <cfRule type="expression" dxfId="10430" priority="2136">
      <formula>MOD(ROW(),2)=0</formula>
    </cfRule>
  </conditionalFormatting>
  <conditionalFormatting sqref="AB173:AD173">
    <cfRule type="expression" dxfId="10429" priority="2135">
      <formula>MOD(ROW(),2)=0</formula>
    </cfRule>
  </conditionalFormatting>
  <conditionalFormatting sqref="AF173:AG173">
    <cfRule type="expression" dxfId="10428" priority="2134">
      <formula>MOD(ROW(),2)=0</formula>
    </cfRule>
  </conditionalFormatting>
  <conditionalFormatting sqref="AL173">
    <cfRule type="expression" dxfId="10427" priority="2133">
      <formula>MOD(ROW(),2)=0</formula>
    </cfRule>
  </conditionalFormatting>
  <conditionalFormatting sqref="AM173">
    <cfRule type="expression" dxfId="10426" priority="2132">
      <formula>MOD(ROW(),2)=0</formula>
    </cfRule>
  </conditionalFormatting>
  <conditionalFormatting sqref="F174:G174">
    <cfRule type="expression" dxfId="10425" priority="2131">
      <formula>MOD(ROW(),2)=0</formula>
    </cfRule>
  </conditionalFormatting>
  <conditionalFormatting sqref="J174:M174">
    <cfRule type="expression" dxfId="10424" priority="2130">
      <formula>MOD(ROW(),2)=0</formula>
    </cfRule>
  </conditionalFormatting>
  <conditionalFormatting sqref="V174">
    <cfRule type="expression" dxfId="10423" priority="2129">
      <formula>MOD(ROW(),2)=0</formula>
    </cfRule>
  </conditionalFormatting>
  <conditionalFormatting sqref="T174:U174">
    <cfRule type="expression" dxfId="10422" priority="2128">
      <formula>MOD(ROW(),2)=0</formula>
    </cfRule>
  </conditionalFormatting>
  <conditionalFormatting sqref="S174">
    <cfRule type="expression" dxfId="10421" priority="2127">
      <formula>MOD(ROW(),2)=0</formula>
    </cfRule>
  </conditionalFormatting>
  <conditionalFormatting sqref="X174 AE174">
    <cfRule type="expression" dxfId="10420" priority="2126">
      <formula>MOD(ROW(),2)=0</formula>
    </cfRule>
  </conditionalFormatting>
  <conditionalFormatting sqref="W174">
    <cfRule type="expression" dxfId="10419" priority="2125">
      <formula>MOD(ROW(),2)=0</formula>
    </cfRule>
  </conditionalFormatting>
  <conditionalFormatting sqref="Y174:AA174">
    <cfRule type="expression" dxfId="10418" priority="2124">
      <formula>MOD(ROW(),2)=0</formula>
    </cfRule>
  </conditionalFormatting>
  <conditionalFormatting sqref="AB174:AD174">
    <cfRule type="expression" dxfId="10417" priority="2123">
      <formula>MOD(ROW(),2)=0</formula>
    </cfRule>
  </conditionalFormatting>
  <conditionalFormatting sqref="AF174:AG174">
    <cfRule type="expression" dxfId="10416" priority="2122">
      <formula>MOD(ROW(),2)=0</formula>
    </cfRule>
  </conditionalFormatting>
  <conditionalFormatting sqref="AL174">
    <cfRule type="expression" dxfId="10415" priority="2121">
      <formula>MOD(ROW(),2)=0</formula>
    </cfRule>
  </conditionalFormatting>
  <conditionalFormatting sqref="AM174">
    <cfRule type="expression" dxfId="10414" priority="2120">
      <formula>MOD(ROW(),2)=0</formula>
    </cfRule>
  </conditionalFormatting>
  <conditionalFormatting sqref="E175">
    <cfRule type="expression" dxfId="10413" priority="2119">
      <formula>MOD(ROW(),2)=0</formula>
    </cfRule>
  </conditionalFormatting>
  <conditionalFormatting sqref="F175:G175">
    <cfRule type="expression" dxfId="10412" priority="2118">
      <formula>MOD(ROW(),2)=0</formula>
    </cfRule>
  </conditionalFormatting>
  <conditionalFormatting sqref="J175:M175">
    <cfRule type="expression" dxfId="10411" priority="2117">
      <formula>MOD(ROW(),2)=0</formula>
    </cfRule>
  </conditionalFormatting>
  <conditionalFormatting sqref="T175:U175">
    <cfRule type="expression" dxfId="10410" priority="2116">
      <formula>MOD(ROW(),2)=0</formula>
    </cfRule>
  </conditionalFormatting>
  <conditionalFormatting sqref="S175">
    <cfRule type="expression" dxfId="10409" priority="2115">
      <formula>MOD(ROW(),2)=0</formula>
    </cfRule>
  </conditionalFormatting>
  <conditionalFormatting sqref="V175">
    <cfRule type="expression" dxfId="10408" priority="2114">
      <formula>MOD(ROW(),2)=0</formula>
    </cfRule>
  </conditionalFormatting>
  <conditionalFormatting sqref="X175 AE175">
    <cfRule type="expression" dxfId="10407" priority="2113">
      <formula>MOD(ROW(),2)=0</formula>
    </cfRule>
  </conditionalFormatting>
  <conditionalFormatting sqref="W175">
    <cfRule type="expression" dxfId="10406" priority="2112">
      <formula>MOD(ROW(),2)=0</formula>
    </cfRule>
  </conditionalFormatting>
  <conditionalFormatting sqref="Y175:AA175">
    <cfRule type="expression" dxfId="10405" priority="2111">
      <formula>MOD(ROW(),2)=0</formula>
    </cfRule>
  </conditionalFormatting>
  <conditionalFormatting sqref="AB175:AD175">
    <cfRule type="expression" dxfId="10404" priority="2110">
      <formula>MOD(ROW(),2)=0</formula>
    </cfRule>
  </conditionalFormatting>
  <conditionalFormatting sqref="AF175:AG175">
    <cfRule type="expression" dxfId="10403" priority="2109">
      <formula>MOD(ROW(),2)=0</formula>
    </cfRule>
  </conditionalFormatting>
  <conditionalFormatting sqref="AL175">
    <cfRule type="expression" dxfId="10402" priority="2108">
      <formula>MOD(ROW(),2)=0</formula>
    </cfRule>
  </conditionalFormatting>
  <conditionalFormatting sqref="AM175">
    <cfRule type="expression" dxfId="10401" priority="2107">
      <formula>MOD(ROW(),2)=0</formula>
    </cfRule>
  </conditionalFormatting>
  <conditionalFormatting sqref="E176">
    <cfRule type="expression" dxfId="10400" priority="2106">
      <formula>MOD(ROW(),2)=0</formula>
    </cfRule>
  </conditionalFormatting>
  <conditionalFormatting sqref="F176:G176">
    <cfRule type="expression" dxfId="10399" priority="2105">
      <formula>MOD(ROW(),2)=0</formula>
    </cfRule>
  </conditionalFormatting>
  <conditionalFormatting sqref="J176:M176">
    <cfRule type="expression" dxfId="10398" priority="2104">
      <formula>MOD(ROW(),2)=0</formula>
    </cfRule>
  </conditionalFormatting>
  <conditionalFormatting sqref="T176:U176">
    <cfRule type="expression" dxfId="10397" priority="2103">
      <formula>MOD(ROW(),2)=0</formula>
    </cfRule>
  </conditionalFormatting>
  <conditionalFormatting sqref="S176">
    <cfRule type="expression" dxfId="10396" priority="2102">
      <formula>MOD(ROW(),2)=0</formula>
    </cfRule>
  </conditionalFormatting>
  <conditionalFormatting sqref="V176">
    <cfRule type="expression" dxfId="10395" priority="2101">
      <formula>MOD(ROW(),2)=0</formula>
    </cfRule>
  </conditionalFormatting>
  <conditionalFormatting sqref="X176 AE176">
    <cfRule type="expression" dxfId="10394" priority="2100">
      <formula>MOD(ROW(),2)=0</formula>
    </cfRule>
  </conditionalFormatting>
  <conditionalFormatting sqref="W176">
    <cfRule type="expression" dxfId="10393" priority="2099">
      <formula>MOD(ROW(),2)=0</formula>
    </cfRule>
  </conditionalFormatting>
  <conditionalFormatting sqref="Y176:AA176">
    <cfRule type="expression" dxfId="10392" priority="2098">
      <formula>MOD(ROW(),2)=0</formula>
    </cfRule>
  </conditionalFormatting>
  <conditionalFormatting sqref="AB176:AD176">
    <cfRule type="expression" dxfId="10391" priority="2097">
      <formula>MOD(ROW(),2)=0</formula>
    </cfRule>
  </conditionalFormatting>
  <conditionalFormatting sqref="AF176:AG176">
    <cfRule type="expression" dxfId="10390" priority="2096">
      <formula>MOD(ROW(),2)=0</formula>
    </cfRule>
  </conditionalFormatting>
  <conditionalFormatting sqref="AL176">
    <cfRule type="expression" dxfId="10389" priority="2095">
      <formula>MOD(ROW(),2)=0</formula>
    </cfRule>
  </conditionalFormatting>
  <conditionalFormatting sqref="AM176">
    <cfRule type="expression" dxfId="10388" priority="2094">
      <formula>MOD(ROW(),2)=0</formula>
    </cfRule>
  </conditionalFormatting>
  <conditionalFormatting sqref="H177:I177">
    <cfRule type="expression" dxfId="10387" priority="2093">
      <formula>MOD(ROW(),2)=0</formula>
    </cfRule>
  </conditionalFormatting>
  <conditionalFormatting sqref="E177">
    <cfRule type="expression" dxfId="10386" priority="2092">
      <formula>MOD(ROW(),2)=0</formula>
    </cfRule>
  </conditionalFormatting>
  <conditionalFormatting sqref="F177:G177">
    <cfRule type="expression" dxfId="10385" priority="2091">
      <formula>MOD(ROW(),2)=0</formula>
    </cfRule>
  </conditionalFormatting>
  <conditionalFormatting sqref="J177:M177">
    <cfRule type="expression" dxfId="10384" priority="2090">
      <formula>MOD(ROW(),2)=0</formula>
    </cfRule>
  </conditionalFormatting>
  <conditionalFormatting sqref="T177:U177">
    <cfRule type="expression" dxfId="10383" priority="2089">
      <formula>MOD(ROW(),2)=0</formula>
    </cfRule>
  </conditionalFormatting>
  <conditionalFormatting sqref="S177">
    <cfRule type="expression" dxfId="10382" priority="2088">
      <formula>MOD(ROW(),2)=0</formula>
    </cfRule>
  </conditionalFormatting>
  <conditionalFormatting sqref="V177">
    <cfRule type="expression" dxfId="10381" priority="2087">
      <formula>MOD(ROW(),2)=0</formula>
    </cfRule>
  </conditionalFormatting>
  <conditionalFormatting sqref="X177">
    <cfRule type="expression" dxfId="10380" priority="2086">
      <formula>MOD(ROW(),2)=0</formula>
    </cfRule>
  </conditionalFormatting>
  <conditionalFormatting sqref="W177">
    <cfRule type="expression" dxfId="10379" priority="2085">
      <formula>MOD(ROW(),2)=0</formula>
    </cfRule>
  </conditionalFormatting>
  <conditionalFormatting sqref="AE177">
    <cfRule type="expression" dxfId="10378" priority="2084">
      <formula>MOD(ROW(),2)=0</formula>
    </cfRule>
  </conditionalFormatting>
  <conditionalFormatting sqref="Y177:AA177">
    <cfRule type="expression" dxfId="10377" priority="2083">
      <formula>MOD(ROW(),2)=0</formula>
    </cfRule>
  </conditionalFormatting>
  <conditionalFormatting sqref="AB177:AD177">
    <cfRule type="expression" dxfId="10376" priority="2082">
      <formula>MOD(ROW(),2)=0</formula>
    </cfRule>
  </conditionalFormatting>
  <conditionalFormatting sqref="AF177:AG177">
    <cfRule type="expression" dxfId="10375" priority="2081">
      <formula>MOD(ROW(),2)=0</formula>
    </cfRule>
  </conditionalFormatting>
  <conditionalFormatting sqref="AL177">
    <cfRule type="expression" dxfId="10374" priority="2080">
      <formula>MOD(ROW(),2)=0</formula>
    </cfRule>
  </conditionalFormatting>
  <conditionalFormatting sqref="AM177">
    <cfRule type="expression" dxfId="10373" priority="2079">
      <formula>MOD(ROW(),2)=0</formula>
    </cfRule>
  </conditionalFormatting>
  <conditionalFormatting sqref="H178:I178">
    <cfRule type="expression" dxfId="10372" priority="2078">
      <formula>MOD(ROW(),2)=0</formula>
    </cfRule>
  </conditionalFormatting>
  <conditionalFormatting sqref="E178">
    <cfRule type="expression" dxfId="10371" priority="2077">
      <formula>MOD(ROW(),2)=0</formula>
    </cfRule>
  </conditionalFormatting>
  <conditionalFormatting sqref="F178:G178">
    <cfRule type="expression" dxfId="10370" priority="2076">
      <formula>MOD(ROW(),2)=0</formula>
    </cfRule>
  </conditionalFormatting>
  <conditionalFormatting sqref="J178:M178">
    <cfRule type="expression" dxfId="10369" priority="2075">
      <formula>MOD(ROW(),2)=0</formula>
    </cfRule>
  </conditionalFormatting>
  <conditionalFormatting sqref="T178:U178">
    <cfRule type="expression" dxfId="10368" priority="2074">
      <formula>MOD(ROW(),2)=0</formula>
    </cfRule>
  </conditionalFormatting>
  <conditionalFormatting sqref="S178">
    <cfRule type="expression" dxfId="10367" priority="2073">
      <formula>MOD(ROW(),2)=0</formula>
    </cfRule>
  </conditionalFormatting>
  <conditionalFormatting sqref="V178">
    <cfRule type="expression" dxfId="10366" priority="2072">
      <formula>MOD(ROW(),2)=0</formula>
    </cfRule>
  </conditionalFormatting>
  <conditionalFormatting sqref="X178">
    <cfRule type="expression" dxfId="10365" priority="2071">
      <formula>MOD(ROW(),2)=0</formula>
    </cfRule>
  </conditionalFormatting>
  <conditionalFormatting sqref="W178">
    <cfRule type="expression" dxfId="10364" priority="2070">
      <formula>MOD(ROW(),2)=0</formula>
    </cfRule>
  </conditionalFormatting>
  <conditionalFormatting sqref="AE178">
    <cfRule type="expression" dxfId="10363" priority="2069">
      <formula>MOD(ROW(),2)=0</formula>
    </cfRule>
  </conditionalFormatting>
  <conditionalFormatting sqref="Y178:AA178">
    <cfRule type="expression" dxfId="10362" priority="2068">
      <formula>MOD(ROW(),2)=0</formula>
    </cfRule>
  </conditionalFormatting>
  <conditionalFormatting sqref="AB178:AD178">
    <cfRule type="expression" dxfId="10361" priority="2067">
      <formula>MOD(ROW(),2)=0</formula>
    </cfRule>
  </conditionalFormatting>
  <conditionalFormatting sqref="AF178:AG178">
    <cfRule type="expression" dxfId="10360" priority="2066">
      <formula>MOD(ROW(),2)=0</formula>
    </cfRule>
  </conditionalFormatting>
  <conditionalFormatting sqref="AL178">
    <cfRule type="expression" dxfId="10359" priority="2065">
      <formula>MOD(ROW(),2)=0</formula>
    </cfRule>
  </conditionalFormatting>
  <conditionalFormatting sqref="AM178">
    <cfRule type="expression" dxfId="10358" priority="2064">
      <formula>MOD(ROW(),2)=0</formula>
    </cfRule>
  </conditionalFormatting>
  <conditionalFormatting sqref="N179">
    <cfRule type="expression" dxfId="10357" priority="2063">
      <formula>MOD(ROW(),2)=0</formula>
    </cfRule>
  </conditionalFormatting>
  <conditionalFormatting sqref="H179:I179">
    <cfRule type="expression" dxfId="10356" priority="2062">
      <formula>MOD(ROW(),2)=0</formula>
    </cfRule>
  </conditionalFormatting>
  <conditionalFormatting sqref="E179">
    <cfRule type="expression" dxfId="10355" priority="2061">
      <formula>MOD(ROW(),2)=0</formula>
    </cfRule>
  </conditionalFormatting>
  <conditionalFormatting sqref="F179:G179">
    <cfRule type="expression" dxfId="10354" priority="2060">
      <formula>MOD(ROW(),2)=0</formula>
    </cfRule>
  </conditionalFormatting>
  <conditionalFormatting sqref="J179:M179">
    <cfRule type="expression" dxfId="10353" priority="2059">
      <formula>MOD(ROW(),2)=0</formula>
    </cfRule>
  </conditionalFormatting>
  <conditionalFormatting sqref="T179:U179">
    <cfRule type="expression" dxfId="10352" priority="2058">
      <formula>MOD(ROW(),2)=0</formula>
    </cfRule>
  </conditionalFormatting>
  <conditionalFormatting sqref="S179">
    <cfRule type="expression" dxfId="10351" priority="2057">
      <formula>MOD(ROW(),2)=0</formula>
    </cfRule>
  </conditionalFormatting>
  <conditionalFormatting sqref="V179">
    <cfRule type="expression" dxfId="10350" priority="2056">
      <formula>MOD(ROW(),2)=0</formula>
    </cfRule>
  </conditionalFormatting>
  <conditionalFormatting sqref="X179">
    <cfRule type="expression" dxfId="10349" priority="2055">
      <formula>MOD(ROW(),2)=0</formula>
    </cfRule>
  </conditionalFormatting>
  <conditionalFormatting sqref="W179">
    <cfRule type="expression" dxfId="10348" priority="2054">
      <formula>MOD(ROW(),2)=0</formula>
    </cfRule>
  </conditionalFormatting>
  <conditionalFormatting sqref="AE179">
    <cfRule type="expression" dxfId="10347" priority="2053">
      <formula>MOD(ROW(),2)=0</formula>
    </cfRule>
  </conditionalFormatting>
  <conditionalFormatting sqref="Y179:AA179">
    <cfRule type="expression" dxfId="10346" priority="2052">
      <formula>MOD(ROW(),2)=0</formula>
    </cfRule>
  </conditionalFormatting>
  <conditionalFormatting sqref="AB179:AD179">
    <cfRule type="expression" dxfId="10345" priority="2051">
      <formula>MOD(ROW(),2)=0</formula>
    </cfRule>
  </conditionalFormatting>
  <conditionalFormatting sqref="AF179:AG179">
    <cfRule type="expression" dxfId="10344" priority="2050">
      <formula>MOD(ROW(),2)=0</formula>
    </cfRule>
  </conditionalFormatting>
  <conditionalFormatting sqref="AL179">
    <cfRule type="expression" dxfId="10343" priority="2049">
      <formula>MOD(ROW(),2)=0</formula>
    </cfRule>
  </conditionalFormatting>
  <conditionalFormatting sqref="AM179">
    <cfRule type="expression" dxfId="10342" priority="2048">
      <formula>MOD(ROW(),2)=0</formula>
    </cfRule>
  </conditionalFormatting>
  <conditionalFormatting sqref="N180">
    <cfRule type="expression" dxfId="10341" priority="2047">
      <formula>MOD(ROW(),2)=0</formula>
    </cfRule>
  </conditionalFormatting>
  <conditionalFormatting sqref="H180:I180">
    <cfRule type="expression" dxfId="10340" priority="2046">
      <formula>MOD(ROW(),2)=0</formula>
    </cfRule>
  </conditionalFormatting>
  <conditionalFormatting sqref="E180">
    <cfRule type="expression" dxfId="10339" priority="2045">
      <formula>MOD(ROW(),2)=0</formula>
    </cfRule>
  </conditionalFormatting>
  <conditionalFormatting sqref="F180:G180">
    <cfRule type="expression" dxfId="10338" priority="2044">
      <formula>MOD(ROW(),2)=0</formula>
    </cfRule>
  </conditionalFormatting>
  <conditionalFormatting sqref="J180:M180">
    <cfRule type="expression" dxfId="10337" priority="2043">
      <formula>MOD(ROW(),2)=0</formula>
    </cfRule>
  </conditionalFormatting>
  <conditionalFormatting sqref="T180:U180">
    <cfRule type="expression" dxfId="10336" priority="2042">
      <formula>MOD(ROW(),2)=0</formula>
    </cfRule>
  </conditionalFormatting>
  <conditionalFormatting sqref="S180">
    <cfRule type="expression" dxfId="10335" priority="2041">
      <formula>MOD(ROW(),2)=0</formula>
    </cfRule>
  </conditionalFormatting>
  <conditionalFormatting sqref="V180">
    <cfRule type="expression" dxfId="10334" priority="2040">
      <formula>MOD(ROW(),2)=0</formula>
    </cfRule>
  </conditionalFormatting>
  <conditionalFormatting sqref="X180">
    <cfRule type="expression" dxfId="10333" priority="2039">
      <formula>MOD(ROW(),2)=0</formula>
    </cfRule>
  </conditionalFormatting>
  <conditionalFormatting sqref="W180">
    <cfRule type="expression" dxfId="10332" priority="2038">
      <formula>MOD(ROW(),2)=0</formula>
    </cfRule>
  </conditionalFormatting>
  <conditionalFormatting sqref="AE180">
    <cfRule type="expression" dxfId="10331" priority="2037">
      <formula>MOD(ROW(),2)=0</formula>
    </cfRule>
  </conditionalFormatting>
  <conditionalFormatting sqref="Y180:AA180">
    <cfRule type="expression" dxfId="10330" priority="2036">
      <formula>MOD(ROW(),2)=0</formula>
    </cfRule>
  </conditionalFormatting>
  <conditionalFormatting sqref="AB180:AD180">
    <cfRule type="expression" dxfId="10329" priority="2035">
      <formula>MOD(ROW(),2)=0</formula>
    </cfRule>
  </conditionalFormatting>
  <conditionalFormatting sqref="AF180:AG180">
    <cfRule type="expression" dxfId="10328" priority="2034">
      <formula>MOD(ROW(),2)=0</formula>
    </cfRule>
  </conditionalFormatting>
  <conditionalFormatting sqref="AL180">
    <cfRule type="expression" dxfId="10327" priority="2033">
      <formula>MOD(ROW(),2)=0</formula>
    </cfRule>
  </conditionalFormatting>
  <conditionalFormatting sqref="AM180">
    <cfRule type="expression" dxfId="10326" priority="2032">
      <formula>MOD(ROW(),2)=0</formula>
    </cfRule>
  </conditionalFormatting>
  <conditionalFormatting sqref="H181:I181">
    <cfRule type="expression" dxfId="10325" priority="2031">
      <formula>MOD(ROW(),2)=0</formula>
    </cfRule>
  </conditionalFormatting>
  <conditionalFormatting sqref="E181">
    <cfRule type="expression" dxfId="10324" priority="2030">
      <formula>MOD(ROW(),2)=0</formula>
    </cfRule>
  </conditionalFormatting>
  <conditionalFormatting sqref="F181:G181">
    <cfRule type="expression" dxfId="10323" priority="2029">
      <formula>MOD(ROW(),2)=0</formula>
    </cfRule>
  </conditionalFormatting>
  <conditionalFormatting sqref="J181:M181">
    <cfRule type="expression" dxfId="10322" priority="2028">
      <formula>MOD(ROW(),2)=0</formula>
    </cfRule>
  </conditionalFormatting>
  <conditionalFormatting sqref="N181">
    <cfRule type="expression" dxfId="10321" priority="2027">
      <formula>MOD(ROW(),2)=0</formula>
    </cfRule>
  </conditionalFormatting>
  <conditionalFormatting sqref="T181:U181">
    <cfRule type="expression" dxfId="10320" priority="2026">
      <formula>MOD(ROW(),2)=0</formula>
    </cfRule>
  </conditionalFormatting>
  <conditionalFormatting sqref="S181">
    <cfRule type="expression" dxfId="10319" priority="2025">
      <formula>MOD(ROW(),2)=0</formula>
    </cfRule>
  </conditionalFormatting>
  <conditionalFormatting sqref="V181">
    <cfRule type="expression" dxfId="10318" priority="2024">
      <formula>MOD(ROW(),2)=0</formula>
    </cfRule>
  </conditionalFormatting>
  <conditionalFormatting sqref="X181">
    <cfRule type="expression" dxfId="10317" priority="2023">
      <formula>MOD(ROW(),2)=0</formula>
    </cfRule>
  </conditionalFormatting>
  <conditionalFormatting sqref="W181">
    <cfRule type="expression" dxfId="10316" priority="2022">
      <formula>MOD(ROW(),2)=0</formula>
    </cfRule>
  </conditionalFormatting>
  <conditionalFormatting sqref="AE181">
    <cfRule type="expression" dxfId="10315" priority="2021">
      <formula>MOD(ROW(),2)=0</formula>
    </cfRule>
  </conditionalFormatting>
  <conditionalFormatting sqref="Y181:AA181">
    <cfRule type="expression" dxfId="10314" priority="2020">
      <formula>MOD(ROW(),2)=0</formula>
    </cfRule>
  </conditionalFormatting>
  <conditionalFormatting sqref="AB181:AD181">
    <cfRule type="expression" dxfId="10313" priority="2019">
      <formula>MOD(ROW(),2)=0</formula>
    </cfRule>
  </conditionalFormatting>
  <conditionalFormatting sqref="AF181:AG181">
    <cfRule type="expression" dxfId="10312" priority="2018">
      <formula>MOD(ROW(),2)=0</formula>
    </cfRule>
  </conditionalFormatting>
  <conditionalFormatting sqref="AL181">
    <cfRule type="expression" dxfId="10311" priority="2017">
      <formula>MOD(ROW(),2)=0</formula>
    </cfRule>
  </conditionalFormatting>
  <conditionalFormatting sqref="AM181">
    <cfRule type="expression" dxfId="10310" priority="2016">
      <formula>MOD(ROW(),2)=0</formula>
    </cfRule>
  </conditionalFormatting>
  <conditionalFormatting sqref="H182:I182">
    <cfRule type="expression" dxfId="10309" priority="2015">
      <formula>MOD(ROW(),2)=0</formula>
    </cfRule>
  </conditionalFormatting>
  <conditionalFormatting sqref="E182">
    <cfRule type="expression" dxfId="10308" priority="2014">
      <formula>MOD(ROW(),2)=0</formula>
    </cfRule>
  </conditionalFormatting>
  <conditionalFormatting sqref="F182:G182">
    <cfRule type="expression" dxfId="10307" priority="2013">
      <formula>MOD(ROW(),2)=0</formula>
    </cfRule>
  </conditionalFormatting>
  <conditionalFormatting sqref="J182:L182">
    <cfRule type="expression" dxfId="10306" priority="2012">
      <formula>MOD(ROW(),2)=0</formula>
    </cfRule>
  </conditionalFormatting>
  <conditionalFormatting sqref="T182:U182">
    <cfRule type="expression" dxfId="10305" priority="2011">
      <formula>MOD(ROW(),2)=0</formula>
    </cfRule>
  </conditionalFormatting>
  <conditionalFormatting sqref="S182">
    <cfRule type="expression" dxfId="10304" priority="2010">
      <formula>MOD(ROW(),2)=0</formula>
    </cfRule>
  </conditionalFormatting>
  <conditionalFormatting sqref="V182">
    <cfRule type="expression" dxfId="10303" priority="2009">
      <formula>MOD(ROW(),2)=0</formula>
    </cfRule>
  </conditionalFormatting>
  <conditionalFormatting sqref="X182">
    <cfRule type="expression" dxfId="10302" priority="2008">
      <formula>MOD(ROW(),2)=0</formula>
    </cfRule>
  </conditionalFormatting>
  <conditionalFormatting sqref="W182">
    <cfRule type="expression" dxfId="10301" priority="2007">
      <formula>MOD(ROW(),2)=0</formula>
    </cfRule>
  </conditionalFormatting>
  <conditionalFormatting sqref="Y182:AA182">
    <cfRule type="expression" dxfId="10300" priority="2006">
      <formula>MOD(ROW(),2)=0</formula>
    </cfRule>
  </conditionalFormatting>
  <conditionalFormatting sqref="AB182:AD182">
    <cfRule type="expression" dxfId="10299" priority="2005">
      <formula>MOD(ROW(),2)=0</formula>
    </cfRule>
  </conditionalFormatting>
  <conditionalFormatting sqref="AF182:AG182">
    <cfRule type="expression" dxfId="10298" priority="2004">
      <formula>MOD(ROW(),2)=0</formula>
    </cfRule>
  </conditionalFormatting>
  <conditionalFormatting sqref="AL182">
    <cfRule type="expression" dxfId="10297" priority="2003">
      <formula>MOD(ROW(),2)=0</formula>
    </cfRule>
  </conditionalFormatting>
  <conditionalFormatting sqref="AM182">
    <cfRule type="expression" dxfId="10296" priority="2002">
      <formula>MOD(ROW(),2)=0</formula>
    </cfRule>
  </conditionalFormatting>
  <conditionalFormatting sqref="M183">
    <cfRule type="expression" dxfId="10295" priority="2001">
      <formula>MOD(ROW(),2)=0</formula>
    </cfRule>
  </conditionalFormatting>
  <conditionalFormatting sqref="H183:I183">
    <cfRule type="expression" dxfId="10294" priority="2000">
      <formula>MOD(ROW(),2)=0</formula>
    </cfRule>
  </conditionalFormatting>
  <conditionalFormatting sqref="E183">
    <cfRule type="expression" dxfId="10293" priority="1999">
      <formula>MOD(ROW(),2)=0</formula>
    </cfRule>
  </conditionalFormatting>
  <conditionalFormatting sqref="F183:G183">
    <cfRule type="expression" dxfId="10292" priority="1998">
      <formula>MOD(ROW(),2)=0</formula>
    </cfRule>
  </conditionalFormatting>
  <conditionalFormatting sqref="J183:L183">
    <cfRule type="expression" dxfId="10291" priority="1997">
      <formula>MOD(ROW(),2)=0</formula>
    </cfRule>
  </conditionalFormatting>
  <conditionalFormatting sqref="S183">
    <cfRule type="expression" dxfId="10290" priority="1996">
      <formula>MOD(ROW(),2)=0</formula>
    </cfRule>
  </conditionalFormatting>
  <conditionalFormatting sqref="AE183">
    <cfRule type="expression" dxfId="10289" priority="1995">
      <formula>MOD(ROW(),2)=0</formula>
    </cfRule>
  </conditionalFormatting>
  <conditionalFormatting sqref="Y183:AA183">
    <cfRule type="expression" dxfId="10288" priority="1994">
      <formula>MOD(ROW(),2)=0</formula>
    </cfRule>
  </conditionalFormatting>
  <conditionalFormatting sqref="AB183:AD183">
    <cfRule type="expression" dxfId="10287" priority="1993">
      <formula>MOD(ROW(),2)=0</formula>
    </cfRule>
  </conditionalFormatting>
  <conditionalFormatting sqref="AF183">
    <cfRule type="expression" dxfId="10286" priority="1992">
      <formula>MOD(ROW(),2)=0</formula>
    </cfRule>
  </conditionalFormatting>
  <conditionalFormatting sqref="H184:I184">
    <cfRule type="expression" dxfId="10285" priority="1991">
      <formula>MOD(ROW(),2)=0</formula>
    </cfRule>
  </conditionalFormatting>
  <conditionalFormatting sqref="E184">
    <cfRule type="expression" dxfId="10284" priority="1990">
      <formula>MOD(ROW(),2)=0</formula>
    </cfRule>
  </conditionalFormatting>
  <conditionalFormatting sqref="F184:G184">
    <cfRule type="expression" dxfId="10283" priority="1989">
      <formula>MOD(ROW(),2)=0</formula>
    </cfRule>
  </conditionalFormatting>
  <conditionalFormatting sqref="J184:L184">
    <cfRule type="expression" dxfId="10282" priority="1988">
      <formula>MOD(ROW(),2)=0</formula>
    </cfRule>
  </conditionalFormatting>
  <conditionalFormatting sqref="S184">
    <cfRule type="expression" dxfId="10281" priority="1987">
      <formula>MOD(ROW(),2)=0</formula>
    </cfRule>
  </conditionalFormatting>
  <conditionalFormatting sqref="AE184">
    <cfRule type="expression" dxfId="10280" priority="1986">
      <formula>MOD(ROW(),2)=0</formula>
    </cfRule>
  </conditionalFormatting>
  <conditionalFormatting sqref="T184:U184">
    <cfRule type="expression" dxfId="10279" priority="1985">
      <formula>MOD(ROW(),2)=0</formula>
    </cfRule>
  </conditionalFormatting>
  <conditionalFormatting sqref="V184">
    <cfRule type="expression" dxfId="10278" priority="1984">
      <formula>MOD(ROW(),2)=0</formula>
    </cfRule>
  </conditionalFormatting>
  <conditionalFormatting sqref="X184">
    <cfRule type="expression" dxfId="10277" priority="1983">
      <formula>MOD(ROW(),2)=0</formula>
    </cfRule>
  </conditionalFormatting>
  <conditionalFormatting sqref="W184">
    <cfRule type="expression" dxfId="10276" priority="1982">
      <formula>MOD(ROW(),2)=0</formula>
    </cfRule>
  </conditionalFormatting>
  <conditionalFormatting sqref="Y184:AA184">
    <cfRule type="expression" dxfId="10275" priority="1981">
      <formula>MOD(ROW(),2)=0</formula>
    </cfRule>
  </conditionalFormatting>
  <conditionalFormatting sqref="AB184:AD184">
    <cfRule type="expression" dxfId="10274" priority="1980">
      <formula>MOD(ROW(),2)=0</formula>
    </cfRule>
  </conditionalFormatting>
  <conditionalFormatting sqref="AF184">
    <cfRule type="expression" dxfId="10273" priority="1979">
      <formula>MOD(ROW(),2)=0</formula>
    </cfRule>
  </conditionalFormatting>
  <conditionalFormatting sqref="AH184:AK184">
    <cfRule type="expression" dxfId="10272" priority="1978">
      <formula>MOD(ROW(),2)=0</formula>
    </cfRule>
  </conditionalFormatting>
  <conditionalFormatting sqref="AG184">
    <cfRule type="expression" dxfId="10271" priority="1977">
      <formula>MOD(ROW(),2)=0</formula>
    </cfRule>
  </conditionalFormatting>
  <conditionalFormatting sqref="AL184">
    <cfRule type="expression" dxfId="10270" priority="1976">
      <formula>MOD(ROW(),2)=0</formula>
    </cfRule>
  </conditionalFormatting>
  <conditionalFormatting sqref="AM184">
    <cfRule type="expression" dxfId="10269" priority="1975">
      <formula>MOD(ROW(),2)=0</formula>
    </cfRule>
  </conditionalFormatting>
  <conditionalFormatting sqref="E185">
    <cfRule type="expression" dxfId="10268" priority="1974">
      <formula>MOD(ROW(),2)=0</formula>
    </cfRule>
  </conditionalFormatting>
  <conditionalFormatting sqref="F185:G185">
    <cfRule type="expression" dxfId="10267" priority="1973">
      <formula>MOD(ROW(),2)=0</formula>
    </cfRule>
  </conditionalFormatting>
  <conditionalFormatting sqref="M185">
    <cfRule type="expression" dxfId="10266" priority="1972">
      <formula>MOD(ROW(),2)=0</formula>
    </cfRule>
  </conditionalFormatting>
  <conditionalFormatting sqref="J185:L185">
    <cfRule type="expression" dxfId="10265" priority="1971">
      <formula>MOD(ROW(),2)=0</formula>
    </cfRule>
  </conditionalFormatting>
  <conditionalFormatting sqref="S185">
    <cfRule type="expression" dxfId="10264" priority="1970">
      <formula>MOD(ROW(),2)=0</formula>
    </cfRule>
  </conditionalFormatting>
  <conditionalFormatting sqref="T185">
    <cfRule type="expression" dxfId="10263" priority="1969">
      <formula>MOD(ROW(),2)=0</formula>
    </cfRule>
  </conditionalFormatting>
  <conditionalFormatting sqref="AE185">
    <cfRule type="expression" dxfId="10262" priority="1968">
      <formula>MOD(ROW(),2)=0</formula>
    </cfRule>
  </conditionalFormatting>
  <conditionalFormatting sqref="Y185:AA185">
    <cfRule type="expression" dxfId="10261" priority="1967">
      <formula>MOD(ROW(),2)=0</formula>
    </cfRule>
  </conditionalFormatting>
  <conditionalFormatting sqref="AB185:AD185">
    <cfRule type="expression" dxfId="10260" priority="1966">
      <formula>MOD(ROW(),2)=0</formula>
    </cfRule>
  </conditionalFormatting>
  <conditionalFormatting sqref="AF185">
    <cfRule type="expression" dxfId="10259" priority="1965">
      <formula>MOD(ROW(),2)=0</formula>
    </cfRule>
  </conditionalFormatting>
  <conditionalFormatting sqref="U185">
    <cfRule type="expression" dxfId="10258" priority="1964">
      <formula>MOD(ROW(),2)=0</formula>
    </cfRule>
  </conditionalFormatting>
  <conditionalFormatting sqref="AH185:AK185">
    <cfRule type="expression" dxfId="10257" priority="1963">
      <formula>MOD(ROW(),2)=0</formula>
    </cfRule>
  </conditionalFormatting>
  <conditionalFormatting sqref="AG185">
    <cfRule type="expression" dxfId="10256" priority="1962">
      <formula>MOD(ROW(),2)=0</formula>
    </cfRule>
  </conditionalFormatting>
  <conditionalFormatting sqref="AL185">
    <cfRule type="expression" dxfId="10255" priority="1961">
      <formula>MOD(ROW(),2)=0</formula>
    </cfRule>
  </conditionalFormatting>
  <conditionalFormatting sqref="AM185">
    <cfRule type="expression" dxfId="10254" priority="1960">
      <formula>MOD(ROW(),2)=0</formula>
    </cfRule>
  </conditionalFormatting>
  <conditionalFormatting sqref="H186:I186">
    <cfRule type="expression" dxfId="10253" priority="1959">
      <formula>MOD(ROW(),2)=0</formula>
    </cfRule>
  </conditionalFormatting>
  <conditionalFormatting sqref="E186">
    <cfRule type="expression" dxfId="10252" priority="1958">
      <formula>MOD(ROW(),2)=0</formula>
    </cfRule>
  </conditionalFormatting>
  <conditionalFormatting sqref="F186:G186">
    <cfRule type="expression" dxfId="10251" priority="1957">
      <formula>MOD(ROW(),2)=0</formula>
    </cfRule>
  </conditionalFormatting>
  <conditionalFormatting sqref="J186:L186">
    <cfRule type="expression" dxfId="10250" priority="1956">
      <formula>MOD(ROW(),2)=0</formula>
    </cfRule>
  </conditionalFormatting>
  <conditionalFormatting sqref="N186">
    <cfRule type="expression" dxfId="10249" priority="1955">
      <formula>MOD(ROW(),2)=0</formula>
    </cfRule>
  </conditionalFormatting>
  <conditionalFormatting sqref="W186:X186">
    <cfRule type="expression" dxfId="10248" priority="1954">
      <formula>MOD(ROW(),2)=0</formula>
    </cfRule>
  </conditionalFormatting>
  <conditionalFormatting sqref="V186">
    <cfRule type="expression" dxfId="10247" priority="1953">
      <formula>MOD(ROW(),2)=0</formula>
    </cfRule>
  </conditionalFormatting>
  <conditionalFormatting sqref="U186">
    <cfRule type="expression" dxfId="10246" priority="1952">
      <formula>MOD(ROW(),2)=0</formula>
    </cfRule>
  </conditionalFormatting>
  <conditionalFormatting sqref="S186">
    <cfRule type="expression" dxfId="10245" priority="1951">
      <formula>MOD(ROW(),2)=0</formula>
    </cfRule>
  </conditionalFormatting>
  <conditionalFormatting sqref="T186">
    <cfRule type="expression" dxfId="10244" priority="1950">
      <formula>MOD(ROW(),2)=0</formula>
    </cfRule>
  </conditionalFormatting>
  <conditionalFormatting sqref="Y186:AB186">
    <cfRule type="expression" dxfId="10243" priority="1949">
      <formula>MOD(ROW(),2)=0</formula>
    </cfRule>
  </conditionalFormatting>
  <conditionalFormatting sqref="AC186:AG186">
    <cfRule type="expression" dxfId="10242" priority="1948">
      <formula>MOD(ROW(),2)=0</formula>
    </cfRule>
  </conditionalFormatting>
  <conditionalFormatting sqref="AL186">
    <cfRule type="expression" dxfId="10241" priority="1947">
      <formula>MOD(ROW(),2)=0</formula>
    </cfRule>
  </conditionalFormatting>
  <conditionalFormatting sqref="AM186">
    <cfRule type="expression" dxfId="10240" priority="1946">
      <formula>MOD(ROW(),2)=0</formula>
    </cfRule>
  </conditionalFormatting>
  <conditionalFormatting sqref="M187">
    <cfRule type="expression" dxfId="10239" priority="1945">
      <formula>MOD(ROW(),2)=0</formula>
    </cfRule>
  </conditionalFormatting>
  <conditionalFormatting sqref="H187:I187">
    <cfRule type="expression" dxfId="10238" priority="1944">
      <formula>MOD(ROW(),2)=0</formula>
    </cfRule>
  </conditionalFormatting>
  <conditionalFormatting sqref="E187">
    <cfRule type="expression" dxfId="10237" priority="1943">
      <formula>MOD(ROW(),2)=0</formula>
    </cfRule>
  </conditionalFormatting>
  <conditionalFormatting sqref="F187:G187">
    <cfRule type="expression" dxfId="10236" priority="1942">
      <formula>MOD(ROW(),2)=0</formula>
    </cfRule>
  </conditionalFormatting>
  <conditionalFormatting sqref="J187:L187">
    <cfRule type="expression" dxfId="10235" priority="1941">
      <formula>MOD(ROW(),2)=0</formula>
    </cfRule>
  </conditionalFormatting>
  <conditionalFormatting sqref="N187">
    <cfRule type="expression" dxfId="10234" priority="1940">
      <formula>MOD(ROW(),2)=0</formula>
    </cfRule>
  </conditionalFormatting>
  <conditionalFormatting sqref="W187:X187">
    <cfRule type="expression" dxfId="10233" priority="1939">
      <formula>MOD(ROW(),2)=0</formula>
    </cfRule>
  </conditionalFormatting>
  <conditionalFormatting sqref="V187">
    <cfRule type="expression" dxfId="10232" priority="1938">
      <formula>MOD(ROW(),2)=0</formula>
    </cfRule>
  </conditionalFormatting>
  <conditionalFormatting sqref="U187">
    <cfRule type="expression" dxfId="10231" priority="1937">
      <formula>MOD(ROW(),2)=0</formula>
    </cfRule>
  </conditionalFormatting>
  <conditionalFormatting sqref="S187">
    <cfRule type="expression" dxfId="10230" priority="1936">
      <formula>MOD(ROW(),2)=0</formula>
    </cfRule>
  </conditionalFormatting>
  <conditionalFormatting sqref="T187">
    <cfRule type="expression" dxfId="10229" priority="1935">
      <formula>MOD(ROW(),2)=0</formula>
    </cfRule>
  </conditionalFormatting>
  <conditionalFormatting sqref="Y187:AB187">
    <cfRule type="expression" dxfId="10228" priority="1934">
      <formula>MOD(ROW(),2)=0</formula>
    </cfRule>
  </conditionalFormatting>
  <conditionalFormatting sqref="AC187:AG187">
    <cfRule type="expression" dxfId="10227" priority="1933">
      <formula>MOD(ROW(),2)=0</formula>
    </cfRule>
  </conditionalFormatting>
  <conditionalFormatting sqref="AL187">
    <cfRule type="expression" dxfId="10226" priority="1932">
      <formula>MOD(ROW(),2)=0</formula>
    </cfRule>
  </conditionalFormatting>
  <conditionalFormatting sqref="AM187">
    <cfRule type="expression" dxfId="10225" priority="1931">
      <formula>MOD(ROW(),2)=0</formula>
    </cfRule>
  </conditionalFormatting>
  <conditionalFormatting sqref="M188">
    <cfRule type="expression" dxfId="10224" priority="1930">
      <formula>MOD(ROW(),2)=0</formula>
    </cfRule>
  </conditionalFormatting>
  <conditionalFormatting sqref="H188:I188">
    <cfRule type="expression" dxfId="10223" priority="1929">
      <formula>MOD(ROW(),2)=0</formula>
    </cfRule>
  </conditionalFormatting>
  <conditionalFormatting sqref="E188">
    <cfRule type="expression" dxfId="10222" priority="1928">
      <formula>MOD(ROW(),2)=0</formula>
    </cfRule>
  </conditionalFormatting>
  <conditionalFormatting sqref="F188:G188">
    <cfRule type="expression" dxfId="10221" priority="1927">
      <formula>MOD(ROW(),2)=0</formula>
    </cfRule>
  </conditionalFormatting>
  <conditionalFormatting sqref="J188:L188">
    <cfRule type="expression" dxfId="10220" priority="1926">
      <formula>MOD(ROW(),2)=0</formula>
    </cfRule>
  </conditionalFormatting>
  <conditionalFormatting sqref="N188">
    <cfRule type="expression" dxfId="10219" priority="1925">
      <formula>MOD(ROW(),2)=0</formula>
    </cfRule>
  </conditionalFormatting>
  <conditionalFormatting sqref="W188:X188">
    <cfRule type="expression" dxfId="10218" priority="1924">
      <formula>MOD(ROW(),2)=0</formula>
    </cfRule>
  </conditionalFormatting>
  <conditionalFormatting sqref="V188">
    <cfRule type="expression" dxfId="10217" priority="1923">
      <formula>MOD(ROW(),2)=0</formula>
    </cfRule>
  </conditionalFormatting>
  <conditionalFormatting sqref="U188">
    <cfRule type="expression" dxfId="10216" priority="1922">
      <formula>MOD(ROW(),2)=0</formula>
    </cfRule>
  </conditionalFormatting>
  <conditionalFormatting sqref="S188">
    <cfRule type="expression" dxfId="10215" priority="1921">
      <formula>MOD(ROW(),2)=0</formula>
    </cfRule>
  </conditionalFormatting>
  <conditionalFormatting sqref="T188">
    <cfRule type="expression" dxfId="10214" priority="1920">
      <formula>MOD(ROW(),2)=0</formula>
    </cfRule>
  </conditionalFormatting>
  <conditionalFormatting sqref="Y188:AB188">
    <cfRule type="expression" dxfId="10213" priority="1919">
      <formula>MOD(ROW(),2)=0</formula>
    </cfRule>
  </conditionalFormatting>
  <conditionalFormatting sqref="AC188:AE188">
    <cfRule type="expression" dxfId="10212" priority="1918">
      <formula>MOD(ROW(),2)=0</formula>
    </cfRule>
  </conditionalFormatting>
  <conditionalFormatting sqref="AH188:AK188">
    <cfRule type="expression" dxfId="10211" priority="1917">
      <formula>MOD(ROW(),2)=0</formula>
    </cfRule>
  </conditionalFormatting>
  <conditionalFormatting sqref="AF188:AG188">
    <cfRule type="expression" dxfId="10210" priority="1916">
      <formula>MOD(ROW(),2)=0</formula>
    </cfRule>
  </conditionalFormatting>
  <conditionalFormatting sqref="AL188">
    <cfRule type="expression" dxfId="10209" priority="1915">
      <formula>MOD(ROW(),2)=0</formula>
    </cfRule>
  </conditionalFormatting>
  <conditionalFormatting sqref="AM188">
    <cfRule type="expression" dxfId="10208" priority="1914">
      <formula>MOD(ROW(),2)=0</formula>
    </cfRule>
  </conditionalFormatting>
  <conditionalFormatting sqref="M189">
    <cfRule type="expression" dxfId="10207" priority="1913">
      <formula>MOD(ROW(),2)=0</formula>
    </cfRule>
  </conditionalFormatting>
  <conditionalFormatting sqref="H189:I189">
    <cfRule type="expression" dxfId="10206" priority="1912">
      <formula>MOD(ROW(),2)=0</formula>
    </cfRule>
  </conditionalFormatting>
  <conditionalFormatting sqref="E189">
    <cfRule type="expression" dxfId="10205" priority="1911">
      <formula>MOD(ROW(),2)=0</formula>
    </cfRule>
  </conditionalFormatting>
  <conditionalFormatting sqref="F189:G189">
    <cfRule type="expression" dxfId="10204" priority="1910">
      <formula>MOD(ROW(),2)=0</formula>
    </cfRule>
  </conditionalFormatting>
  <conditionalFormatting sqref="J189:L189">
    <cfRule type="expression" dxfId="10203" priority="1909">
      <formula>MOD(ROW(),2)=0</formula>
    </cfRule>
  </conditionalFormatting>
  <conditionalFormatting sqref="N189">
    <cfRule type="expression" dxfId="10202" priority="1908">
      <formula>MOD(ROW(),2)=0</formula>
    </cfRule>
  </conditionalFormatting>
  <conditionalFormatting sqref="W189:X189">
    <cfRule type="expression" dxfId="10201" priority="1907">
      <formula>MOD(ROW(),2)=0</formula>
    </cfRule>
  </conditionalFormatting>
  <conditionalFormatting sqref="V189">
    <cfRule type="expression" dxfId="10200" priority="1906">
      <formula>MOD(ROW(),2)=0</formula>
    </cfRule>
  </conditionalFormatting>
  <conditionalFormatting sqref="U189">
    <cfRule type="expression" dxfId="10199" priority="1905">
      <formula>MOD(ROW(),2)=0</formula>
    </cfRule>
  </conditionalFormatting>
  <conditionalFormatting sqref="S189">
    <cfRule type="expression" dxfId="10198" priority="1904">
      <formula>MOD(ROW(),2)=0</formula>
    </cfRule>
  </conditionalFormatting>
  <conditionalFormatting sqref="T189">
    <cfRule type="expression" dxfId="10197" priority="1903">
      <formula>MOD(ROW(),2)=0</formula>
    </cfRule>
  </conditionalFormatting>
  <conditionalFormatting sqref="Y189:AB189">
    <cfRule type="expression" dxfId="10196" priority="1902">
      <formula>MOD(ROW(),2)=0</formula>
    </cfRule>
  </conditionalFormatting>
  <conditionalFormatting sqref="AC189:AE189">
    <cfRule type="expression" dxfId="10195" priority="1901">
      <formula>MOD(ROW(),2)=0</formula>
    </cfRule>
  </conditionalFormatting>
  <conditionalFormatting sqref="AF189:AG189">
    <cfRule type="expression" dxfId="10194" priority="1900">
      <formula>MOD(ROW(),2)=0</formula>
    </cfRule>
  </conditionalFormatting>
  <conditionalFormatting sqref="AL189">
    <cfRule type="expression" dxfId="10193" priority="1899">
      <formula>MOD(ROW(),2)=0</formula>
    </cfRule>
  </conditionalFormatting>
  <conditionalFormatting sqref="AM189">
    <cfRule type="expression" dxfId="10192" priority="1898">
      <formula>MOD(ROW(),2)=0</formula>
    </cfRule>
  </conditionalFormatting>
  <conditionalFormatting sqref="M190">
    <cfRule type="expression" dxfId="10191" priority="1897">
      <formula>MOD(ROW(),2)=0</formula>
    </cfRule>
  </conditionalFormatting>
  <conditionalFormatting sqref="H190:I190">
    <cfRule type="expression" dxfId="10190" priority="1896">
      <formula>MOD(ROW(),2)=0</formula>
    </cfRule>
  </conditionalFormatting>
  <conditionalFormatting sqref="E190">
    <cfRule type="expression" dxfId="10189" priority="1895">
      <formula>MOD(ROW(),2)=0</formula>
    </cfRule>
  </conditionalFormatting>
  <conditionalFormatting sqref="F190:G190">
    <cfRule type="expression" dxfId="10188" priority="1894">
      <formula>MOD(ROW(),2)=0</formula>
    </cfRule>
  </conditionalFormatting>
  <conditionalFormatting sqref="J190:L190">
    <cfRule type="expression" dxfId="10187" priority="1893">
      <formula>MOD(ROW(),2)=0</formula>
    </cfRule>
  </conditionalFormatting>
  <conditionalFormatting sqref="N190">
    <cfRule type="expression" dxfId="10186" priority="1892">
      <formula>MOD(ROW(),2)=0</formula>
    </cfRule>
  </conditionalFormatting>
  <conditionalFormatting sqref="W190:X190">
    <cfRule type="expression" dxfId="10185" priority="1891">
      <formula>MOD(ROW(),2)=0</formula>
    </cfRule>
  </conditionalFormatting>
  <conditionalFormatting sqref="V190">
    <cfRule type="expression" dxfId="10184" priority="1890">
      <formula>MOD(ROW(),2)=0</formula>
    </cfRule>
  </conditionalFormatting>
  <conditionalFormatting sqref="U190">
    <cfRule type="expression" dxfId="10183" priority="1889">
      <formula>MOD(ROW(),2)=0</formula>
    </cfRule>
  </conditionalFormatting>
  <conditionalFormatting sqref="S190">
    <cfRule type="expression" dxfId="10182" priority="1888">
      <formula>MOD(ROW(),2)=0</formula>
    </cfRule>
  </conditionalFormatting>
  <conditionalFormatting sqref="T190">
    <cfRule type="expression" dxfId="10181" priority="1887">
      <formula>MOD(ROW(),2)=0</formula>
    </cfRule>
  </conditionalFormatting>
  <conditionalFormatting sqref="Y190:AB190">
    <cfRule type="expression" dxfId="10180" priority="1886">
      <formula>MOD(ROW(),2)=0</formula>
    </cfRule>
  </conditionalFormatting>
  <conditionalFormatting sqref="AC190:AE190">
    <cfRule type="expression" dxfId="10179" priority="1885">
      <formula>MOD(ROW(),2)=0</formula>
    </cfRule>
  </conditionalFormatting>
  <conditionalFormatting sqref="AF190:AG190">
    <cfRule type="expression" dxfId="10178" priority="1884">
      <formula>MOD(ROW(),2)=0</formula>
    </cfRule>
  </conditionalFormatting>
  <conditionalFormatting sqref="AL190">
    <cfRule type="expression" dxfId="10177" priority="1883">
      <formula>MOD(ROW(),2)=0</formula>
    </cfRule>
  </conditionalFormatting>
  <conditionalFormatting sqref="AM190">
    <cfRule type="expression" dxfId="10176" priority="1882">
      <formula>MOD(ROW(),2)=0</formula>
    </cfRule>
  </conditionalFormatting>
  <conditionalFormatting sqref="F191:G191">
    <cfRule type="expression" dxfId="10175" priority="1881">
      <formula>MOD(ROW(),2)=0</formula>
    </cfRule>
  </conditionalFormatting>
  <conditionalFormatting sqref="AL192">
    <cfRule type="expression" dxfId="10174" priority="1880">
      <formula>MOD(ROW(),2)=0</formula>
    </cfRule>
  </conditionalFormatting>
  <conditionalFormatting sqref="AM192">
    <cfRule type="expression" dxfId="10173" priority="1879">
      <formula>MOD(ROW(),2)=0</formula>
    </cfRule>
  </conditionalFormatting>
  <conditionalFormatting sqref="AM193">
    <cfRule type="expression" dxfId="10172" priority="1878">
      <formula>MOD(ROW(),2)=0</formula>
    </cfRule>
  </conditionalFormatting>
  <conditionalFormatting sqref="AL193">
    <cfRule type="expression" dxfId="10171" priority="1877">
      <formula>MOD(ROW(),2)=0</formula>
    </cfRule>
  </conditionalFormatting>
  <conditionalFormatting sqref="N194">
    <cfRule type="expression" dxfId="10170" priority="1876">
      <formula>MOD(ROW(),2)=0</formula>
    </cfRule>
  </conditionalFormatting>
  <conditionalFormatting sqref="AL194:AM194">
    <cfRule type="expression" dxfId="10169" priority="1875">
      <formula>MOD(ROW(),2)=0</formula>
    </cfRule>
  </conditionalFormatting>
  <conditionalFormatting sqref="E196:G196 J196:M196">
    <cfRule type="expression" dxfId="10168" priority="1874">
      <formula>MOD(ROW(),2)=0</formula>
    </cfRule>
  </conditionalFormatting>
  <conditionalFormatting sqref="H196:I196">
    <cfRule type="expression" dxfId="10167" priority="1873">
      <formula>MOD(ROW(),2)=0</formula>
    </cfRule>
  </conditionalFormatting>
  <conditionalFormatting sqref="AG195:AK196">
    <cfRule type="expression" dxfId="10166" priority="1872">
      <formula>MOD(ROW(),2)=0</formula>
    </cfRule>
  </conditionalFormatting>
  <conditionalFormatting sqref="AL195:AL196">
    <cfRule type="expression" dxfId="10165" priority="1871">
      <formula>MOD(ROW(),2)=0</formula>
    </cfRule>
  </conditionalFormatting>
  <conditionalFormatting sqref="AM195:AM196">
    <cfRule type="expression" dxfId="10164" priority="1870">
      <formula>MOD(ROW(),2)=0</formula>
    </cfRule>
  </conditionalFormatting>
  <conditionalFormatting sqref="F197:G197">
    <cfRule type="expression" dxfId="10163" priority="1869">
      <formula>MOD(ROW(),2)=0</formula>
    </cfRule>
  </conditionalFormatting>
  <conditionalFormatting sqref="J197:L197">
    <cfRule type="expression" dxfId="10162" priority="1868">
      <formula>MOD(ROW(),2)=0</formula>
    </cfRule>
  </conditionalFormatting>
  <conditionalFormatting sqref="AG197:AK197">
    <cfRule type="expression" dxfId="10161" priority="1867">
      <formula>MOD(ROW(),2)=0</formula>
    </cfRule>
  </conditionalFormatting>
  <conditionalFormatting sqref="AM197">
    <cfRule type="expression" dxfId="10160" priority="1866">
      <formula>MOD(ROW(),2)=0</formula>
    </cfRule>
  </conditionalFormatting>
  <conditionalFormatting sqref="AL197">
    <cfRule type="expression" dxfId="10159" priority="1865">
      <formula>MOD(ROW(),2)=0</formula>
    </cfRule>
  </conditionalFormatting>
  <conditionalFormatting sqref="E198">
    <cfRule type="expression" dxfId="10158" priority="1864">
      <formula>MOD(ROW(),2)=0</formula>
    </cfRule>
  </conditionalFormatting>
  <conditionalFormatting sqref="H198:I198">
    <cfRule type="expression" dxfId="10157" priority="1863">
      <formula>MOD(ROW(),2)=0</formula>
    </cfRule>
  </conditionalFormatting>
  <conditionalFormatting sqref="F198:G198">
    <cfRule type="expression" dxfId="10156" priority="1862">
      <formula>MOD(ROW(),2)=0</formula>
    </cfRule>
  </conditionalFormatting>
  <conditionalFormatting sqref="J198:L198">
    <cfRule type="expression" dxfId="10155" priority="1861">
      <formula>MOD(ROW(),2)=0</formula>
    </cfRule>
  </conditionalFormatting>
  <conditionalFormatting sqref="AM198">
    <cfRule type="expression" dxfId="10154" priority="1860">
      <formula>MOD(ROW(),2)=0</formula>
    </cfRule>
  </conditionalFormatting>
  <conditionalFormatting sqref="AL198">
    <cfRule type="expression" dxfId="10153" priority="1859">
      <formula>MOD(ROW(),2)=0</formula>
    </cfRule>
  </conditionalFormatting>
  <conditionalFormatting sqref="E199">
    <cfRule type="expression" dxfId="10152" priority="1858">
      <formula>MOD(ROW(),2)=0</formula>
    </cfRule>
  </conditionalFormatting>
  <conditionalFormatting sqref="F199:G199">
    <cfRule type="expression" dxfId="10151" priority="1857">
      <formula>MOD(ROW(),2)=0</formula>
    </cfRule>
  </conditionalFormatting>
  <conditionalFormatting sqref="AG199:AK199">
    <cfRule type="expression" dxfId="10150" priority="1856">
      <formula>MOD(ROW(),2)=0</formula>
    </cfRule>
  </conditionalFormatting>
  <conditionalFormatting sqref="AM199">
    <cfRule type="expression" dxfId="10149" priority="1855">
      <formula>MOD(ROW(),2)=0</formula>
    </cfRule>
  </conditionalFormatting>
  <conditionalFormatting sqref="AL199">
    <cfRule type="expression" dxfId="10148" priority="1854">
      <formula>MOD(ROW(),2)=0</formula>
    </cfRule>
  </conditionalFormatting>
  <conditionalFormatting sqref="N200">
    <cfRule type="expression" dxfId="10147" priority="1853">
      <formula>MOD(ROW(),2)=0</formula>
    </cfRule>
  </conditionalFormatting>
  <conditionalFormatting sqref="W200:X200">
    <cfRule type="expression" dxfId="10146" priority="1852">
      <formula>MOD(ROW(),2)=0</formula>
    </cfRule>
  </conditionalFormatting>
  <conditionalFormatting sqref="V200">
    <cfRule type="expression" dxfId="10145" priority="1851">
      <formula>MOD(ROW(),2)=0</formula>
    </cfRule>
  </conditionalFormatting>
  <conditionalFormatting sqref="U200">
    <cfRule type="expression" dxfId="10144" priority="1850">
      <formula>MOD(ROW(),2)=0</formula>
    </cfRule>
  </conditionalFormatting>
  <conditionalFormatting sqref="S200">
    <cfRule type="expression" dxfId="10143" priority="1849">
      <formula>MOD(ROW(),2)=0</formula>
    </cfRule>
  </conditionalFormatting>
  <conditionalFormatting sqref="T200">
    <cfRule type="expression" dxfId="10142" priority="1848">
      <formula>MOD(ROW(),2)=0</formula>
    </cfRule>
  </conditionalFormatting>
  <conditionalFormatting sqref="Y200:AA200">
    <cfRule type="expression" dxfId="10141" priority="1847">
      <formula>MOD(ROW(),2)=0</formula>
    </cfRule>
  </conditionalFormatting>
  <conditionalFormatting sqref="AB200">
    <cfRule type="expression" dxfId="10140" priority="1846">
      <formula>MOD(ROW(),2)=0</formula>
    </cfRule>
  </conditionalFormatting>
  <conditionalFormatting sqref="AC200:AE200">
    <cfRule type="expression" dxfId="10139" priority="1845">
      <formula>MOD(ROW(),2)=0</formula>
    </cfRule>
  </conditionalFormatting>
  <conditionalFormatting sqref="AF200:AG200">
    <cfRule type="expression" dxfId="10138" priority="1844">
      <formula>MOD(ROW(),2)=0</formula>
    </cfRule>
  </conditionalFormatting>
  <conditionalFormatting sqref="AL200">
    <cfRule type="expression" dxfId="10137" priority="1843">
      <formula>MOD(ROW(),2)=0</formula>
    </cfRule>
  </conditionalFormatting>
  <conditionalFormatting sqref="AM200">
    <cfRule type="expression" dxfId="10136" priority="1842">
      <formula>MOD(ROW(),2)=0</formula>
    </cfRule>
  </conditionalFormatting>
  <conditionalFormatting sqref="E201:G201 J201:M201">
    <cfRule type="expression" dxfId="10135" priority="1841">
      <formula>MOD(ROW(),2)=0</formula>
    </cfRule>
  </conditionalFormatting>
  <conditionalFormatting sqref="H201:I201">
    <cfRule type="expression" dxfId="10134" priority="1840">
      <formula>MOD(ROW(),2)=0</formula>
    </cfRule>
  </conditionalFormatting>
  <conditionalFormatting sqref="C201:D201">
    <cfRule type="expression" dxfId="10133" priority="1839">
      <formula>MOD(ROW(),2)=0</formula>
    </cfRule>
  </conditionalFormatting>
  <conditionalFormatting sqref="N201">
    <cfRule type="expression" dxfId="10132" priority="1838">
      <formula>MOD(ROW(),2)=0</formula>
    </cfRule>
  </conditionalFormatting>
  <conditionalFormatting sqref="W201:X201">
    <cfRule type="expression" dxfId="10131" priority="1837">
      <formula>MOD(ROW(),2)=0</formula>
    </cfRule>
  </conditionalFormatting>
  <conditionalFormatting sqref="V201">
    <cfRule type="expression" dxfId="10130" priority="1836">
      <formula>MOD(ROW(),2)=0</formula>
    </cfRule>
  </conditionalFormatting>
  <conditionalFormatting sqref="U201">
    <cfRule type="expression" dxfId="10129" priority="1835">
      <formula>MOD(ROW(),2)=0</formula>
    </cfRule>
  </conditionalFormatting>
  <conditionalFormatting sqref="S201">
    <cfRule type="expression" dxfId="10128" priority="1834">
      <formula>MOD(ROW(),2)=0</formula>
    </cfRule>
  </conditionalFormatting>
  <conditionalFormatting sqref="T201">
    <cfRule type="expression" dxfId="10127" priority="1833">
      <formula>MOD(ROW(),2)=0</formula>
    </cfRule>
  </conditionalFormatting>
  <conditionalFormatting sqref="Y201:AA201">
    <cfRule type="expression" dxfId="10126" priority="1832">
      <formula>MOD(ROW(),2)=0</formula>
    </cfRule>
  </conditionalFormatting>
  <conditionalFormatting sqref="AB201">
    <cfRule type="expression" dxfId="10125" priority="1831">
      <formula>MOD(ROW(),2)=0</formula>
    </cfRule>
  </conditionalFormatting>
  <conditionalFormatting sqref="AC201">
    <cfRule type="expression" dxfId="10124" priority="1830">
      <formula>MOD(ROW(),2)=0</formula>
    </cfRule>
  </conditionalFormatting>
  <conditionalFormatting sqref="AH201:AK201">
    <cfRule type="expression" dxfId="10123" priority="1829">
      <formula>MOD(ROW(),2)=0</formula>
    </cfRule>
  </conditionalFormatting>
  <conditionalFormatting sqref="AD201:AE201">
    <cfRule type="expression" dxfId="10122" priority="1828">
      <formula>MOD(ROW(),2)=0</formula>
    </cfRule>
  </conditionalFormatting>
  <conditionalFormatting sqref="AF201:AG201">
    <cfRule type="expression" dxfId="10121" priority="1827">
      <formula>MOD(ROW(),2)=0</formula>
    </cfRule>
  </conditionalFormatting>
  <conditionalFormatting sqref="AL201">
    <cfRule type="expression" dxfId="10120" priority="1826">
      <formula>MOD(ROW(),2)=0</formula>
    </cfRule>
  </conditionalFormatting>
  <conditionalFormatting sqref="AM201">
    <cfRule type="expression" dxfId="10119" priority="1825">
      <formula>MOD(ROW(),2)=0</formula>
    </cfRule>
  </conditionalFormatting>
  <conditionalFormatting sqref="E202:G202 J202:M202">
    <cfRule type="expression" dxfId="10118" priority="1824">
      <formula>MOD(ROW(),2)=0</formula>
    </cfRule>
  </conditionalFormatting>
  <conditionalFormatting sqref="H202:I202">
    <cfRule type="expression" dxfId="10117" priority="1823">
      <formula>MOD(ROW(),2)=0</formula>
    </cfRule>
  </conditionalFormatting>
  <conditionalFormatting sqref="C202:D202">
    <cfRule type="expression" dxfId="10116" priority="1822">
      <formula>MOD(ROW(),2)=0</formula>
    </cfRule>
  </conditionalFormatting>
  <conditionalFormatting sqref="N202">
    <cfRule type="expression" dxfId="10115" priority="1821">
      <formula>MOD(ROW(),2)=0</formula>
    </cfRule>
  </conditionalFormatting>
  <conditionalFormatting sqref="W202:X202">
    <cfRule type="expression" dxfId="10114" priority="1820">
      <formula>MOD(ROW(),2)=0</formula>
    </cfRule>
  </conditionalFormatting>
  <conditionalFormatting sqref="V202">
    <cfRule type="expression" dxfId="10113" priority="1819">
      <formula>MOD(ROW(),2)=0</formula>
    </cfRule>
  </conditionalFormatting>
  <conditionalFormatting sqref="U202">
    <cfRule type="expression" dxfId="10112" priority="1818">
      <formula>MOD(ROW(),2)=0</formula>
    </cfRule>
  </conditionalFormatting>
  <conditionalFormatting sqref="S202">
    <cfRule type="expression" dxfId="10111" priority="1817">
      <formula>MOD(ROW(),2)=0</formula>
    </cfRule>
  </conditionalFormatting>
  <conditionalFormatting sqref="T202">
    <cfRule type="expression" dxfId="10110" priority="1816">
      <formula>MOD(ROW(),2)=0</formula>
    </cfRule>
  </conditionalFormatting>
  <conditionalFormatting sqref="Y202:AA202">
    <cfRule type="expression" dxfId="10109" priority="1815">
      <formula>MOD(ROW(),2)=0</formula>
    </cfRule>
  </conditionalFormatting>
  <conditionalFormatting sqref="AB202">
    <cfRule type="expression" dxfId="10108" priority="1814">
      <formula>MOD(ROW(),2)=0</formula>
    </cfRule>
  </conditionalFormatting>
  <conditionalFormatting sqref="AC202">
    <cfRule type="expression" dxfId="10107" priority="1813">
      <formula>MOD(ROW(),2)=0</formula>
    </cfRule>
  </conditionalFormatting>
  <conditionalFormatting sqref="AD202:AE202">
    <cfRule type="expression" dxfId="10106" priority="1812">
      <formula>MOD(ROW(),2)=0</formula>
    </cfRule>
  </conditionalFormatting>
  <conditionalFormatting sqref="AF202:AG202">
    <cfRule type="expression" dxfId="10105" priority="1811">
      <formula>MOD(ROW(),2)=0</formula>
    </cfRule>
  </conditionalFormatting>
  <conditionalFormatting sqref="AL202">
    <cfRule type="expression" dxfId="10104" priority="1810">
      <formula>MOD(ROW(),2)=0</formula>
    </cfRule>
  </conditionalFormatting>
  <conditionalFormatting sqref="AM202">
    <cfRule type="expression" dxfId="10103" priority="1809">
      <formula>MOD(ROW(),2)=0</formula>
    </cfRule>
  </conditionalFormatting>
  <conditionalFormatting sqref="E203:G203">
    <cfRule type="expression" dxfId="10102" priority="1808">
      <formula>MOD(ROW(),2)=0</formula>
    </cfRule>
  </conditionalFormatting>
  <conditionalFormatting sqref="H203:I203">
    <cfRule type="expression" dxfId="10101" priority="1807">
      <formula>MOD(ROW(),2)=0</formula>
    </cfRule>
  </conditionalFormatting>
  <conditionalFormatting sqref="C203:D203">
    <cfRule type="expression" dxfId="10100" priority="1806">
      <formula>MOD(ROW(),2)=0</formula>
    </cfRule>
  </conditionalFormatting>
  <conditionalFormatting sqref="U203">
    <cfRule type="expression" dxfId="10099" priority="1805">
      <formula>MOD(ROW(),2)=0</formula>
    </cfRule>
  </conditionalFormatting>
  <conditionalFormatting sqref="T203">
    <cfRule type="expression" dxfId="10098" priority="1804">
      <formula>MOD(ROW(),2)=0</formula>
    </cfRule>
  </conditionalFormatting>
  <conditionalFormatting sqref="S203">
    <cfRule type="expression" dxfId="10097" priority="1803">
      <formula>MOD(ROW(),2)=0</formula>
    </cfRule>
  </conditionalFormatting>
  <conditionalFormatting sqref="AL203">
    <cfRule type="expression" dxfId="10096" priority="1802">
      <formula>MOD(ROW(),2)=0</formula>
    </cfRule>
  </conditionalFormatting>
  <conditionalFormatting sqref="AM203">
    <cfRule type="expression" dxfId="10095" priority="1801">
      <formula>MOD(ROW(),2)=0</formula>
    </cfRule>
  </conditionalFormatting>
  <conditionalFormatting sqref="J204:N204">
    <cfRule type="expression" dxfId="10094" priority="1800">
      <formula>MOD(ROW(),2)=0</formula>
    </cfRule>
  </conditionalFormatting>
  <conditionalFormatting sqref="E204:G204">
    <cfRule type="expression" dxfId="10093" priority="1799">
      <formula>MOD(ROW(),2)=0</formula>
    </cfRule>
  </conditionalFormatting>
  <conditionalFormatting sqref="H204:I204">
    <cfRule type="expression" dxfId="10092" priority="1798">
      <formula>MOD(ROW(),2)=0</formula>
    </cfRule>
  </conditionalFormatting>
  <conditionalFormatting sqref="C204:D204">
    <cfRule type="expression" dxfId="10091" priority="1797">
      <formula>MOD(ROW(),2)=0</formula>
    </cfRule>
  </conditionalFormatting>
  <conditionalFormatting sqref="V204:X204">
    <cfRule type="expression" dxfId="10090" priority="1796">
      <formula>MOD(ROW(),2)=0</formula>
    </cfRule>
  </conditionalFormatting>
  <conditionalFormatting sqref="U204">
    <cfRule type="expression" dxfId="10089" priority="1795">
      <formula>MOD(ROW(),2)=0</formula>
    </cfRule>
  </conditionalFormatting>
  <conditionalFormatting sqref="T204">
    <cfRule type="expression" dxfId="10088" priority="1794">
      <formula>MOD(ROW(),2)=0</formula>
    </cfRule>
  </conditionalFormatting>
  <conditionalFormatting sqref="S204">
    <cfRule type="expression" dxfId="10087" priority="1793">
      <formula>MOD(ROW(),2)=0</formula>
    </cfRule>
  </conditionalFormatting>
  <conditionalFormatting sqref="AL204">
    <cfRule type="expression" dxfId="10086" priority="1792">
      <formula>MOD(ROW(),2)=0</formula>
    </cfRule>
  </conditionalFormatting>
  <conditionalFormatting sqref="AM204">
    <cfRule type="expression" dxfId="10085" priority="1791">
      <formula>MOD(ROW(),2)=0</formula>
    </cfRule>
  </conditionalFormatting>
  <conditionalFormatting sqref="E205:G205">
    <cfRule type="expression" dxfId="10084" priority="1790">
      <formula>MOD(ROW(),2)=0</formula>
    </cfRule>
  </conditionalFormatting>
  <conditionalFormatting sqref="H205:I205">
    <cfRule type="expression" dxfId="10083" priority="1789">
      <formula>MOD(ROW(),2)=0</formula>
    </cfRule>
  </conditionalFormatting>
  <conditionalFormatting sqref="C205:D205">
    <cfRule type="expression" dxfId="10082" priority="1788">
      <formula>MOD(ROW(),2)=0</formula>
    </cfRule>
  </conditionalFormatting>
  <conditionalFormatting sqref="U205">
    <cfRule type="expression" dxfId="10081" priority="1787">
      <formula>MOD(ROW(),2)=0</formula>
    </cfRule>
  </conditionalFormatting>
  <conditionalFormatting sqref="T205">
    <cfRule type="expression" dxfId="10080" priority="1786">
      <formula>MOD(ROW(),2)=0</formula>
    </cfRule>
  </conditionalFormatting>
  <conditionalFormatting sqref="S205">
    <cfRule type="expression" dxfId="10079" priority="1785">
      <formula>MOD(ROW(),2)=0</formula>
    </cfRule>
  </conditionalFormatting>
  <conditionalFormatting sqref="AH205:AK205">
    <cfRule type="expression" dxfId="10078" priority="1784">
      <formula>MOD(ROW(),2)=0</formula>
    </cfRule>
  </conditionalFormatting>
  <conditionalFormatting sqref="AG205">
    <cfRule type="expression" dxfId="10077" priority="1783">
      <formula>MOD(ROW(),2)=0</formula>
    </cfRule>
  </conditionalFormatting>
  <conditionalFormatting sqref="AL205">
    <cfRule type="expression" dxfId="10076" priority="1782">
      <formula>MOD(ROW(),2)=0</formula>
    </cfRule>
  </conditionalFormatting>
  <conditionalFormatting sqref="AM205">
    <cfRule type="expression" dxfId="10075" priority="1781">
      <formula>MOD(ROW(),2)=0</formula>
    </cfRule>
  </conditionalFormatting>
  <conditionalFormatting sqref="J206:L206">
    <cfRule type="expression" dxfId="10074" priority="1780">
      <formula>MOD(ROW(),2)=0</formula>
    </cfRule>
  </conditionalFormatting>
  <conditionalFormatting sqref="E206:G206">
    <cfRule type="expression" dxfId="10073" priority="1779">
      <formula>MOD(ROW(),2)=0</formula>
    </cfRule>
  </conditionalFormatting>
  <conditionalFormatting sqref="H206:I206">
    <cfRule type="expression" dxfId="10072" priority="1778">
      <formula>MOD(ROW(),2)=0</formula>
    </cfRule>
  </conditionalFormatting>
  <conditionalFormatting sqref="C206:D206">
    <cfRule type="expression" dxfId="10071" priority="1777">
      <formula>MOD(ROW(),2)=0</formula>
    </cfRule>
  </conditionalFormatting>
  <conditionalFormatting sqref="T206">
    <cfRule type="expression" dxfId="10070" priority="1776">
      <formula>MOD(ROW(),2)=0</formula>
    </cfRule>
  </conditionalFormatting>
  <conditionalFormatting sqref="S206">
    <cfRule type="expression" dxfId="10069" priority="1775">
      <formula>MOD(ROW(),2)=0</formula>
    </cfRule>
  </conditionalFormatting>
  <conditionalFormatting sqref="AL206">
    <cfRule type="expression" dxfId="10068" priority="1774">
      <formula>MOD(ROW(),2)=0</formula>
    </cfRule>
  </conditionalFormatting>
  <conditionalFormatting sqref="J207:L207">
    <cfRule type="expression" dxfId="10067" priority="1773">
      <formula>MOD(ROW(),2)=0</formula>
    </cfRule>
  </conditionalFormatting>
  <conditionalFormatting sqref="E207:G207">
    <cfRule type="expression" dxfId="10066" priority="1772">
      <formula>MOD(ROW(),2)=0</formula>
    </cfRule>
  </conditionalFormatting>
  <conditionalFormatting sqref="H207:I207">
    <cfRule type="expression" dxfId="10065" priority="1771">
      <formula>MOD(ROW(),2)=0</formula>
    </cfRule>
  </conditionalFormatting>
  <conditionalFormatting sqref="C207:D207">
    <cfRule type="expression" dxfId="10064" priority="1770">
      <formula>MOD(ROW(),2)=0</formula>
    </cfRule>
  </conditionalFormatting>
  <conditionalFormatting sqref="U207:AC207">
    <cfRule type="expression" dxfId="10063" priority="1769">
      <formula>MOD(ROW(),2)=0</formula>
    </cfRule>
  </conditionalFormatting>
  <conditionalFormatting sqref="T207">
    <cfRule type="expression" dxfId="10062" priority="1768">
      <formula>MOD(ROW(),2)=0</formula>
    </cfRule>
  </conditionalFormatting>
  <conditionalFormatting sqref="S207">
    <cfRule type="expression" dxfId="10061" priority="1767">
      <formula>MOD(ROW(),2)=0</formula>
    </cfRule>
  </conditionalFormatting>
  <conditionalFormatting sqref="C208:D208">
    <cfRule type="expression" dxfId="10060" priority="1766">
      <formula>MOD(ROW(),2)=0</formula>
    </cfRule>
  </conditionalFormatting>
  <conditionalFormatting sqref="M208">
    <cfRule type="expression" dxfId="10059" priority="1765">
      <formula>MOD(ROW(),2)=0</formula>
    </cfRule>
  </conditionalFormatting>
  <conditionalFormatting sqref="J208:L208">
    <cfRule type="expression" dxfId="10058" priority="1764">
      <formula>MOD(ROW(),2)=0</formula>
    </cfRule>
  </conditionalFormatting>
  <conditionalFormatting sqref="G208">
    <cfRule type="expression" dxfId="10057" priority="1763">
      <formula>MOD(ROW(),2)=0</formula>
    </cfRule>
  </conditionalFormatting>
  <conditionalFormatting sqref="H208:I208">
    <cfRule type="expression" dxfId="10056" priority="1762">
      <formula>MOD(ROW(),2)=0</formula>
    </cfRule>
  </conditionalFormatting>
  <conditionalFormatting sqref="E209:F218">
    <cfRule type="expression" dxfId="10055" priority="1761">
      <formula>MOD(ROW(),2)=0</formula>
    </cfRule>
  </conditionalFormatting>
  <conditionalFormatting sqref="C209:D218">
    <cfRule type="expression" dxfId="10054" priority="1760">
      <formula>MOD(ROW(),2)=0</formula>
    </cfRule>
  </conditionalFormatting>
  <conditionalFormatting sqref="M209:M218">
    <cfRule type="expression" dxfId="10053" priority="1759">
      <formula>MOD(ROW(),2)=0</formula>
    </cfRule>
  </conditionalFormatting>
  <conditionalFormatting sqref="J209:L218">
    <cfRule type="expression" dxfId="10052" priority="1758">
      <formula>MOD(ROW(),2)=0</formula>
    </cfRule>
  </conditionalFormatting>
  <conditionalFormatting sqref="G209:G218">
    <cfRule type="expression" dxfId="10051" priority="1757">
      <formula>MOD(ROW(),2)=0</formula>
    </cfRule>
  </conditionalFormatting>
  <conditionalFormatting sqref="H209:I218">
    <cfRule type="expression" dxfId="10050" priority="1756">
      <formula>MOD(ROW(),2)=0</formula>
    </cfRule>
  </conditionalFormatting>
  <conditionalFormatting sqref="N208">
    <cfRule type="expression" dxfId="10049" priority="1755">
      <formula>MOD(ROW(),2)=0</formula>
    </cfRule>
  </conditionalFormatting>
  <conditionalFormatting sqref="T208">
    <cfRule type="expression" dxfId="10048" priority="1754">
      <formula>MOD(ROW(),2)=0</formula>
    </cfRule>
  </conditionalFormatting>
  <conditionalFormatting sqref="S208">
    <cfRule type="expression" dxfId="10047" priority="1753">
      <formula>MOD(ROW(),2)=0</formula>
    </cfRule>
  </conditionalFormatting>
  <conditionalFormatting sqref="W208:AA208">
    <cfRule type="expression" dxfId="10046" priority="1752">
      <formula>MOD(ROW(),2)=0</formula>
    </cfRule>
  </conditionalFormatting>
  <conditionalFormatting sqref="AD208">
    <cfRule type="expression" dxfId="10045" priority="1751">
      <formula>MOD(ROW(),2)=0</formula>
    </cfRule>
  </conditionalFormatting>
  <conditionalFormatting sqref="AB208:AC208">
    <cfRule type="expression" dxfId="10044" priority="1750">
      <formula>MOD(ROW(),2)=0</formula>
    </cfRule>
  </conditionalFormatting>
  <conditionalFormatting sqref="AE208">
    <cfRule type="expression" dxfId="10043" priority="1749">
      <formula>MOD(ROW(),2)=0</formula>
    </cfRule>
  </conditionalFormatting>
  <conditionalFormatting sqref="AF208:AG208">
    <cfRule type="expression" dxfId="10042" priority="1748">
      <formula>MOD(ROW(),2)=0</formula>
    </cfRule>
  </conditionalFormatting>
  <conditionalFormatting sqref="AL208">
    <cfRule type="expression" dxfId="10041" priority="1747">
      <formula>MOD(ROW(),2)=0</formula>
    </cfRule>
  </conditionalFormatting>
  <conditionalFormatting sqref="AM208">
    <cfRule type="expression" dxfId="10040" priority="1746">
      <formula>MOD(ROW(),2)=0</formula>
    </cfRule>
  </conditionalFormatting>
  <conditionalFormatting sqref="N209">
    <cfRule type="expression" dxfId="10039" priority="1745">
      <formula>MOD(ROW(),2)=0</formula>
    </cfRule>
  </conditionalFormatting>
  <conditionalFormatting sqref="U209:V209">
    <cfRule type="expression" dxfId="10038" priority="1744">
      <formula>MOD(ROW(),2)=0</formula>
    </cfRule>
  </conditionalFormatting>
  <conditionalFormatting sqref="T209">
    <cfRule type="expression" dxfId="10037" priority="1743">
      <formula>MOD(ROW(),2)=0</formula>
    </cfRule>
  </conditionalFormatting>
  <conditionalFormatting sqref="W209:AA209">
    <cfRule type="expression" dxfId="10036" priority="1742">
      <formula>MOD(ROW(),2)=0</formula>
    </cfRule>
  </conditionalFormatting>
  <conditionalFormatting sqref="S209">
    <cfRule type="expression" dxfId="10035" priority="1741">
      <formula>MOD(ROW(),2)=0</formula>
    </cfRule>
  </conditionalFormatting>
  <conditionalFormatting sqref="AD209">
    <cfRule type="expression" dxfId="10034" priority="1740">
      <formula>MOD(ROW(),2)=0</formula>
    </cfRule>
  </conditionalFormatting>
  <conditionalFormatting sqref="AB209:AC209">
    <cfRule type="expression" dxfId="10033" priority="1739">
      <formula>MOD(ROW(),2)=0</formula>
    </cfRule>
  </conditionalFormatting>
  <conditionalFormatting sqref="AE209">
    <cfRule type="expression" dxfId="10032" priority="1738">
      <formula>MOD(ROW(),2)=0</formula>
    </cfRule>
  </conditionalFormatting>
  <conditionalFormatting sqref="AF209:AG209">
    <cfRule type="expression" dxfId="10031" priority="1737">
      <formula>MOD(ROW(),2)=0</formula>
    </cfRule>
  </conditionalFormatting>
  <conditionalFormatting sqref="N210">
    <cfRule type="expression" dxfId="10030" priority="1736">
      <formula>MOD(ROW(),2)=0</formula>
    </cfRule>
  </conditionalFormatting>
  <conditionalFormatting sqref="U210">
    <cfRule type="expression" dxfId="10029" priority="1735">
      <formula>MOD(ROW(),2)=0</formula>
    </cfRule>
  </conditionalFormatting>
  <conditionalFormatting sqref="T210">
    <cfRule type="expression" dxfId="10028" priority="1734">
      <formula>MOD(ROW(),2)=0</formula>
    </cfRule>
  </conditionalFormatting>
  <conditionalFormatting sqref="S210">
    <cfRule type="expression" dxfId="10027" priority="1733">
      <formula>MOD(ROW(),2)=0</formula>
    </cfRule>
  </conditionalFormatting>
  <conditionalFormatting sqref="W210:AA210">
    <cfRule type="expression" dxfId="10026" priority="1732">
      <formula>MOD(ROW(),2)=0</formula>
    </cfRule>
  </conditionalFormatting>
  <conditionalFormatting sqref="AD210">
    <cfRule type="expression" dxfId="10025" priority="1731">
      <formula>MOD(ROW(),2)=0</formula>
    </cfRule>
  </conditionalFormatting>
  <conditionalFormatting sqref="AB210:AC210">
    <cfRule type="expression" dxfId="10024" priority="1730">
      <formula>MOD(ROW(),2)=0</formula>
    </cfRule>
  </conditionalFormatting>
  <conditionalFormatting sqref="AE210">
    <cfRule type="expression" dxfId="10023" priority="1729">
      <formula>MOD(ROW(),2)=0</formula>
    </cfRule>
  </conditionalFormatting>
  <conditionalFormatting sqref="AF210:AG210">
    <cfRule type="expression" dxfId="10022" priority="1728">
      <formula>MOD(ROW(),2)=0</formula>
    </cfRule>
  </conditionalFormatting>
  <conditionalFormatting sqref="N211">
    <cfRule type="expression" dxfId="10021" priority="1727">
      <formula>MOD(ROW(),2)=0</formula>
    </cfRule>
  </conditionalFormatting>
  <conditionalFormatting sqref="V211">
    <cfRule type="expression" dxfId="10020" priority="1726">
      <formula>MOD(ROW(),2)=0</formula>
    </cfRule>
  </conditionalFormatting>
  <conditionalFormatting sqref="U211">
    <cfRule type="expression" dxfId="10019" priority="1725">
      <formula>MOD(ROW(),2)=0</formula>
    </cfRule>
  </conditionalFormatting>
  <conditionalFormatting sqref="T211">
    <cfRule type="expression" dxfId="10018" priority="1724">
      <formula>MOD(ROW(),2)=0</formula>
    </cfRule>
  </conditionalFormatting>
  <conditionalFormatting sqref="S211">
    <cfRule type="expression" dxfId="10017" priority="1723">
      <formula>MOD(ROW(),2)=0</formula>
    </cfRule>
  </conditionalFormatting>
  <conditionalFormatting sqref="W211:AA211">
    <cfRule type="expression" dxfId="10016" priority="1722">
      <formula>MOD(ROW(),2)=0</formula>
    </cfRule>
  </conditionalFormatting>
  <conditionalFormatting sqref="AD211">
    <cfRule type="expression" dxfId="10015" priority="1721">
      <formula>MOD(ROW(),2)=0</formula>
    </cfRule>
  </conditionalFormatting>
  <conditionalFormatting sqref="AB211:AC211">
    <cfRule type="expression" dxfId="10014" priority="1720">
      <formula>MOD(ROW(),2)=0</formula>
    </cfRule>
  </conditionalFormatting>
  <conditionalFormatting sqref="AE211">
    <cfRule type="expression" dxfId="10013" priority="1719">
      <formula>MOD(ROW(),2)=0</formula>
    </cfRule>
  </conditionalFormatting>
  <conditionalFormatting sqref="AF211:AG211">
    <cfRule type="expression" dxfId="10012" priority="1718">
      <formula>MOD(ROW(),2)=0</formula>
    </cfRule>
  </conditionalFormatting>
  <conditionalFormatting sqref="N212">
    <cfRule type="expression" dxfId="10011" priority="1717">
      <formula>MOD(ROW(),2)=0</formula>
    </cfRule>
  </conditionalFormatting>
  <conditionalFormatting sqref="U212:V212">
    <cfRule type="expression" dxfId="10010" priority="1716">
      <formula>MOD(ROW(),2)=0</formula>
    </cfRule>
  </conditionalFormatting>
  <conditionalFormatting sqref="T212">
    <cfRule type="expression" dxfId="10009" priority="1715">
      <formula>MOD(ROW(),2)=0</formula>
    </cfRule>
  </conditionalFormatting>
  <conditionalFormatting sqref="W212:AA212">
    <cfRule type="expression" dxfId="10008" priority="1714">
      <formula>MOD(ROW(),2)=0</formula>
    </cfRule>
  </conditionalFormatting>
  <conditionalFormatting sqref="S212">
    <cfRule type="expression" dxfId="10007" priority="1713">
      <formula>MOD(ROW(),2)=0</formula>
    </cfRule>
  </conditionalFormatting>
  <conditionalFormatting sqref="AD212">
    <cfRule type="expression" dxfId="10006" priority="1712">
      <formula>MOD(ROW(),2)=0</formula>
    </cfRule>
  </conditionalFormatting>
  <conditionalFormatting sqref="AB212:AC212">
    <cfRule type="expression" dxfId="10005" priority="1711">
      <formula>MOD(ROW(),2)=0</formula>
    </cfRule>
  </conditionalFormatting>
  <conditionalFormatting sqref="AE212">
    <cfRule type="expression" dxfId="10004" priority="1710">
      <formula>MOD(ROW(),2)=0</formula>
    </cfRule>
  </conditionalFormatting>
  <conditionalFormatting sqref="AF212:AG212">
    <cfRule type="expression" dxfId="10003" priority="1709">
      <formula>MOD(ROW(),2)=0</formula>
    </cfRule>
  </conditionalFormatting>
  <conditionalFormatting sqref="N213">
    <cfRule type="expression" dxfId="10002" priority="1708">
      <formula>MOD(ROW(),2)=0</formula>
    </cfRule>
  </conditionalFormatting>
  <conditionalFormatting sqref="U213:V213">
    <cfRule type="expression" dxfId="10001" priority="1707">
      <formula>MOD(ROW(),2)=0</formula>
    </cfRule>
  </conditionalFormatting>
  <conditionalFormatting sqref="T213">
    <cfRule type="expression" dxfId="10000" priority="1706">
      <formula>MOD(ROW(),2)=0</formula>
    </cfRule>
  </conditionalFormatting>
  <conditionalFormatting sqref="W213:AA213">
    <cfRule type="expression" dxfId="9999" priority="1705">
      <formula>MOD(ROW(),2)=0</formula>
    </cfRule>
  </conditionalFormatting>
  <conditionalFormatting sqref="S213">
    <cfRule type="expression" dxfId="9998" priority="1704">
      <formula>MOD(ROW(),2)=0</formula>
    </cfRule>
  </conditionalFormatting>
  <conditionalFormatting sqref="AD213">
    <cfRule type="expression" dxfId="9997" priority="1703">
      <formula>MOD(ROW(),2)=0</formula>
    </cfRule>
  </conditionalFormatting>
  <conditionalFormatting sqref="AB213:AC213">
    <cfRule type="expression" dxfId="9996" priority="1702">
      <formula>MOD(ROW(),2)=0</formula>
    </cfRule>
  </conditionalFormatting>
  <conditionalFormatting sqref="AE213">
    <cfRule type="expression" dxfId="9995" priority="1701">
      <formula>MOD(ROW(),2)=0</formula>
    </cfRule>
  </conditionalFormatting>
  <conditionalFormatting sqref="AF213:AG213">
    <cfRule type="expression" dxfId="9994" priority="1700">
      <formula>MOD(ROW(),2)=0</formula>
    </cfRule>
  </conditionalFormatting>
  <conditionalFormatting sqref="N214">
    <cfRule type="expression" dxfId="9993" priority="1699">
      <formula>MOD(ROW(),2)=0</formula>
    </cfRule>
  </conditionalFormatting>
  <conditionalFormatting sqref="U214:V214">
    <cfRule type="expression" dxfId="9992" priority="1698">
      <formula>MOD(ROW(),2)=0</formula>
    </cfRule>
  </conditionalFormatting>
  <conditionalFormatting sqref="T214">
    <cfRule type="expression" dxfId="9991" priority="1697">
      <formula>MOD(ROW(),2)=0</formula>
    </cfRule>
  </conditionalFormatting>
  <conditionalFormatting sqref="W214:AA214">
    <cfRule type="expression" dxfId="9990" priority="1696">
      <formula>MOD(ROW(),2)=0</formula>
    </cfRule>
  </conditionalFormatting>
  <conditionalFormatting sqref="S214">
    <cfRule type="expression" dxfId="9989" priority="1695">
      <formula>MOD(ROW(),2)=0</formula>
    </cfRule>
  </conditionalFormatting>
  <conditionalFormatting sqref="AD214">
    <cfRule type="expression" dxfId="9988" priority="1694">
      <formula>MOD(ROW(),2)=0</formula>
    </cfRule>
  </conditionalFormatting>
  <conditionalFormatting sqref="AB214:AC214">
    <cfRule type="expression" dxfId="9987" priority="1693">
      <formula>MOD(ROW(),2)=0</formula>
    </cfRule>
  </conditionalFormatting>
  <conditionalFormatting sqref="AE214">
    <cfRule type="expression" dxfId="9986" priority="1692">
      <formula>MOD(ROW(),2)=0</formula>
    </cfRule>
  </conditionalFormatting>
  <conditionalFormatting sqref="AF214:AG214">
    <cfRule type="expression" dxfId="9985" priority="1691">
      <formula>MOD(ROW(),2)=0</formula>
    </cfRule>
  </conditionalFormatting>
  <conditionalFormatting sqref="N215">
    <cfRule type="expression" dxfId="9984" priority="1690">
      <formula>MOD(ROW(),2)=0</formula>
    </cfRule>
  </conditionalFormatting>
  <conditionalFormatting sqref="U215:V215">
    <cfRule type="expression" dxfId="9983" priority="1689">
      <formula>MOD(ROW(),2)=0</formula>
    </cfRule>
  </conditionalFormatting>
  <conditionalFormatting sqref="T215">
    <cfRule type="expression" dxfId="9982" priority="1688">
      <formula>MOD(ROW(),2)=0</formula>
    </cfRule>
  </conditionalFormatting>
  <conditionalFormatting sqref="W215:AA215">
    <cfRule type="expression" dxfId="9981" priority="1687">
      <formula>MOD(ROW(),2)=0</formula>
    </cfRule>
  </conditionalFormatting>
  <conditionalFormatting sqref="S215">
    <cfRule type="expression" dxfId="9980" priority="1686">
      <formula>MOD(ROW(),2)=0</formula>
    </cfRule>
  </conditionalFormatting>
  <conditionalFormatting sqref="AD215">
    <cfRule type="expression" dxfId="9979" priority="1685">
      <formula>MOD(ROW(),2)=0</formula>
    </cfRule>
  </conditionalFormatting>
  <conditionalFormatting sqref="AB215:AC215">
    <cfRule type="expression" dxfId="9978" priority="1684">
      <formula>MOD(ROW(),2)=0</formula>
    </cfRule>
  </conditionalFormatting>
  <conditionalFormatting sqref="AE215">
    <cfRule type="expression" dxfId="9977" priority="1683">
      <formula>MOD(ROW(),2)=0</formula>
    </cfRule>
  </conditionalFormatting>
  <conditionalFormatting sqref="AF215:AG215">
    <cfRule type="expression" dxfId="9976" priority="1682">
      <formula>MOD(ROW(),2)=0</formula>
    </cfRule>
  </conditionalFormatting>
  <conditionalFormatting sqref="AL209:AL215">
    <cfRule type="expression" dxfId="9975" priority="1681">
      <formula>MOD(ROW(),2)=0</formula>
    </cfRule>
  </conditionalFormatting>
  <conditionalFormatting sqref="AM209:AM215">
    <cfRule type="expression" dxfId="9974" priority="1680">
      <formula>MOD(ROW(),2)=0</formula>
    </cfRule>
  </conditionalFormatting>
  <conditionalFormatting sqref="N216">
    <cfRule type="expression" dxfId="9973" priority="1679">
      <formula>MOD(ROW(),2)=0</formula>
    </cfRule>
  </conditionalFormatting>
  <conditionalFormatting sqref="U216:V216">
    <cfRule type="expression" dxfId="9972" priority="1678">
      <formula>MOD(ROW(),2)=0</formula>
    </cfRule>
  </conditionalFormatting>
  <conditionalFormatting sqref="T216">
    <cfRule type="expression" dxfId="9971" priority="1677">
      <formula>MOD(ROW(),2)=0</formula>
    </cfRule>
  </conditionalFormatting>
  <conditionalFormatting sqref="W216:AA216">
    <cfRule type="expression" dxfId="9970" priority="1676">
      <formula>MOD(ROW(),2)=0</formula>
    </cfRule>
  </conditionalFormatting>
  <conditionalFormatting sqref="S216">
    <cfRule type="expression" dxfId="9969" priority="1675">
      <formula>MOD(ROW(),2)=0</formula>
    </cfRule>
  </conditionalFormatting>
  <conditionalFormatting sqref="AD216">
    <cfRule type="expression" dxfId="9968" priority="1674">
      <formula>MOD(ROW(),2)=0</formula>
    </cfRule>
  </conditionalFormatting>
  <conditionalFormatting sqref="AB216:AC216">
    <cfRule type="expression" dxfId="9967" priority="1673">
      <formula>MOD(ROW(),2)=0</formula>
    </cfRule>
  </conditionalFormatting>
  <conditionalFormatting sqref="AE216">
    <cfRule type="expression" dxfId="9966" priority="1672">
      <formula>MOD(ROW(),2)=0</formula>
    </cfRule>
  </conditionalFormatting>
  <conditionalFormatting sqref="AF216:AG216">
    <cfRule type="expression" dxfId="9965" priority="1671">
      <formula>MOD(ROW(),2)=0</formula>
    </cfRule>
  </conditionalFormatting>
  <conditionalFormatting sqref="N217">
    <cfRule type="expression" dxfId="9964" priority="1670">
      <formula>MOD(ROW(),2)=0</formula>
    </cfRule>
  </conditionalFormatting>
  <conditionalFormatting sqref="U217:V217">
    <cfRule type="expression" dxfId="9963" priority="1669">
      <formula>MOD(ROW(),2)=0</formula>
    </cfRule>
  </conditionalFormatting>
  <conditionalFormatting sqref="T217">
    <cfRule type="expression" dxfId="9962" priority="1668">
      <formula>MOD(ROW(),2)=0</formula>
    </cfRule>
  </conditionalFormatting>
  <conditionalFormatting sqref="W217:AA217">
    <cfRule type="expression" dxfId="9961" priority="1667">
      <formula>MOD(ROW(),2)=0</formula>
    </cfRule>
  </conditionalFormatting>
  <conditionalFormatting sqref="S217">
    <cfRule type="expression" dxfId="9960" priority="1666">
      <formula>MOD(ROW(),2)=0</formula>
    </cfRule>
  </conditionalFormatting>
  <conditionalFormatting sqref="AD217">
    <cfRule type="expression" dxfId="9959" priority="1665">
      <formula>MOD(ROW(),2)=0</formula>
    </cfRule>
  </conditionalFormatting>
  <conditionalFormatting sqref="AB217:AC217">
    <cfRule type="expression" dxfId="9958" priority="1664">
      <formula>MOD(ROW(),2)=0</formula>
    </cfRule>
  </conditionalFormatting>
  <conditionalFormatting sqref="AE217">
    <cfRule type="expression" dxfId="9957" priority="1663">
      <formula>MOD(ROW(),2)=0</formula>
    </cfRule>
  </conditionalFormatting>
  <conditionalFormatting sqref="AF217:AG217">
    <cfRule type="expression" dxfId="9956" priority="1662">
      <formula>MOD(ROW(),2)=0</formula>
    </cfRule>
  </conditionalFormatting>
  <conditionalFormatting sqref="U218">
    <cfRule type="expression" dxfId="9955" priority="1661">
      <formula>MOD(ROW(),2)=0</formula>
    </cfRule>
  </conditionalFormatting>
  <conditionalFormatting sqref="T218">
    <cfRule type="expression" dxfId="9954" priority="1660">
      <formula>MOD(ROW(),2)=0</formula>
    </cfRule>
  </conditionalFormatting>
  <conditionalFormatting sqref="S218">
    <cfRule type="expression" dxfId="9953" priority="1659">
      <formula>MOD(ROW(),2)=0</formula>
    </cfRule>
  </conditionalFormatting>
  <conditionalFormatting sqref="AD218">
    <cfRule type="expression" dxfId="9952" priority="1658">
      <formula>MOD(ROW(),2)=0</formula>
    </cfRule>
  </conditionalFormatting>
  <conditionalFormatting sqref="AB218:AC218">
    <cfRule type="expression" dxfId="9951" priority="1657">
      <formula>MOD(ROW(),2)=0</formula>
    </cfRule>
  </conditionalFormatting>
  <conditionalFormatting sqref="AE218">
    <cfRule type="expression" dxfId="9950" priority="1656">
      <formula>MOD(ROW(),2)=0</formula>
    </cfRule>
  </conditionalFormatting>
  <conditionalFormatting sqref="AF218:AG218">
    <cfRule type="expression" dxfId="9949" priority="1655">
      <formula>MOD(ROW(),2)=0</formula>
    </cfRule>
  </conditionalFormatting>
  <conditionalFormatting sqref="AL216:AL218">
    <cfRule type="expression" dxfId="9948" priority="1654">
      <formula>MOD(ROW(),2)=0</formula>
    </cfRule>
  </conditionalFormatting>
  <conditionalFormatting sqref="AM216:AM218">
    <cfRule type="expression" dxfId="9947" priority="1653">
      <formula>MOD(ROW(),2)=0</formula>
    </cfRule>
  </conditionalFormatting>
  <conditionalFormatting sqref="E219:F219">
    <cfRule type="expression" dxfId="9946" priority="1652">
      <formula>MOD(ROW(),2)=0</formula>
    </cfRule>
  </conditionalFormatting>
  <conditionalFormatting sqref="C219:D219">
    <cfRule type="expression" dxfId="9945" priority="1651">
      <formula>MOD(ROW(),2)=0</formula>
    </cfRule>
  </conditionalFormatting>
  <conditionalFormatting sqref="G219">
    <cfRule type="expression" dxfId="9944" priority="1650">
      <formula>MOD(ROW(),2)=0</formula>
    </cfRule>
  </conditionalFormatting>
  <conditionalFormatting sqref="H219:I219">
    <cfRule type="expression" dxfId="9943" priority="1649">
      <formula>MOD(ROW(),2)=0</formula>
    </cfRule>
  </conditionalFormatting>
  <conditionalFormatting sqref="K219:L219">
    <cfRule type="expression" dxfId="9942" priority="1648">
      <formula>MOD(ROW(),2)=0</formula>
    </cfRule>
  </conditionalFormatting>
  <conditionalFormatting sqref="AB219:AE219">
    <cfRule type="expression" dxfId="9941" priority="1647">
      <formula>MOD(ROW(),2)=0</formula>
    </cfRule>
  </conditionalFormatting>
  <conditionalFormatting sqref="AL219">
    <cfRule type="expression" dxfId="9940" priority="1646">
      <formula>MOD(ROW(),2)=0</formula>
    </cfRule>
  </conditionalFormatting>
  <conditionalFormatting sqref="AM219">
    <cfRule type="expression" dxfId="9939" priority="1645">
      <formula>MOD(ROW(),2)=0</formula>
    </cfRule>
  </conditionalFormatting>
  <conditionalFormatting sqref="J220 M220">
    <cfRule type="expression" dxfId="9938" priority="1644">
      <formula>MOD(ROW(),2)=0</formula>
    </cfRule>
  </conditionalFormatting>
  <conditionalFormatting sqref="E220:F220">
    <cfRule type="expression" dxfId="9937" priority="1643">
      <formula>MOD(ROW(),2)=0</formula>
    </cfRule>
  </conditionalFormatting>
  <conditionalFormatting sqref="C220:D220">
    <cfRule type="expression" dxfId="9936" priority="1642">
      <formula>MOD(ROW(),2)=0</formula>
    </cfRule>
  </conditionalFormatting>
  <conditionalFormatting sqref="G220">
    <cfRule type="expression" dxfId="9935" priority="1641">
      <formula>MOD(ROW(),2)=0</formula>
    </cfRule>
  </conditionalFormatting>
  <conditionalFormatting sqref="H220:I220">
    <cfRule type="expression" dxfId="9934" priority="1640">
      <formula>MOD(ROW(),2)=0</formula>
    </cfRule>
  </conditionalFormatting>
  <conditionalFormatting sqref="K220:L220">
    <cfRule type="expression" dxfId="9933" priority="1639">
      <formula>MOD(ROW(),2)=0</formula>
    </cfRule>
  </conditionalFormatting>
  <conditionalFormatting sqref="AF220:AG220">
    <cfRule type="expression" dxfId="9932" priority="1638">
      <formula>MOD(ROW(),2)=0</formula>
    </cfRule>
  </conditionalFormatting>
  <conditionalFormatting sqref="AB220:AE220">
    <cfRule type="expression" dxfId="9931" priority="1637">
      <formula>MOD(ROW(),2)=0</formula>
    </cfRule>
  </conditionalFormatting>
  <conditionalFormatting sqref="J221 M221">
    <cfRule type="expression" dxfId="9930" priority="1636">
      <formula>MOD(ROW(),2)=0</formula>
    </cfRule>
  </conditionalFormatting>
  <conditionalFormatting sqref="E221:F221">
    <cfRule type="expression" dxfId="9929" priority="1635">
      <formula>MOD(ROW(),2)=0</formula>
    </cfRule>
  </conditionalFormatting>
  <conditionalFormatting sqref="C221:D221">
    <cfRule type="expression" dxfId="9928" priority="1634">
      <formula>MOD(ROW(),2)=0</formula>
    </cfRule>
  </conditionalFormatting>
  <conditionalFormatting sqref="G221">
    <cfRule type="expression" dxfId="9927" priority="1633">
      <formula>MOD(ROW(),2)=0</formula>
    </cfRule>
  </conditionalFormatting>
  <conditionalFormatting sqref="H221:I221">
    <cfRule type="expression" dxfId="9926" priority="1632">
      <formula>MOD(ROW(),2)=0</formula>
    </cfRule>
  </conditionalFormatting>
  <conditionalFormatting sqref="K221:L221">
    <cfRule type="expression" dxfId="9925" priority="1631">
      <formula>MOD(ROW(),2)=0</formula>
    </cfRule>
  </conditionalFormatting>
  <conditionalFormatting sqref="AF221:AG221">
    <cfRule type="expression" dxfId="9924" priority="1630">
      <formula>MOD(ROW(),2)=0</formula>
    </cfRule>
  </conditionalFormatting>
  <conditionalFormatting sqref="AB221:AE221">
    <cfRule type="expression" dxfId="9923" priority="1629">
      <formula>MOD(ROW(),2)=0</formula>
    </cfRule>
  </conditionalFormatting>
  <conditionalFormatting sqref="J222 M222">
    <cfRule type="expression" dxfId="9922" priority="1628">
      <formula>MOD(ROW(),2)=0</formula>
    </cfRule>
  </conditionalFormatting>
  <conditionalFormatting sqref="E222:F222">
    <cfRule type="expression" dxfId="9921" priority="1627">
      <formula>MOD(ROW(),2)=0</formula>
    </cfRule>
  </conditionalFormatting>
  <conditionalFormatting sqref="C222:D222">
    <cfRule type="expression" dxfId="9920" priority="1626">
      <formula>MOD(ROW(),2)=0</formula>
    </cfRule>
  </conditionalFormatting>
  <conditionalFormatting sqref="G222">
    <cfRule type="expression" dxfId="9919" priority="1625">
      <formula>MOD(ROW(),2)=0</formula>
    </cfRule>
  </conditionalFormatting>
  <conditionalFormatting sqref="H222:I222">
    <cfRule type="expression" dxfId="9918" priority="1624">
      <formula>MOD(ROW(),2)=0</formula>
    </cfRule>
  </conditionalFormatting>
  <conditionalFormatting sqref="K222:L222">
    <cfRule type="expression" dxfId="9917" priority="1623">
      <formula>MOD(ROW(),2)=0</formula>
    </cfRule>
  </conditionalFormatting>
  <conditionalFormatting sqref="S222:AA222">
    <cfRule type="expression" dxfId="9916" priority="1622">
      <formula>MOD(ROW(),2)=0</formula>
    </cfRule>
  </conditionalFormatting>
  <conditionalFormatting sqref="AF222:AG222">
    <cfRule type="expression" dxfId="9915" priority="1621">
      <formula>MOD(ROW(),2)=0</formula>
    </cfRule>
  </conditionalFormatting>
  <conditionalFormatting sqref="AB222:AE222">
    <cfRule type="expression" dxfId="9914" priority="1620">
      <formula>MOD(ROW(),2)=0</formula>
    </cfRule>
  </conditionalFormatting>
  <conditionalFormatting sqref="J224 M224">
    <cfRule type="expression" dxfId="9913" priority="1619">
      <formula>MOD(ROW(),2)=0</formula>
    </cfRule>
  </conditionalFormatting>
  <conditionalFormatting sqref="E224:F224">
    <cfRule type="expression" dxfId="9912" priority="1618">
      <formula>MOD(ROW(),2)=0</formula>
    </cfRule>
  </conditionalFormatting>
  <conditionalFormatting sqref="C224:D224">
    <cfRule type="expression" dxfId="9911" priority="1617">
      <formula>MOD(ROW(),2)=0</formula>
    </cfRule>
  </conditionalFormatting>
  <conditionalFormatting sqref="G224">
    <cfRule type="expression" dxfId="9910" priority="1616">
      <formula>MOD(ROW(),2)=0</formula>
    </cfRule>
  </conditionalFormatting>
  <conditionalFormatting sqref="H224:I224">
    <cfRule type="expression" dxfId="9909" priority="1615">
      <formula>MOD(ROW(),2)=0</formula>
    </cfRule>
  </conditionalFormatting>
  <conditionalFormatting sqref="K224:L224">
    <cfRule type="expression" dxfId="9908" priority="1614">
      <formula>MOD(ROW(),2)=0</formula>
    </cfRule>
  </conditionalFormatting>
  <conditionalFormatting sqref="J223 M223">
    <cfRule type="expression" dxfId="9907" priority="1613">
      <formula>MOD(ROW(),2)=0</formula>
    </cfRule>
  </conditionalFormatting>
  <conditionalFormatting sqref="E223:F223">
    <cfRule type="expression" dxfId="9906" priority="1612">
      <formula>MOD(ROW(),2)=0</formula>
    </cfRule>
  </conditionalFormatting>
  <conditionalFormatting sqref="C223:D223">
    <cfRule type="expression" dxfId="9905" priority="1611">
      <formula>MOD(ROW(),2)=0</formula>
    </cfRule>
  </conditionalFormatting>
  <conditionalFormatting sqref="G223">
    <cfRule type="expression" dxfId="9904" priority="1610">
      <formula>MOD(ROW(),2)=0</formula>
    </cfRule>
  </conditionalFormatting>
  <conditionalFormatting sqref="H223:I223">
    <cfRule type="expression" dxfId="9903" priority="1609">
      <formula>MOD(ROW(),2)=0</formula>
    </cfRule>
  </conditionalFormatting>
  <conditionalFormatting sqref="K223:L223">
    <cfRule type="expression" dxfId="9902" priority="1608">
      <formula>MOD(ROW(),2)=0</formula>
    </cfRule>
  </conditionalFormatting>
  <conditionalFormatting sqref="S223:X223">
    <cfRule type="expression" dxfId="9901" priority="1607">
      <formula>MOD(ROW(),2)=0</formula>
    </cfRule>
  </conditionalFormatting>
  <conditionalFormatting sqref="AF223:AG223">
    <cfRule type="expression" dxfId="9900" priority="1606">
      <formula>MOD(ROW(),2)=0</formula>
    </cfRule>
  </conditionalFormatting>
  <conditionalFormatting sqref="AB223:AE223">
    <cfRule type="expression" dxfId="9899" priority="1605">
      <formula>MOD(ROW(),2)=0</formula>
    </cfRule>
  </conditionalFormatting>
  <conditionalFormatting sqref="S224:U224">
    <cfRule type="expression" dxfId="9898" priority="1604">
      <formula>MOD(ROW(),2)=0</formula>
    </cfRule>
  </conditionalFormatting>
  <conditionalFormatting sqref="AF224:AG224">
    <cfRule type="expression" dxfId="9897" priority="1603">
      <formula>MOD(ROW(),2)=0</formula>
    </cfRule>
  </conditionalFormatting>
  <conditionalFormatting sqref="AB224:AE224">
    <cfRule type="expression" dxfId="9896" priority="1602">
      <formula>MOD(ROW(),2)=0</formula>
    </cfRule>
  </conditionalFormatting>
  <conditionalFormatting sqref="J225 M225">
    <cfRule type="expression" dxfId="9895" priority="1601">
      <formula>MOD(ROW(),2)=0</formula>
    </cfRule>
  </conditionalFormatting>
  <conditionalFormatting sqref="E225:F225">
    <cfRule type="expression" dxfId="9894" priority="1600">
      <formula>MOD(ROW(),2)=0</formula>
    </cfRule>
  </conditionalFormatting>
  <conditionalFormatting sqref="C225:D225">
    <cfRule type="expression" dxfId="9893" priority="1599">
      <formula>MOD(ROW(),2)=0</formula>
    </cfRule>
  </conditionalFormatting>
  <conditionalFormatting sqref="G225">
    <cfRule type="expression" dxfId="9892" priority="1598">
      <formula>MOD(ROW(),2)=0</formula>
    </cfRule>
  </conditionalFormatting>
  <conditionalFormatting sqref="H225:I225">
    <cfRule type="expression" dxfId="9891" priority="1597">
      <formula>MOD(ROW(),2)=0</formula>
    </cfRule>
  </conditionalFormatting>
  <conditionalFormatting sqref="K225:L225">
    <cfRule type="expression" dxfId="9890" priority="1596">
      <formula>MOD(ROW(),2)=0</formula>
    </cfRule>
  </conditionalFormatting>
  <conditionalFormatting sqref="S225:U225">
    <cfRule type="expression" dxfId="9889" priority="1595">
      <formula>MOD(ROW(),2)=0</formula>
    </cfRule>
  </conditionalFormatting>
  <conditionalFormatting sqref="AF225:AG225">
    <cfRule type="expression" dxfId="9888" priority="1594">
      <formula>MOD(ROW(),2)=0</formula>
    </cfRule>
  </conditionalFormatting>
  <conditionalFormatting sqref="AB225:AE225">
    <cfRule type="expression" dxfId="9887" priority="1593">
      <formula>MOD(ROW(),2)=0</formula>
    </cfRule>
  </conditionalFormatting>
  <conditionalFormatting sqref="AL220:AL223">
    <cfRule type="expression" dxfId="9886" priority="1592">
      <formula>MOD(ROW(),2)=0</formula>
    </cfRule>
  </conditionalFormatting>
  <conditionalFormatting sqref="AM220:AM223">
    <cfRule type="expression" dxfId="9885" priority="1591">
      <formula>MOD(ROW(),2)=0</formula>
    </cfRule>
  </conditionalFormatting>
  <conditionalFormatting sqref="AL224:AL225">
    <cfRule type="expression" dxfId="9884" priority="1590">
      <formula>MOD(ROW(),2)=0</formula>
    </cfRule>
  </conditionalFormatting>
  <conditionalFormatting sqref="AM224:AM225">
    <cfRule type="expression" dxfId="9883" priority="1589">
      <formula>MOD(ROW(),2)=0</formula>
    </cfRule>
  </conditionalFormatting>
  <conditionalFormatting sqref="E226:F226">
    <cfRule type="expression" dxfId="9882" priority="1588">
      <formula>MOD(ROW(),2)=0</formula>
    </cfRule>
  </conditionalFormatting>
  <conditionalFormatting sqref="C226:D226">
    <cfRule type="expression" dxfId="9881" priority="1587">
      <formula>MOD(ROW(),2)=0</formula>
    </cfRule>
  </conditionalFormatting>
  <conditionalFormatting sqref="G226">
    <cfRule type="expression" dxfId="9880" priority="1586">
      <formula>MOD(ROW(),2)=0</formula>
    </cfRule>
  </conditionalFormatting>
  <conditionalFormatting sqref="H226:I226">
    <cfRule type="expression" dxfId="9879" priority="1585">
      <formula>MOD(ROW(),2)=0</formula>
    </cfRule>
  </conditionalFormatting>
  <conditionalFormatting sqref="S226:U226">
    <cfRule type="expression" dxfId="9878" priority="1584">
      <formula>MOD(ROW(),2)=0</formula>
    </cfRule>
  </conditionalFormatting>
  <conditionalFormatting sqref="AB226:AC226">
    <cfRule type="expression" dxfId="9877" priority="1583">
      <formula>MOD(ROW(),2)=0</formula>
    </cfRule>
  </conditionalFormatting>
  <conditionalFormatting sqref="AG226:AK226">
    <cfRule type="expression" dxfId="9876" priority="1582">
      <formula>MOD(ROW(),2)=0</formula>
    </cfRule>
  </conditionalFormatting>
  <conditionalFormatting sqref="AL226">
    <cfRule type="expression" dxfId="9875" priority="1581">
      <formula>MOD(ROW(),2)=0</formula>
    </cfRule>
  </conditionalFormatting>
  <conditionalFormatting sqref="AM226">
    <cfRule type="expression" dxfId="9874" priority="1580">
      <formula>MOD(ROW(),2)=0</formula>
    </cfRule>
  </conditionalFormatting>
  <conditionalFormatting sqref="J227:M227">
    <cfRule type="expression" dxfId="9873" priority="1579">
      <formula>MOD(ROW(),2)=0</formula>
    </cfRule>
  </conditionalFormatting>
  <conditionalFormatting sqref="E227:F227">
    <cfRule type="expression" dxfId="9872" priority="1578">
      <formula>MOD(ROW(),2)=0</formula>
    </cfRule>
  </conditionalFormatting>
  <conditionalFormatting sqref="C227:D227">
    <cfRule type="expression" dxfId="9871" priority="1577">
      <formula>MOD(ROW(),2)=0</formula>
    </cfRule>
  </conditionalFormatting>
  <conditionalFormatting sqref="G227">
    <cfRule type="expression" dxfId="9870" priority="1576">
      <formula>MOD(ROW(),2)=0</formula>
    </cfRule>
  </conditionalFormatting>
  <conditionalFormatting sqref="H227:I227">
    <cfRule type="expression" dxfId="9869" priority="1575">
      <formula>MOD(ROW(),2)=0</formula>
    </cfRule>
  </conditionalFormatting>
  <conditionalFormatting sqref="V227:X227">
    <cfRule type="expression" dxfId="9868" priority="1574">
      <formula>MOD(ROW(),2)=0</formula>
    </cfRule>
  </conditionalFormatting>
  <conditionalFormatting sqref="S227:U227">
    <cfRule type="expression" dxfId="9867" priority="1573">
      <formula>MOD(ROW(),2)=0</formula>
    </cfRule>
  </conditionalFormatting>
  <conditionalFormatting sqref="Y227:AA227 AD227:AF227">
    <cfRule type="expression" dxfId="9866" priority="1572">
      <formula>MOD(ROW(),2)=0</formula>
    </cfRule>
  </conditionalFormatting>
  <conditionalFormatting sqref="AB227:AC227">
    <cfRule type="expression" dxfId="9865" priority="1571">
      <formula>MOD(ROW(),2)=0</formula>
    </cfRule>
  </conditionalFormatting>
  <conditionalFormatting sqref="AG227">
    <cfRule type="expression" dxfId="9864" priority="1570">
      <formula>MOD(ROW(),2)=0</formula>
    </cfRule>
  </conditionalFormatting>
  <conditionalFormatting sqref="J228:M228">
    <cfRule type="expression" dxfId="9863" priority="1569">
      <formula>MOD(ROW(),2)=0</formula>
    </cfRule>
  </conditionalFormatting>
  <conditionalFormatting sqref="E228:F228">
    <cfRule type="expression" dxfId="9862" priority="1568">
      <formula>MOD(ROW(),2)=0</formula>
    </cfRule>
  </conditionalFormatting>
  <conditionalFormatting sqref="C228:D228">
    <cfRule type="expression" dxfId="9861" priority="1567">
      <formula>MOD(ROW(),2)=0</formula>
    </cfRule>
  </conditionalFormatting>
  <conditionalFormatting sqref="G228">
    <cfRule type="expression" dxfId="9860" priority="1566">
      <formula>MOD(ROW(),2)=0</formula>
    </cfRule>
  </conditionalFormatting>
  <conditionalFormatting sqref="H228:I228">
    <cfRule type="expression" dxfId="9859" priority="1565">
      <formula>MOD(ROW(),2)=0</formula>
    </cfRule>
  </conditionalFormatting>
  <conditionalFormatting sqref="V228:X228">
    <cfRule type="expression" dxfId="9858" priority="1564">
      <formula>MOD(ROW(),2)=0</formula>
    </cfRule>
  </conditionalFormatting>
  <conditionalFormatting sqref="S228:U228">
    <cfRule type="expression" dxfId="9857" priority="1563">
      <formula>MOD(ROW(),2)=0</formula>
    </cfRule>
  </conditionalFormatting>
  <conditionalFormatting sqref="Y228:AA228 AD228:AF228">
    <cfRule type="expression" dxfId="9856" priority="1562">
      <formula>MOD(ROW(),2)=0</formula>
    </cfRule>
  </conditionalFormatting>
  <conditionalFormatting sqref="AB228:AC228">
    <cfRule type="expression" dxfId="9855" priority="1561">
      <formula>MOD(ROW(),2)=0</formula>
    </cfRule>
  </conditionalFormatting>
  <conditionalFormatting sqref="AG228">
    <cfRule type="expression" dxfId="9854" priority="1560">
      <formula>MOD(ROW(),2)=0</formula>
    </cfRule>
  </conditionalFormatting>
  <conditionalFormatting sqref="J229:M229">
    <cfRule type="expression" dxfId="9853" priority="1559">
      <formula>MOD(ROW(),2)=0</formula>
    </cfRule>
  </conditionalFormatting>
  <conditionalFormatting sqref="E229:F229">
    <cfRule type="expression" dxfId="9852" priority="1558">
      <formula>MOD(ROW(),2)=0</formula>
    </cfRule>
  </conditionalFormatting>
  <conditionalFormatting sqref="C229:D229">
    <cfRule type="expression" dxfId="9851" priority="1557">
      <formula>MOD(ROW(),2)=0</formula>
    </cfRule>
  </conditionalFormatting>
  <conditionalFormatting sqref="G229">
    <cfRule type="expression" dxfId="9850" priority="1556">
      <formula>MOD(ROW(),2)=0</formula>
    </cfRule>
  </conditionalFormatting>
  <conditionalFormatting sqref="H229:I229">
    <cfRule type="expression" dxfId="9849" priority="1555">
      <formula>MOD(ROW(),2)=0</formula>
    </cfRule>
  </conditionalFormatting>
  <conditionalFormatting sqref="V229">
    <cfRule type="expression" dxfId="9848" priority="1554">
      <formula>MOD(ROW(),2)=0</formula>
    </cfRule>
  </conditionalFormatting>
  <conditionalFormatting sqref="S229:U229">
    <cfRule type="expression" dxfId="9847" priority="1553">
      <formula>MOD(ROW(),2)=0</formula>
    </cfRule>
  </conditionalFormatting>
  <conditionalFormatting sqref="W229:X229">
    <cfRule type="expression" dxfId="9846" priority="1552">
      <formula>MOD(ROW(),2)=0</formula>
    </cfRule>
  </conditionalFormatting>
  <conditionalFormatting sqref="Y229:AA229 AD229:AF229">
    <cfRule type="expression" dxfId="9845" priority="1551">
      <formula>MOD(ROW(),2)=0</formula>
    </cfRule>
  </conditionalFormatting>
  <conditionalFormatting sqref="AB229:AC229">
    <cfRule type="expression" dxfId="9844" priority="1550">
      <formula>MOD(ROW(),2)=0</formula>
    </cfRule>
  </conditionalFormatting>
  <conditionalFormatting sqref="AG229">
    <cfRule type="expression" dxfId="9843" priority="1549">
      <formula>MOD(ROW(),2)=0</formula>
    </cfRule>
  </conditionalFormatting>
  <conditionalFormatting sqref="J230:M230">
    <cfRule type="expression" dxfId="9842" priority="1548">
      <formula>MOD(ROW(),2)=0</formula>
    </cfRule>
  </conditionalFormatting>
  <conditionalFormatting sqref="E230:F230">
    <cfRule type="expression" dxfId="9841" priority="1547">
      <formula>MOD(ROW(),2)=0</formula>
    </cfRule>
  </conditionalFormatting>
  <conditionalFormatting sqref="C230:D230">
    <cfRule type="expression" dxfId="9840" priority="1546">
      <formula>MOD(ROW(),2)=0</formula>
    </cfRule>
  </conditionalFormatting>
  <conditionalFormatting sqref="G230">
    <cfRule type="expression" dxfId="9839" priority="1545">
      <formula>MOD(ROW(),2)=0</formula>
    </cfRule>
  </conditionalFormatting>
  <conditionalFormatting sqref="H230:I230">
    <cfRule type="expression" dxfId="9838" priority="1544">
      <formula>MOD(ROW(),2)=0</formula>
    </cfRule>
  </conditionalFormatting>
  <conditionalFormatting sqref="V230">
    <cfRule type="expression" dxfId="9837" priority="1543">
      <formula>MOD(ROW(),2)=0</formula>
    </cfRule>
  </conditionalFormatting>
  <conditionalFormatting sqref="S230:U230">
    <cfRule type="expression" dxfId="9836" priority="1542">
      <formula>MOD(ROW(),2)=0</formula>
    </cfRule>
  </conditionalFormatting>
  <conditionalFormatting sqref="Y230:AA230 AD230:AF230">
    <cfRule type="expression" dxfId="9835" priority="1541">
      <formula>MOD(ROW(),2)=0</formula>
    </cfRule>
  </conditionalFormatting>
  <conditionalFormatting sqref="AB230:AC230">
    <cfRule type="expression" dxfId="9834" priority="1540">
      <formula>MOD(ROW(),2)=0</formula>
    </cfRule>
  </conditionalFormatting>
  <conditionalFormatting sqref="AG230">
    <cfRule type="expression" dxfId="9833" priority="1539">
      <formula>MOD(ROW(),2)=0</formula>
    </cfRule>
  </conditionalFormatting>
  <conditionalFormatting sqref="AL227:AL230">
    <cfRule type="expression" dxfId="9832" priority="1538">
      <formula>MOD(ROW(),2)=0</formula>
    </cfRule>
  </conditionalFormatting>
  <conditionalFormatting sqref="AM227:AM230">
    <cfRule type="expression" dxfId="9831" priority="1537">
      <formula>MOD(ROW(),2)=0</formula>
    </cfRule>
  </conditionalFormatting>
  <conditionalFormatting sqref="AL231">
    <cfRule type="expression" dxfId="9830" priority="1536">
      <formula>MOD(ROW(),2)=0</formula>
    </cfRule>
  </conditionalFormatting>
  <conditionalFormatting sqref="AM231">
    <cfRule type="expression" dxfId="9829" priority="1535">
      <formula>MOD(ROW(),2)=0</formula>
    </cfRule>
  </conditionalFormatting>
  <conditionalFormatting sqref="E231:F231">
    <cfRule type="expression" dxfId="9828" priority="1534">
      <formula>MOD(ROW(),2)=0</formula>
    </cfRule>
  </conditionalFormatting>
  <conditionalFormatting sqref="C231:D231">
    <cfRule type="expression" dxfId="9827" priority="1533">
      <formula>MOD(ROW(),2)=0</formula>
    </cfRule>
  </conditionalFormatting>
  <conditionalFormatting sqref="G231">
    <cfRule type="expression" dxfId="9826" priority="1532">
      <formula>MOD(ROW(),2)=0</formula>
    </cfRule>
  </conditionalFormatting>
  <conditionalFormatting sqref="H231:I231">
    <cfRule type="expression" dxfId="9825" priority="1531">
      <formula>MOD(ROW(),2)=0</formula>
    </cfRule>
  </conditionalFormatting>
  <conditionalFormatting sqref="AD231:AF231">
    <cfRule type="expression" dxfId="9824" priority="1530">
      <formula>MOD(ROW(),2)=0</formula>
    </cfRule>
  </conditionalFormatting>
  <conditionalFormatting sqref="AB231:AC231">
    <cfRule type="expression" dxfId="9823" priority="1529">
      <formula>MOD(ROW(),2)=0</formula>
    </cfRule>
  </conditionalFormatting>
  <conditionalFormatting sqref="AG231">
    <cfRule type="expression" dxfId="9822" priority="1528">
      <formula>MOD(ROW(),2)=0</formula>
    </cfRule>
  </conditionalFormatting>
  <conditionalFormatting sqref="V231">
    <cfRule type="expression" dxfId="9821" priority="1527">
      <formula>MOD(ROW(),2)=0</formula>
    </cfRule>
  </conditionalFormatting>
  <conditionalFormatting sqref="S231:U231">
    <cfRule type="expression" dxfId="9820" priority="1526">
      <formula>MOD(ROW(),2)=0</formula>
    </cfRule>
  </conditionalFormatting>
  <conditionalFormatting sqref="E232:F232">
    <cfRule type="expression" dxfId="9819" priority="1525">
      <formula>MOD(ROW(),2)=0</formula>
    </cfRule>
  </conditionalFormatting>
  <conditionalFormatting sqref="C232:D232">
    <cfRule type="expression" dxfId="9818" priority="1524">
      <formula>MOD(ROW(),2)=0</formula>
    </cfRule>
  </conditionalFormatting>
  <conditionalFormatting sqref="G232">
    <cfRule type="expression" dxfId="9817" priority="1523">
      <formula>MOD(ROW(),2)=0</formula>
    </cfRule>
  </conditionalFormatting>
  <conditionalFormatting sqref="H232:I232">
    <cfRule type="expression" dxfId="9816" priority="1522">
      <formula>MOD(ROW(),2)=0</formula>
    </cfRule>
  </conditionalFormatting>
  <conditionalFormatting sqref="S232:U232">
    <cfRule type="expression" dxfId="9815" priority="1521">
      <formula>MOD(ROW(),2)=0</formula>
    </cfRule>
  </conditionalFormatting>
  <conditionalFormatting sqref="AL232">
    <cfRule type="expression" dxfId="9814" priority="1520">
      <formula>MOD(ROW(),2)=0</formula>
    </cfRule>
  </conditionalFormatting>
  <conditionalFormatting sqref="AM232">
    <cfRule type="expression" dxfId="9813" priority="1519">
      <formula>MOD(ROW(),2)=0</formula>
    </cfRule>
  </conditionalFormatting>
  <conditionalFormatting sqref="J233:M233">
    <cfRule type="expression" dxfId="9812" priority="1518">
      <formula>MOD(ROW(),2)=0</formula>
    </cfRule>
  </conditionalFormatting>
  <conditionalFormatting sqref="E233:F233">
    <cfRule type="expression" dxfId="9811" priority="1517">
      <formula>MOD(ROW(),2)=0</formula>
    </cfRule>
  </conditionalFormatting>
  <conditionalFormatting sqref="C233:D233">
    <cfRule type="expression" dxfId="9810" priority="1516">
      <formula>MOD(ROW(),2)=0</formula>
    </cfRule>
  </conditionalFormatting>
  <conditionalFormatting sqref="G233">
    <cfRule type="expression" dxfId="9809" priority="1515">
      <formula>MOD(ROW(),2)=0</formula>
    </cfRule>
  </conditionalFormatting>
  <conditionalFormatting sqref="H233:I233">
    <cfRule type="expression" dxfId="9808" priority="1514">
      <formula>MOD(ROW(),2)=0</formula>
    </cfRule>
  </conditionalFormatting>
  <conditionalFormatting sqref="V233:AG233">
    <cfRule type="expression" dxfId="9807" priority="1513">
      <formula>MOD(ROW(),2)=0</formula>
    </cfRule>
  </conditionalFormatting>
  <conditionalFormatting sqref="S233:U233">
    <cfRule type="expression" dxfId="9806" priority="1512">
      <formula>MOD(ROW(),2)=0</formula>
    </cfRule>
  </conditionalFormatting>
  <conditionalFormatting sqref="AL233">
    <cfRule type="expression" dxfId="9805" priority="1511">
      <formula>MOD(ROW(),2)=0</formula>
    </cfRule>
  </conditionalFormatting>
  <conditionalFormatting sqref="AM233">
    <cfRule type="expression" dxfId="9804" priority="1510">
      <formula>MOD(ROW(),2)=0</formula>
    </cfRule>
  </conditionalFormatting>
  <conditionalFormatting sqref="E234:F234">
    <cfRule type="expression" dxfId="9803" priority="1509">
      <formula>MOD(ROW(),2)=0</formula>
    </cfRule>
  </conditionalFormatting>
  <conditionalFormatting sqref="C234:D234">
    <cfRule type="expression" dxfId="9802" priority="1508">
      <formula>MOD(ROW(),2)=0</formula>
    </cfRule>
  </conditionalFormatting>
  <conditionalFormatting sqref="G234">
    <cfRule type="expression" dxfId="9801" priority="1507">
      <formula>MOD(ROW(),2)=0</formula>
    </cfRule>
  </conditionalFormatting>
  <conditionalFormatting sqref="H234:I234">
    <cfRule type="expression" dxfId="9800" priority="1506">
      <formula>MOD(ROW(),2)=0</formula>
    </cfRule>
  </conditionalFormatting>
  <conditionalFormatting sqref="K234:L234">
    <cfRule type="expression" dxfId="9799" priority="1505">
      <formula>MOD(ROW(),2)=0</formula>
    </cfRule>
  </conditionalFormatting>
  <conditionalFormatting sqref="S234:U234">
    <cfRule type="expression" dxfId="9798" priority="1504">
      <formula>MOD(ROW(),2)=0</formula>
    </cfRule>
  </conditionalFormatting>
  <conditionalFormatting sqref="AL234">
    <cfRule type="expression" dxfId="9797" priority="1503">
      <formula>MOD(ROW(),2)=0</formula>
    </cfRule>
  </conditionalFormatting>
  <conditionalFormatting sqref="AM234">
    <cfRule type="expression" dxfId="9796" priority="1502">
      <formula>MOD(ROW(),2)=0</formula>
    </cfRule>
  </conditionalFormatting>
  <conditionalFormatting sqref="E235:F235">
    <cfRule type="expression" dxfId="9795" priority="1501">
      <formula>MOD(ROW(),2)=0</formula>
    </cfRule>
  </conditionalFormatting>
  <conditionalFormatting sqref="C235:D235">
    <cfRule type="expression" dxfId="9794" priority="1500">
      <formula>MOD(ROW(),2)=0</formula>
    </cfRule>
  </conditionalFormatting>
  <conditionalFormatting sqref="G235">
    <cfRule type="expression" dxfId="9793" priority="1499">
      <formula>MOD(ROW(),2)=0</formula>
    </cfRule>
  </conditionalFormatting>
  <conditionalFormatting sqref="H235:I235">
    <cfRule type="expression" dxfId="9792" priority="1498">
      <formula>MOD(ROW(),2)=0</formula>
    </cfRule>
  </conditionalFormatting>
  <conditionalFormatting sqref="S235:U235">
    <cfRule type="expression" dxfId="9791" priority="1497">
      <formula>MOD(ROW(),2)=0</formula>
    </cfRule>
  </conditionalFormatting>
  <conditionalFormatting sqref="AL235">
    <cfRule type="expression" dxfId="9790" priority="1496">
      <formula>MOD(ROW(),2)=0</formula>
    </cfRule>
  </conditionalFormatting>
  <conditionalFormatting sqref="AM235">
    <cfRule type="expression" dxfId="9789" priority="1495">
      <formula>MOD(ROW(),2)=0</formula>
    </cfRule>
  </conditionalFormatting>
  <conditionalFormatting sqref="E236:F236">
    <cfRule type="expression" dxfId="9788" priority="1494">
      <formula>MOD(ROW(),2)=0</formula>
    </cfRule>
  </conditionalFormatting>
  <conditionalFormatting sqref="C236:D236">
    <cfRule type="expression" dxfId="9787" priority="1493">
      <formula>MOD(ROW(),2)=0</formula>
    </cfRule>
  </conditionalFormatting>
  <conditionalFormatting sqref="G236">
    <cfRule type="expression" dxfId="9786" priority="1492">
      <formula>MOD(ROW(),2)=0</formula>
    </cfRule>
  </conditionalFormatting>
  <conditionalFormatting sqref="H236:I236">
    <cfRule type="expression" dxfId="9785" priority="1491">
      <formula>MOD(ROW(),2)=0</formula>
    </cfRule>
  </conditionalFormatting>
  <conditionalFormatting sqref="S236">
    <cfRule type="expression" dxfId="9784" priority="1490">
      <formula>MOD(ROW(),2)=0</formula>
    </cfRule>
  </conditionalFormatting>
  <conditionalFormatting sqref="J237:N237">
    <cfRule type="expression" dxfId="9783" priority="1489">
      <formula>MOD(ROW(),2)=0</formula>
    </cfRule>
  </conditionalFormatting>
  <conditionalFormatting sqref="E237:F237">
    <cfRule type="expression" dxfId="9782" priority="1488">
      <formula>MOD(ROW(),2)=0</formula>
    </cfRule>
  </conditionalFormatting>
  <conditionalFormatting sqref="C237:D237">
    <cfRule type="expression" dxfId="9781" priority="1487">
      <formula>MOD(ROW(),2)=0</formula>
    </cfRule>
  </conditionalFormatting>
  <conditionalFormatting sqref="G237">
    <cfRule type="expression" dxfId="9780" priority="1486">
      <formula>MOD(ROW(),2)=0</formula>
    </cfRule>
  </conditionalFormatting>
  <conditionalFormatting sqref="H237:I237">
    <cfRule type="expression" dxfId="9779" priority="1485">
      <formula>MOD(ROW(),2)=0</formula>
    </cfRule>
  </conditionalFormatting>
  <conditionalFormatting sqref="T237:AF237">
    <cfRule type="expression" dxfId="9778" priority="1484">
      <formula>MOD(ROW(),2)=0</formula>
    </cfRule>
  </conditionalFormatting>
  <conditionalFormatting sqref="S237">
    <cfRule type="expression" dxfId="9777" priority="1483">
      <formula>MOD(ROW(),2)=0</formula>
    </cfRule>
  </conditionalFormatting>
  <conditionalFormatting sqref="C238:D238">
    <cfRule type="expression" dxfId="9776" priority="1482">
      <formula>MOD(ROW(),2)=0</formula>
    </cfRule>
  </conditionalFormatting>
  <conditionalFormatting sqref="F238">
    <cfRule type="expression" dxfId="9775" priority="1481">
      <formula>MOD(ROW(),2)=0</formula>
    </cfRule>
  </conditionalFormatting>
  <conditionalFormatting sqref="G238">
    <cfRule type="expression" dxfId="9774" priority="1480">
      <formula>MOD(ROW(),2)=0</formula>
    </cfRule>
  </conditionalFormatting>
  <conditionalFormatting sqref="H238:I238">
    <cfRule type="expression" dxfId="9773" priority="1479">
      <formula>MOD(ROW(),2)=0</formula>
    </cfRule>
  </conditionalFormatting>
  <conditionalFormatting sqref="T238:U238">
    <cfRule type="expression" dxfId="9772" priority="1478">
      <formula>MOD(ROW(),2)=0</formula>
    </cfRule>
  </conditionalFormatting>
  <conditionalFormatting sqref="S238">
    <cfRule type="expression" dxfId="9771" priority="1477">
      <formula>MOD(ROW(),2)=0</formula>
    </cfRule>
  </conditionalFormatting>
  <conditionalFormatting sqref="Y238:AF238">
    <cfRule type="expression" dxfId="9770" priority="1476">
      <formula>MOD(ROW(),2)=0</formula>
    </cfRule>
  </conditionalFormatting>
  <conditionalFormatting sqref="E239 J239:L239">
    <cfRule type="expression" dxfId="9769" priority="1475">
      <formula>MOD(ROW(),2)=0</formula>
    </cfRule>
  </conditionalFormatting>
  <conditionalFormatting sqref="C239:D239">
    <cfRule type="expression" dxfId="9768" priority="1474">
      <formula>MOD(ROW(),2)=0</formula>
    </cfRule>
  </conditionalFormatting>
  <conditionalFormatting sqref="F239">
    <cfRule type="expression" dxfId="9767" priority="1473">
      <formula>MOD(ROW(),2)=0</formula>
    </cfRule>
  </conditionalFormatting>
  <conditionalFormatting sqref="G239">
    <cfRule type="expression" dxfId="9766" priority="1472">
      <formula>MOD(ROW(),2)=0</formula>
    </cfRule>
  </conditionalFormatting>
  <conditionalFormatting sqref="H239:I239">
    <cfRule type="expression" dxfId="9765" priority="1471">
      <formula>MOD(ROW(),2)=0</formula>
    </cfRule>
  </conditionalFormatting>
  <conditionalFormatting sqref="V239:Y239">
    <cfRule type="expression" dxfId="9764" priority="1470">
      <formula>MOD(ROW(),2)=0</formula>
    </cfRule>
  </conditionalFormatting>
  <conditionalFormatting sqref="S239:U239">
    <cfRule type="expression" dxfId="9763" priority="1469">
      <formula>MOD(ROW(),2)=0</formula>
    </cfRule>
  </conditionalFormatting>
  <conditionalFormatting sqref="AB239:AF239">
    <cfRule type="expression" dxfId="9762" priority="1468">
      <formula>MOD(ROW(),2)=0</formula>
    </cfRule>
  </conditionalFormatting>
  <conditionalFormatting sqref="AL239">
    <cfRule type="expression" dxfId="9761" priority="1467">
      <formula>MOD(ROW(),2)=0</formula>
    </cfRule>
  </conditionalFormatting>
  <conditionalFormatting sqref="AM239">
    <cfRule type="expression" dxfId="9760" priority="1466">
      <formula>MOD(ROW(),2)=0</formula>
    </cfRule>
  </conditionalFormatting>
  <conditionalFormatting sqref="E240 J240:L240">
    <cfRule type="expression" dxfId="9759" priority="1465">
      <formula>MOD(ROW(),2)=0</formula>
    </cfRule>
  </conditionalFormatting>
  <conditionalFormatting sqref="C240:D240">
    <cfRule type="expression" dxfId="9758" priority="1464">
      <formula>MOD(ROW(),2)=0</formula>
    </cfRule>
  </conditionalFormatting>
  <conditionalFormatting sqref="F240">
    <cfRule type="expression" dxfId="9757" priority="1463">
      <formula>MOD(ROW(),2)=0</formula>
    </cfRule>
  </conditionalFormatting>
  <conditionalFormatting sqref="G240">
    <cfRule type="expression" dxfId="9756" priority="1462">
      <formula>MOD(ROW(),2)=0</formula>
    </cfRule>
  </conditionalFormatting>
  <conditionalFormatting sqref="H240:I240">
    <cfRule type="expression" dxfId="9755" priority="1461">
      <formula>MOD(ROW(),2)=0</formula>
    </cfRule>
  </conditionalFormatting>
  <conditionalFormatting sqref="S240:U240">
    <cfRule type="expression" dxfId="9754" priority="1460">
      <formula>MOD(ROW(),2)=0</formula>
    </cfRule>
  </conditionalFormatting>
  <conditionalFormatting sqref="AB240:AC240">
    <cfRule type="expression" dxfId="9753" priority="1459">
      <formula>MOD(ROW(),2)=0</formula>
    </cfRule>
  </conditionalFormatting>
  <conditionalFormatting sqref="AL240">
    <cfRule type="expression" dxfId="9752" priority="1458">
      <formula>MOD(ROW(),2)=0</formula>
    </cfRule>
  </conditionalFormatting>
  <conditionalFormatting sqref="AM240">
    <cfRule type="expression" dxfId="9751" priority="1457">
      <formula>MOD(ROW(),2)=0</formula>
    </cfRule>
  </conditionalFormatting>
  <conditionalFormatting sqref="M241">
    <cfRule type="expression" dxfId="9750" priority="1456">
      <formula>MOD(ROW(),2)=0</formula>
    </cfRule>
  </conditionalFormatting>
  <conditionalFormatting sqref="E241 J241:L241">
    <cfRule type="expression" dxfId="9749" priority="1455">
      <formula>MOD(ROW(),2)=0</formula>
    </cfRule>
  </conditionalFormatting>
  <conditionalFormatting sqref="C241:D241">
    <cfRule type="expression" dxfId="9748" priority="1454">
      <formula>MOD(ROW(),2)=0</formula>
    </cfRule>
  </conditionalFormatting>
  <conditionalFormatting sqref="F241">
    <cfRule type="expression" dxfId="9747" priority="1453">
      <formula>MOD(ROW(),2)=0</formula>
    </cfRule>
  </conditionalFormatting>
  <conditionalFormatting sqref="G241">
    <cfRule type="expression" dxfId="9746" priority="1452">
      <formula>MOD(ROW(),2)=0</formula>
    </cfRule>
  </conditionalFormatting>
  <conditionalFormatting sqref="H241:I241">
    <cfRule type="expression" dxfId="9745" priority="1451">
      <formula>MOD(ROW(),2)=0</formula>
    </cfRule>
  </conditionalFormatting>
  <conditionalFormatting sqref="S241:U241">
    <cfRule type="expression" dxfId="9744" priority="1450">
      <formula>MOD(ROW(),2)=0</formula>
    </cfRule>
  </conditionalFormatting>
  <conditionalFormatting sqref="AL241">
    <cfRule type="expression" dxfId="9743" priority="1449">
      <formula>MOD(ROW(),2)=0</formula>
    </cfRule>
  </conditionalFormatting>
  <conditionalFormatting sqref="AM241">
    <cfRule type="expression" dxfId="9742" priority="1448">
      <formula>MOD(ROW(),2)=0</formula>
    </cfRule>
  </conditionalFormatting>
  <conditionalFormatting sqref="M242">
    <cfRule type="expression" dxfId="9741" priority="1447">
      <formula>MOD(ROW(),2)=0</formula>
    </cfRule>
  </conditionalFormatting>
  <conditionalFormatting sqref="E242 J242:L242">
    <cfRule type="expression" dxfId="9740" priority="1446">
      <formula>MOD(ROW(),2)=0</formula>
    </cfRule>
  </conditionalFormatting>
  <conditionalFormatting sqref="C242:D242">
    <cfRule type="expression" dxfId="9739" priority="1445">
      <formula>MOD(ROW(),2)=0</formula>
    </cfRule>
  </conditionalFormatting>
  <conditionalFormatting sqref="F242">
    <cfRule type="expression" dxfId="9738" priority="1444">
      <formula>MOD(ROW(),2)=0</formula>
    </cfRule>
  </conditionalFormatting>
  <conditionalFormatting sqref="G242">
    <cfRule type="expression" dxfId="9737" priority="1443">
      <formula>MOD(ROW(),2)=0</formula>
    </cfRule>
  </conditionalFormatting>
  <conditionalFormatting sqref="H242:I242">
    <cfRule type="expression" dxfId="9736" priority="1442">
      <formula>MOD(ROW(),2)=0</formula>
    </cfRule>
  </conditionalFormatting>
  <conditionalFormatting sqref="V242:X242">
    <cfRule type="expression" dxfId="9735" priority="1441">
      <formula>MOD(ROW(),2)=0</formula>
    </cfRule>
  </conditionalFormatting>
  <conditionalFormatting sqref="S242:U242">
    <cfRule type="expression" dxfId="9734" priority="1440">
      <formula>MOD(ROW(),2)=0</formula>
    </cfRule>
  </conditionalFormatting>
  <conditionalFormatting sqref="AL242">
    <cfRule type="expression" dxfId="9733" priority="1439">
      <formula>MOD(ROW(),2)=0</formula>
    </cfRule>
  </conditionalFormatting>
  <conditionalFormatting sqref="AM242">
    <cfRule type="expression" dxfId="9732" priority="1438">
      <formula>MOD(ROW(),2)=0</formula>
    </cfRule>
  </conditionalFormatting>
  <conditionalFormatting sqref="E244 J244:L244">
    <cfRule type="expression" dxfId="9731" priority="1437">
      <formula>MOD(ROW(),2)=0</formula>
    </cfRule>
  </conditionalFormatting>
  <conditionalFormatting sqref="C244:D244">
    <cfRule type="expression" dxfId="9730" priority="1436">
      <formula>MOD(ROW(),2)=0</formula>
    </cfRule>
  </conditionalFormatting>
  <conditionalFormatting sqref="F244">
    <cfRule type="expression" dxfId="9729" priority="1435">
      <formula>MOD(ROW(),2)=0</formula>
    </cfRule>
  </conditionalFormatting>
  <conditionalFormatting sqref="G244">
    <cfRule type="expression" dxfId="9728" priority="1434">
      <formula>MOD(ROW(),2)=0</formula>
    </cfRule>
  </conditionalFormatting>
  <conditionalFormatting sqref="H244:I244">
    <cfRule type="expression" dxfId="9727" priority="1433">
      <formula>MOD(ROW(),2)=0</formula>
    </cfRule>
  </conditionalFormatting>
  <conditionalFormatting sqref="E243 J243:L243">
    <cfRule type="expression" dxfId="9726" priority="1432">
      <formula>MOD(ROW(),2)=0</formula>
    </cfRule>
  </conditionalFormatting>
  <conditionalFormatting sqref="C243:D243">
    <cfRule type="expression" dxfId="9725" priority="1431">
      <formula>MOD(ROW(),2)=0</formula>
    </cfRule>
  </conditionalFormatting>
  <conditionalFormatting sqref="F243">
    <cfRule type="expression" dxfId="9724" priority="1430">
      <formula>MOD(ROW(),2)=0</formula>
    </cfRule>
  </conditionalFormatting>
  <conditionalFormatting sqref="G243">
    <cfRule type="expression" dxfId="9723" priority="1429">
      <formula>MOD(ROW(),2)=0</formula>
    </cfRule>
  </conditionalFormatting>
  <conditionalFormatting sqref="H243:I243">
    <cfRule type="expression" dxfId="9722" priority="1428">
      <formula>MOD(ROW(),2)=0</formula>
    </cfRule>
  </conditionalFormatting>
  <conditionalFormatting sqref="T243:U243">
    <cfRule type="expression" dxfId="9721" priority="1427">
      <formula>MOD(ROW(),2)=0</formula>
    </cfRule>
  </conditionalFormatting>
  <conditionalFormatting sqref="S243">
    <cfRule type="expression" dxfId="9720" priority="1426">
      <formula>MOD(ROW(),2)=0</formula>
    </cfRule>
  </conditionalFormatting>
  <conditionalFormatting sqref="X4">
    <cfRule type="expression" dxfId="9719" priority="1425">
      <formula>MOD(ROW(),2)=0</formula>
    </cfRule>
  </conditionalFormatting>
  <conditionalFormatting sqref="AG243:AK243">
    <cfRule type="expression" dxfId="9718" priority="1424">
      <formula>MOD(ROW(),2)=0</formula>
    </cfRule>
  </conditionalFormatting>
  <conditionalFormatting sqref="AL243">
    <cfRule type="expression" dxfId="9717" priority="1423">
      <formula>MOD(ROW(),2)=0</formula>
    </cfRule>
  </conditionalFormatting>
  <conditionalFormatting sqref="AM243">
    <cfRule type="expression" dxfId="9716" priority="1422">
      <formula>MOD(ROW(),2)=0</formula>
    </cfRule>
  </conditionalFormatting>
  <conditionalFormatting sqref="V244:W244">
    <cfRule type="expression" dxfId="9715" priority="1421">
      <formula>MOD(ROW(),2)=0</formula>
    </cfRule>
  </conditionalFormatting>
  <conditionalFormatting sqref="T244:U244">
    <cfRule type="expression" dxfId="9714" priority="1420">
      <formula>MOD(ROW(),2)=0</formula>
    </cfRule>
  </conditionalFormatting>
  <conditionalFormatting sqref="S244">
    <cfRule type="expression" dxfId="9713" priority="1419">
      <formula>MOD(ROW(),2)=0</formula>
    </cfRule>
  </conditionalFormatting>
  <conditionalFormatting sqref="AG244">
    <cfRule type="expression" dxfId="9712" priority="1418">
      <formula>MOD(ROW(),2)=0</formula>
    </cfRule>
  </conditionalFormatting>
  <conditionalFormatting sqref="AM244">
    <cfRule type="expression" dxfId="9711" priority="1417">
      <formula>MOD(ROW(),2)=0</formula>
    </cfRule>
  </conditionalFormatting>
  <conditionalFormatting sqref="AL244">
    <cfRule type="expression" dxfId="9710" priority="1416">
      <formula>MOD(ROW(),2)=0</formula>
    </cfRule>
  </conditionalFormatting>
  <conditionalFormatting sqref="C245:D245">
    <cfRule type="expression" dxfId="9709" priority="1415">
      <formula>MOD(ROW(),2)=0</formula>
    </cfRule>
  </conditionalFormatting>
  <conditionalFormatting sqref="F245">
    <cfRule type="expression" dxfId="9708" priority="1414">
      <formula>MOD(ROW(),2)=0</formula>
    </cfRule>
  </conditionalFormatting>
  <conditionalFormatting sqref="G245">
    <cfRule type="expression" dxfId="9707" priority="1413">
      <formula>MOD(ROW(),2)=0</formula>
    </cfRule>
  </conditionalFormatting>
  <conditionalFormatting sqref="H245:I245">
    <cfRule type="expression" dxfId="9706" priority="1412">
      <formula>MOD(ROW(),2)=0</formula>
    </cfRule>
  </conditionalFormatting>
  <conditionalFormatting sqref="Y245:AF245">
    <cfRule type="expression" dxfId="9705" priority="1411">
      <formula>MOD(ROW(),2)=0</formula>
    </cfRule>
  </conditionalFormatting>
  <conditionalFormatting sqref="AG245">
    <cfRule type="expression" dxfId="9704" priority="1410">
      <formula>MOD(ROW(),2)=0</formula>
    </cfRule>
  </conditionalFormatting>
  <conditionalFormatting sqref="AM245">
    <cfRule type="expression" dxfId="9703" priority="1409">
      <formula>MOD(ROW(),2)=0</formula>
    </cfRule>
  </conditionalFormatting>
  <conditionalFormatting sqref="AL245">
    <cfRule type="expression" dxfId="9702" priority="1408">
      <formula>MOD(ROW(),2)=0</formula>
    </cfRule>
  </conditionalFormatting>
  <conditionalFormatting sqref="E246">
    <cfRule type="expression" dxfId="9701" priority="1407">
      <formula>MOD(ROW(),2)=0</formula>
    </cfRule>
  </conditionalFormatting>
  <conditionalFormatting sqref="C246:D246">
    <cfRule type="expression" dxfId="9700" priority="1406">
      <formula>MOD(ROW(),2)=0</formula>
    </cfRule>
  </conditionalFormatting>
  <conditionalFormatting sqref="F246">
    <cfRule type="expression" dxfId="9699" priority="1405">
      <formula>MOD(ROW(),2)=0</formula>
    </cfRule>
  </conditionalFormatting>
  <conditionalFormatting sqref="G246">
    <cfRule type="expression" dxfId="9698" priority="1404">
      <formula>MOD(ROW(),2)=0</formula>
    </cfRule>
  </conditionalFormatting>
  <conditionalFormatting sqref="H246:I246">
    <cfRule type="expression" dxfId="9697" priority="1403">
      <formula>MOD(ROW(),2)=0</formula>
    </cfRule>
  </conditionalFormatting>
  <conditionalFormatting sqref="Y246:AD246">
    <cfRule type="expression" dxfId="9696" priority="1402">
      <formula>MOD(ROW(),2)=0</formula>
    </cfRule>
  </conditionalFormatting>
  <conditionalFormatting sqref="J247:L247">
    <cfRule type="expression" dxfId="9695" priority="1401">
      <formula>MOD(ROW(),2)=0</formula>
    </cfRule>
  </conditionalFormatting>
  <conditionalFormatting sqref="E247">
    <cfRule type="expression" dxfId="9694" priority="1400">
      <formula>MOD(ROW(),2)=0</formula>
    </cfRule>
  </conditionalFormatting>
  <conditionalFormatting sqref="C247:D247">
    <cfRule type="expression" dxfId="9693" priority="1399">
      <formula>MOD(ROW(),2)=0</formula>
    </cfRule>
  </conditionalFormatting>
  <conditionalFormatting sqref="F247">
    <cfRule type="expression" dxfId="9692" priority="1398">
      <formula>MOD(ROW(),2)=0</formula>
    </cfRule>
  </conditionalFormatting>
  <conditionalFormatting sqref="G247">
    <cfRule type="expression" dxfId="9691" priority="1397">
      <formula>MOD(ROW(),2)=0</formula>
    </cfRule>
  </conditionalFormatting>
  <conditionalFormatting sqref="H247:I247">
    <cfRule type="expression" dxfId="9690" priority="1396">
      <formula>MOD(ROW(),2)=0</formula>
    </cfRule>
  </conditionalFormatting>
  <conditionalFormatting sqref="S247:X247">
    <cfRule type="expression" dxfId="9689" priority="1395">
      <formula>MOD(ROW(),2)=0</formula>
    </cfRule>
  </conditionalFormatting>
  <conditionalFormatting sqref="Y247:AC247">
    <cfRule type="expression" dxfId="9688" priority="1394">
      <formula>MOD(ROW(),2)=0</formula>
    </cfRule>
  </conditionalFormatting>
  <conditionalFormatting sqref="AE247">
    <cfRule type="expression" dxfId="9687" priority="1393">
      <formula>MOD(ROW(),2)=0</formula>
    </cfRule>
  </conditionalFormatting>
  <conditionalFormatting sqref="AM247">
    <cfRule type="expression" dxfId="9686" priority="1392">
      <formula>MOD(ROW(),2)=0</formula>
    </cfRule>
  </conditionalFormatting>
  <conditionalFormatting sqref="AL247">
    <cfRule type="expression" dxfId="9685" priority="1391">
      <formula>MOD(ROW(),2)=0</formula>
    </cfRule>
  </conditionalFormatting>
  <conditionalFormatting sqref="C248:D248">
    <cfRule type="expression" dxfId="9684" priority="1390">
      <formula>MOD(ROW(),2)=0</formula>
    </cfRule>
  </conditionalFormatting>
  <conditionalFormatting sqref="F248">
    <cfRule type="expression" dxfId="9683" priority="1389">
      <formula>MOD(ROW(),2)=0</formula>
    </cfRule>
  </conditionalFormatting>
  <conditionalFormatting sqref="G248">
    <cfRule type="expression" dxfId="9682" priority="1388">
      <formula>MOD(ROW(),2)=0</formula>
    </cfRule>
  </conditionalFormatting>
  <conditionalFormatting sqref="H248:I248">
    <cfRule type="expression" dxfId="9681" priority="1387">
      <formula>MOD(ROW(),2)=0</formula>
    </cfRule>
  </conditionalFormatting>
  <conditionalFormatting sqref="E249:E256 J249:M256">
    <cfRule type="expression" dxfId="9680" priority="1386">
      <formula>MOD(ROW(),2)=0</formula>
    </cfRule>
  </conditionalFormatting>
  <conditionalFormatting sqref="C249:D256">
    <cfRule type="expression" dxfId="9679" priority="1385">
      <formula>MOD(ROW(),2)=0</formula>
    </cfRule>
  </conditionalFormatting>
  <conditionalFormatting sqref="F249:F256">
    <cfRule type="expression" dxfId="9678" priority="1384">
      <formula>MOD(ROW(),2)=0</formula>
    </cfRule>
  </conditionalFormatting>
  <conditionalFormatting sqref="G249:G256">
    <cfRule type="expression" dxfId="9677" priority="1383">
      <formula>MOD(ROW(),2)=0</formula>
    </cfRule>
  </conditionalFormatting>
  <conditionalFormatting sqref="H249:I256">
    <cfRule type="expression" dxfId="9676" priority="1382">
      <formula>MOD(ROW(),2)=0</formula>
    </cfRule>
  </conditionalFormatting>
  <conditionalFormatting sqref="U248">
    <cfRule type="expression" dxfId="9675" priority="1381">
      <formula>MOD(ROW(),2)=0</formula>
    </cfRule>
  </conditionalFormatting>
  <conditionalFormatting sqref="T248">
    <cfRule type="expression" dxfId="9674" priority="1380">
      <formula>MOD(ROW(),2)=0</formula>
    </cfRule>
  </conditionalFormatting>
  <conditionalFormatting sqref="S248">
    <cfRule type="expression" dxfId="9673" priority="1379">
      <formula>MOD(ROW(),2)=0</formula>
    </cfRule>
  </conditionalFormatting>
  <conditionalFormatting sqref="AD248">
    <cfRule type="expression" dxfId="9672" priority="1378">
      <formula>MOD(ROW(),2)=0</formula>
    </cfRule>
  </conditionalFormatting>
  <conditionalFormatting sqref="AB248:AC248">
    <cfRule type="expression" dxfId="9671" priority="1377">
      <formula>MOD(ROW(),2)=0</formula>
    </cfRule>
  </conditionalFormatting>
  <conditionalFormatting sqref="AE248">
    <cfRule type="expression" dxfId="9670" priority="1376">
      <formula>MOD(ROW(),2)=0</formula>
    </cfRule>
  </conditionalFormatting>
  <conditionalFormatting sqref="AF248:AG248">
    <cfRule type="expression" dxfId="9669" priority="1375">
      <formula>MOD(ROW(),2)=0</formula>
    </cfRule>
  </conditionalFormatting>
  <conditionalFormatting sqref="AL248">
    <cfRule type="expression" dxfId="9668" priority="1374">
      <formula>MOD(ROW(),2)=0</formula>
    </cfRule>
  </conditionalFormatting>
  <conditionalFormatting sqref="AM248">
    <cfRule type="expression" dxfId="9667" priority="1373">
      <formula>MOD(ROW(),2)=0</formula>
    </cfRule>
  </conditionalFormatting>
  <conditionalFormatting sqref="N249">
    <cfRule type="expression" dxfId="9666" priority="1372">
      <formula>MOD(ROW(),2)=0</formula>
    </cfRule>
  </conditionalFormatting>
  <conditionalFormatting sqref="U249">
    <cfRule type="expression" dxfId="9665" priority="1371">
      <formula>MOD(ROW(),2)=0</formula>
    </cfRule>
  </conditionalFormatting>
  <conditionalFormatting sqref="T249">
    <cfRule type="expression" dxfId="9664" priority="1370">
      <formula>MOD(ROW(),2)=0</formula>
    </cfRule>
  </conditionalFormatting>
  <conditionalFormatting sqref="S249">
    <cfRule type="expression" dxfId="9663" priority="1369">
      <formula>MOD(ROW(),2)=0</formula>
    </cfRule>
  </conditionalFormatting>
  <conditionalFormatting sqref="AD249">
    <cfRule type="expression" dxfId="9662" priority="1368">
      <formula>MOD(ROW(),2)=0</formula>
    </cfRule>
  </conditionalFormatting>
  <conditionalFormatting sqref="AB249:AC249">
    <cfRule type="expression" dxfId="9661" priority="1367">
      <formula>MOD(ROW(),2)=0</formula>
    </cfRule>
  </conditionalFormatting>
  <conditionalFormatting sqref="AE249">
    <cfRule type="expression" dxfId="9660" priority="1366">
      <formula>MOD(ROW(),2)=0</formula>
    </cfRule>
  </conditionalFormatting>
  <conditionalFormatting sqref="AF249:AG249">
    <cfRule type="expression" dxfId="9659" priority="1365">
      <formula>MOD(ROW(),2)=0</formula>
    </cfRule>
  </conditionalFormatting>
  <conditionalFormatting sqref="N250">
    <cfRule type="expression" dxfId="9658" priority="1364">
      <formula>MOD(ROW(),2)=0</formula>
    </cfRule>
  </conditionalFormatting>
  <conditionalFormatting sqref="V250:AA250">
    <cfRule type="expression" dxfId="9657" priority="1363">
      <formula>MOD(ROW(),2)=0</formula>
    </cfRule>
  </conditionalFormatting>
  <conditionalFormatting sqref="U250">
    <cfRule type="expression" dxfId="9656" priority="1362">
      <formula>MOD(ROW(),2)=0</formula>
    </cfRule>
  </conditionalFormatting>
  <conditionalFormatting sqref="T250">
    <cfRule type="expression" dxfId="9655" priority="1361">
      <formula>MOD(ROW(),2)=0</formula>
    </cfRule>
  </conditionalFormatting>
  <conditionalFormatting sqref="S250">
    <cfRule type="expression" dxfId="9654" priority="1360">
      <formula>MOD(ROW(),2)=0</formula>
    </cfRule>
  </conditionalFormatting>
  <conditionalFormatting sqref="AD250">
    <cfRule type="expression" dxfId="9653" priority="1359">
      <formula>MOD(ROW(),2)=0</formula>
    </cfRule>
  </conditionalFormatting>
  <conditionalFormatting sqref="AB250:AC250">
    <cfRule type="expression" dxfId="9652" priority="1358">
      <formula>MOD(ROW(),2)=0</formula>
    </cfRule>
  </conditionalFormatting>
  <conditionalFormatting sqref="AE250">
    <cfRule type="expression" dxfId="9651" priority="1357">
      <formula>MOD(ROW(),2)=0</formula>
    </cfRule>
  </conditionalFormatting>
  <conditionalFormatting sqref="AF250:AG250">
    <cfRule type="expression" dxfId="9650" priority="1356">
      <formula>MOD(ROW(),2)=0</formula>
    </cfRule>
  </conditionalFormatting>
  <conditionalFormatting sqref="N251">
    <cfRule type="expression" dxfId="9649" priority="1355">
      <formula>MOD(ROW(),2)=0</formula>
    </cfRule>
  </conditionalFormatting>
  <conditionalFormatting sqref="V251:AA251">
    <cfRule type="expression" dxfId="9648" priority="1354">
      <formula>MOD(ROW(),2)=0</formula>
    </cfRule>
  </conditionalFormatting>
  <conditionalFormatting sqref="U251">
    <cfRule type="expression" dxfId="9647" priority="1353">
      <formula>MOD(ROW(),2)=0</formula>
    </cfRule>
  </conditionalFormatting>
  <conditionalFormatting sqref="T251">
    <cfRule type="expression" dxfId="9646" priority="1352">
      <formula>MOD(ROW(),2)=0</formula>
    </cfRule>
  </conditionalFormatting>
  <conditionalFormatting sqref="S251">
    <cfRule type="expression" dxfId="9645" priority="1351">
      <formula>MOD(ROW(),2)=0</formula>
    </cfRule>
  </conditionalFormatting>
  <conditionalFormatting sqref="AD251">
    <cfRule type="expression" dxfId="9644" priority="1350">
      <formula>MOD(ROW(),2)=0</formula>
    </cfRule>
  </conditionalFormatting>
  <conditionalFormatting sqref="AB251:AC251">
    <cfRule type="expression" dxfId="9643" priority="1349">
      <formula>MOD(ROW(),2)=0</formula>
    </cfRule>
  </conditionalFormatting>
  <conditionalFormatting sqref="AE251">
    <cfRule type="expression" dxfId="9642" priority="1348">
      <formula>MOD(ROW(),2)=0</formula>
    </cfRule>
  </conditionalFormatting>
  <conditionalFormatting sqref="AF251:AG251">
    <cfRule type="expression" dxfId="9641" priority="1347">
      <formula>MOD(ROW(),2)=0</formula>
    </cfRule>
  </conditionalFormatting>
  <conditionalFormatting sqref="N252">
    <cfRule type="expression" dxfId="9640" priority="1346">
      <formula>MOD(ROW(),2)=0</formula>
    </cfRule>
  </conditionalFormatting>
  <conditionalFormatting sqref="V252:AA252">
    <cfRule type="expression" dxfId="9639" priority="1345">
      <formula>MOD(ROW(),2)=0</formula>
    </cfRule>
  </conditionalFormatting>
  <conditionalFormatting sqref="U252">
    <cfRule type="expression" dxfId="9638" priority="1344">
      <formula>MOD(ROW(),2)=0</formula>
    </cfRule>
  </conditionalFormatting>
  <conditionalFormatting sqref="T252">
    <cfRule type="expression" dxfId="9637" priority="1343">
      <formula>MOD(ROW(),2)=0</formula>
    </cfRule>
  </conditionalFormatting>
  <conditionalFormatting sqref="S252">
    <cfRule type="expression" dxfId="9636" priority="1342">
      <formula>MOD(ROW(),2)=0</formula>
    </cfRule>
  </conditionalFormatting>
  <conditionalFormatting sqref="AD252">
    <cfRule type="expression" dxfId="9635" priority="1341">
      <formula>MOD(ROW(),2)=0</formula>
    </cfRule>
  </conditionalFormatting>
  <conditionalFormatting sqref="AB252:AC252">
    <cfRule type="expression" dxfId="9634" priority="1340">
      <formula>MOD(ROW(),2)=0</formula>
    </cfRule>
  </conditionalFormatting>
  <conditionalFormatting sqref="AE252">
    <cfRule type="expression" dxfId="9633" priority="1339">
      <formula>MOD(ROW(),2)=0</formula>
    </cfRule>
  </conditionalFormatting>
  <conditionalFormatting sqref="AF252:AG252">
    <cfRule type="expression" dxfId="9632" priority="1338">
      <formula>MOD(ROW(),2)=0</formula>
    </cfRule>
  </conditionalFormatting>
  <conditionalFormatting sqref="N253">
    <cfRule type="expression" dxfId="9631" priority="1337">
      <formula>MOD(ROW(),2)=0</formula>
    </cfRule>
  </conditionalFormatting>
  <conditionalFormatting sqref="AD253">
    <cfRule type="expression" dxfId="9630" priority="1336">
      <formula>MOD(ROW(),2)=0</formula>
    </cfRule>
  </conditionalFormatting>
  <conditionalFormatting sqref="AB253:AC253">
    <cfRule type="expression" dxfId="9629" priority="1335">
      <formula>MOD(ROW(),2)=0</formula>
    </cfRule>
  </conditionalFormatting>
  <conditionalFormatting sqref="AE253">
    <cfRule type="expression" dxfId="9628" priority="1334">
      <formula>MOD(ROW(),2)=0</formula>
    </cfRule>
  </conditionalFormatting>
  <conditionalFormatting sqref="AF253:AG253">
    <cfRule type="expression" dxfId="9627" priority="1333">
      <formula>MOD(ROW(),2)=0</formula>
    </cfRule>
  </conditionalFormatting>
  <conditionalFormatting sqref="U253">
    <cfRule type="expression" dxfId="9626" priority="1332">
      <formula>MOD(ROW(),2)=0</formula>
    </cfRule>
  </conditionalFormatting>
  <conditionalFormatting sqref="T253">
    <cfRule type="expression" dxfId="9625" priority="1331">
      <formula>MOD(ROW(),2)=0</formula>
    </cfRule>
  </conditionalFormatting>
  <conditionalFormatting sqref="S253">
    <cfRule type="expression" dxfId="9624" priority="1330">
      <formula>MOD(ROW(),2)=0</formula>
    </cfRule>
  </conditionalFormatting>
  <conditionalFormatting sqref="AD254">
    <cfRule type="expression" dxfId="9623" priority="1329">
      <formula>MOD(ROW(),2)=0</formula>
    </cfRule>
  </conditionalFormatting>
  <conditionalFormatting sqref="AB254:AC254">
    <cfRule type="expression" dxfId="9622" priority="1328">
      <formula>MOD(ROW(),2)=0</formula>
    </cfRule>
  </conditionalFormatting>
  <conditionalFormatting sqref="AE254">
    <cfRule type="expression" dxfId="9621" priority="1327">
      <formula>MOD(ROW(),2)=0</formula>
    </cfRule>
  </conditionalFormatting>
  <conditionalFormatting sqref="AF254:AG254">
    <cfRule type="expression" dxfId="9620" priority="1326">
      <formula>MOD(ROW(),2)=0</formula>
    </cfRule>
  </conditionalFormatting>
  <conditionalFormatting sqref="U254">
    <cfRule type="expression" dxfId="9619" priority="1325">
      <formula>MOD(ROW(),2)=0</formula>
    </cfRule>
  </conditionalFormatting>
  <conditionalFormatting sqref="T254">
    <cfRule type="expression" dxfId="9618" priority="1324">
      <formula>MOD(ROW(),2)=0</formula>
    </cfRule>
  </conditionalFormatting>
  <conditionalFormatting sqref="S254">
    <cfRule type="expression" dxfId="9617" priority="1323">
      <formula>MOD(ROW(),2)=0</formula>
    </cfRule>
  </conditionalFormatting>
  <conditionalFormatting sqref="AA254">
    <cfRule type="expression" dxfId="9616" priority="1322">
      <formula>MOD(ROW(),2)=0</formula>
    </cfRule>
  </conditionalFormatting>
  <conditionalFormatting sqref="N254">
    <cfRule type="expression" dxfId="9615" priority="1321">
      <formula>MOD(ROW(),2)=0</formula>
    </cfRule>
  </conditionalFormatting>
  <conditionalFormatting sqref="Z254">
    <cfRule type="expression" dxfId="9614" priority="1320">
      <formula>MOD(ROW(),2)=0</formula>
    </cfRule>
  </conditionalFormatting>
  <conditionalFormatting sqref="N255">
    <cfRule type="expression" dxfId="9613" priority="1319">
      <formula>MOD(ROW(),2)=0</formula>
    </cfRule>
  </conditionalFormatting>
  <conditionalFormatting sqref="V255:AA255">
    <cfRule type="expression" dxfId="9612" priority="1318">
      <formula>MOD(ROW(),2)=0</formula>
    </cfRule>
  </conditionalFormatting>
  <conditionalFormatting sqref="U255">
    <cfRule type="expression" dxfId="9611" priority="1317">
      <formula>MOD(ROW(),2)=0</formula>
    </cfRule>
  </conditionalFormatting>
  <conditionalFormatting sqref="T255">
    <cfRule type="expression" dxfId="9610" priority="1316">
      <formula>MOD(ROW(),2)=0</formula>
    </cfRule>
  </conditionalFormatting>
  <conditionalFormatting sqref="S255">
    <cfRule type="expression" dxfId="9609" priority="1315">
      <formula>MOD(ROW(),2)=0</formula>
    </cfRule>
  </conditionalFormatting>
  <conditionalFormatting sqref="AD255">
    <cfRule type="expression" dxfId="9608" priority="1314">
      <formula>MOD(ROW(),2)=0</formula>
    </cfRule>
  </conditionalFormatting>
  <conditionalFormatting sqref="AB255:AC255">
    <cfRule type="expression" dxfId="9607" priority="1313">
      <formula>MOD(ROW(),2)=0</formula>
    </cfRule>
  </conditionalFormatting>
  <conditionalFormatting sqref="AE255">
    <cfRule type="expression" dxfId="9606" priority="1312">
      <formula>MOD(ROW(),2)=0</formula>
    </cfRule>
  </conditionalFormatting>
  <conditionalFormatting sqref="AF255:AG255">
    <cfRule type="expression" dxfId="9605" priority="1311">
      <formula>MOD(ROW(),2)=0</formula>
    </cfRule>
  </conditionalFormatting>
  <conditionalFormatting sqref="N256">
    <cfRule type="expression" dxfId="9604" priority="1310">
      <formula>MOD(ROW(),2)=0</formula>
    </cfRule>
  </conditionalFormatting>
  <conditionalFormatting sqref="V256:AA256">
    <cfRule type="expression" dxfId="9603" priority="1309">
      <formula>MOD(ROW(),2)=0</formula>
    </cfRule>
  </conditionalFormatting>
  <conditionalFormatting sqref="U256">
    <cfRule type="expression" dxfId="9602" priority="1308">
      <formula>MOD(ROW(),2)=0</formula>
    </cfRule>
  </conditionalFormatting>
  <conditionalFormatting sqref="T256">
    <cfRule type="expression" dxfId="9601" priority="1307">
      <formula>MOD(ROW(),2)=0</formula>
    </cfRule>
  </conditionalFormatting>
  <conditionalFormatting sqref="S256">
    <cfRule type="expression" dxfId="9600" priority="1306">
      <formula>MOD(ROW(),2)=0</formula>
    </cfRule>
  </conditionalFormatting>
  <conditionalFormatting sqref="AD256">
    <cfRule type="expression" dxfId="9599" priority="1305">
      <formula>MOD(ROW(),2)=0</formula>
    </cfRule>
  </conditionalFormatting>
  <conditionalFormatting sqref="AB256:AC256">
    <cfRule type="expression" dxfId="9598" priority="1304">
      <formula>MOD(ROW(),2)=0</formula>
    </cfRule>
  </conditionalFormatting>
  <conditionalFormatting sqref="AE256">
    <cfRule type="expression" dxfId="9597" priority="1303">
      <formula>MOD(ROW(),2)=0</formula>
    </cfRule>
  </conditionalFormatting>
  <conditionalFormatting sqref="AF256:AG256">
    <cfRule type="expression" dxfId="9596" priority="1302">
      <formula>MOD(ROW(),2)=0</formula>
    </cfRule>
  </conditionalFormatting>
  <conditionalFormatting sqref="E257 J257:M257">
    <cfRule type="expression" dxfId="9595" priority="1301">
      <formula>MOD(ROW(),2)=0</formula>
    </cfRule>
  </conditionalFormatting>
  <conditionalFormatting sqref="C257:D257">
    <cfRule type="expression" dxfId="9594" priority="1300">
      <formula>MOD(ROW(),2)=0</formula>
    </cfRule>
  </conditionalFormatting>
  <conditionalFormatting sqref="F257">
    <cfRule type="expression" dxfId="9593" priority="1299">
      <formula>MOD(ROW(),2)=0</formula>
    </cfRule>
  </conditionalFormatting>
  <conditionalFormatting sqref="G257">
    <cfRule type="expression" dxfId="9592" priority="1298">
      <formula>MOD(ROW(),2)=0</formula>
    </cfRule>
  </conditionalFormatting>
  <conditionalFormatting sqref="H257:I257">
    <cfRule type="expression" dxfId="9591" priority="1297">
      <formula>MOD(ROW(),2)=0</formula>
    </cfRule>
  </conditionalFormatting>
  <conditionalFormatting sqref="N257">
    <cfRule type="expression" dxfId="9590" priority="1296">
      <formula>MOD(ROW(),2)=0</formula>
    </cfRule>
  </conditionalFormatting>
  <conditionalFormatting sqref="V257:AA257">
    <cfRule type="expression" dxfId="9589" priority="1295">
      <formula>MOD(ROW(),2)=0</formula>
    </cfRule>
  </conditionalFormatting>
  <conditionalFormatting sqref="U257">
    <cfRule type="expression" dxfId="9588" priority="1294">
      <formula>MOD(ROW(),2)=0</formula>
    </cfRule>
  </conditionalFormatting>
  <conditionalFormatting sqref="T257">
    <cfRule type="expression" dxfId="9587" priority="1293">
      <formula>MOD(ROW(),2)=0</formula>
    </cfRule>
  </conditionalFormatting>
  <conditionalFormatting sqref="S257">
    <cfRule type="expression" dxfId="9586" priority="1292">
      <formula>MOD(ROW(),2)=0</formula>
    </cfRule>
  </conditionalFormatting>
  <conditionalFormatting sqref="AD257">
    <cfRule type="expression" dxfId="9585" priority="1291">
      <formula>MOD(ROW(),2)=0</formula>
    </cfRule>
  </conditionalFormatting>
  <conditionalFormatting sqref="AB257:AC257">
    <cfRule type="expression" dxfId="9584" priority="1290">
      <formula>MOD(ROW(),2)=0</formula>
    </cfRule>
  </conditionalFormatting>
  <conditionalFormatting sqref="AE257">
    <cfRule type="expression" dxfId="9583" priority="1289">
      <formula>MOD(ROW(),2)=0</formula>
    </cfRule>
  </conditionalFormatting>
  <conditionalFormatting sqref="AF257:AG257">
    <cfRule type="expression" dxfId="9582" priority="1288">
      <formula>MOD(ROW(),2)=0</formula>
    </cfRule>
  </conditionalFormatting>
  <conditionalFormatting sqref="E258">
    <cfRule type="expression" dxfId="9581" priority="1287">
      <formula>MOD(ROW(),2)=0</formula>
    </cfRule>
  </conditionalFormatting>
  <conditionalFormatting sqref="C258:D258">
    <cfRule type="expression" dxfId="9580" priority="1286">
      <formula>MOD(ROW(),2)=0</formula>
    </cfRule>
  </conditionalFormatting>
  <conditionalFormatting sqref="F258">
    <cfRule type="expression" dxfId="9579" priority="1285">
      <formula>MOD(ROW(),2)=0</formula>
    </cfRule>
  </conditionalFormatting>
  <conditionalFormatting sqref="G258">
    <cfRule type="expression" dxfId="9578" priority="1284">
      <formula>MOD(ROW(),2)=0</formula>
    </cfRule>
  </conditionalFormatting>
  <conditionalFormatting sqref="H258:I258">
    <cfRule type="expression" dxfId="9577" priority="1283">
      <formula>MOD(ROW(),2)=0</formula>
    </cfRule>
  </conditionalFormatting>
  <conditionalFormatting sqref="V258">
    <cfRule type="expression" dxfId="9576" priority="1282">
      <formula>MOD(ROW(),2)=0</formula>
    </cfRule>
  </conditionalFormatting>
  <conditionalFormatting sqref="U258">
    <cfRule type="expression" dxfId="9575" priority="1281">
      <formula>MOD(ROW(),2)=0</formula>
    </cfRule>
  </conditionalFormatting>
  <conditionalFormatting sqref="T258">
    <cfRule type="expression" dxfId="9574" priority="1280">
      <formula>MOD(ROW(),2)=0</formula>
    </cfRule>
  </conditionalFormatting>
  <conditionalFormatting sqref="S258">
    <cfRule type="expression" dxfId="9573" priority="1279">
      <formula>MOD(ROW(),2)=0</formula>
    </cfRule>
  </conditionalFormatting>
  <conditionalFormatting sqref="Y258:AA258">
    <cfRule type="expression" dxfId="9572" priority="1278">
      <formula>MOD(ROW(),2)=0</formula>
    </cfRule>
  </conditionalFormatting>
  <conditionalFormatting sqref="AL258">
    <cfRule type="expression" dxfId="9571" priority="1277">
      <formula>MOD(ROW(),2)=0</formula>
    </cfRule>
  </conditionalFormatting>
  <conditionalFormatting sqref="AM258">
    <cfRule type="expression" dxfId="9570" priority="1276">
      <formula>MOD(ROW(),2)=0</formula>
    </cfRule>
  </conditionalFormatting>
  <conditionalFormatting sqref="E259">
    <cfRule type="expression" dxfId="9569" priority="1275">
      <formula>MOD(ROW(),2)=0</formula>
    </cfRule>
  </conditionalFormatting>
  <conditionalFormatting sqref="C259:D259">
    <cfRule type="expression" dxfId="9568" priority="1274">
      <formula>MOD(ROW(),2)=0</formula>
    </cfRule>
  </conditionalFormatting>
  <conditionalFormatting sqref="F259">
    <cfRule type="expression" dxfId="9567" priority="1273">
      <formula>MOD(ROW(),2)=0</formula>
    </cfRule>
  </conditionalFormatting>
  <conditionalFormatting sqref="G259">
    <cfRule type="expression" dxfId="9566" priority="1272">
      <formula>MOD(ROW(),2)=0</formula>
    </cfRule>
  </conditionalFormatting>
  <conditionalFormatting sqref="H259:I259">
    <cfRule type="expression" dxfId="9565" priority="1271">
      <formula>MOD(ROW(),2)=0</formula>
    </cfRule>
  </conditionalFormatting>
  <conditionalFormatting sqref="AL259">
    <cfRule type="expression" dxfId="9564" priority="1270">
      <formula>MOD(ROW(),2)=0</formula>
    </cfRule>
  </conditionalFormatting>
  <conditionalFormatting sqref="AM259">
    <cfRule type="expression" dxfId="9563" priority="1269">
      <formula>MOD(ROW(),2)=0</formula>
    </cfRule>
  </conditionalFormatting>
  <conditionalFormatting sqref="T259:U259">
    <cfRule type="expression" dxfId="9562" priority="1268">
      <formula>MOD(ROW(),2)=0</formula>
    </cfRule>
  </conditionalFormatting>
  <conditionalFormatting sqref="S259">
    <cfRule type="expression" dxfId="9561" priority="1267">
      <formula>MOD(ROW(),2)=0</formula>
    </cfRule>
  </conditionalFormatting>
  <conditionalFormatting sqref="AL249:AL251">
    <cfRule type="expression" dxfId="9560" priority="1266">
      <formula>MOD(ROW(),2)=0</formula>
    </cfRule>
  </conditionalFormatting>
  <conditionalFormatting sqref="AM249:AM251">
    <cfRule type="expression" dxfId="9559" priority="1265">
      <formula>MOD(ROW(),2)=0</formula>
    </cfRule>
  </conditionalFormatting>
  <conditionalFormatting sqref="AL252:AL256">
    <cfRule type="expression" dxfId="9558" priority="1264">
      <formula>MOD(ROW(),2)=0</formula>
    </cfRule>
  </conditionalFormatting>
  <conditionalFormatting sqref="AM252:AM256">
    <cfRule type="expression" dxfId="9557" priority="1263">
      <formula>MOD(ROW(),2)=0</formula>
    </cfRule>
  </conditionalFormatting>
  <conditionalFormatting sqref="AL257">
    <cfRule type="expression" dxfId="9556" priority="1262">
      <formula>MOD(ROW(),2)=0</formula>
    </cfRule>
  </conditionalFormatting>
  <conditionalFormatting sqref="AM257">
    <cfRule type="expression" dxfId="9555" priority="1261">
      <formula>MOD(ROW(),2)=0</formula>
    </cfRule>
  </conditionalFormatting>
  <conditionalFormatting sqref="J260:M260">
    <cfRule type="expression" dxfId="9554" priority="1260">
      <formula>MOD(ROW(),2)=0</formula>
    </cfRule>
  </conditionalFormatting>
  <conditionalFormatting sqref="E260">
    <cfRule type="expression" dxfId="9553" priority="1259">
      <formula>MOD(ROW(),2)=0</formula>
    </cfRule>
  </conditionalFormatting>
  <conditionalFormatting sqref="C260:D260">
    <cfRule type="expression" dxfId="9552" priority="1258">
      <formula>MOD(ROW(),2)=0</formula>
    </cfRule>
  </conditionalFormatting>
  <conditionalFormatting sqref="F260">
    <cfRule type="expression" dxfId="9551" priority="1257">
      <formula>MOD(ROW(),2)=0</formula>
    </cfRule>
  </conditionalFormatting>
  <conditionalFormatting sqref="G260">
    <cfRule type="expression" dxfId="9550" priority="1256">
      <formula>MOD(ROW(),2)=0</formula>
    </cfRule>
  </conditionalFormatting>
  <conditionalFormatting sqref="H260:I260">
    <cfRule type="expression" dxfId="9549" priority="1255">
      <formula>MOD(ROW(),2)=0</formula>
    </cfRule>
  </conditionalFormatting>
  <conditionalFormatting sqref="V260:AG260">
    <cfRule type="expression" dxfId="9548" priority="1254">
      <formula>MOD(ROW(),2)=0</formula>
    </cfRule>
  </conditionalFormatting>
  <conditionalFormatting sqref="T260:U260">
    <cfRule type="expression" dxfId="9547" priority="1253">
      <formula>MOD(ROW(),2)=0</formula>
    </cfRule>
  </conditionalFormatting>
  <conditionalFormatting sqref="S260">
    <cfRule type="expression" dxfId="9546" priority="1252">
      <formula>MOD(ROW(),2)=0</formula>
    </cfRule>
  </conditionalFormatting>
  <conditionalFormatting sqref="AL260">
    <cfRule type="expression" dxfId="9545" priority="1251">
      <formula>MOD(ROW(),2)=0</formula>
    </cfRule>
  </conditionalFormatting>
  <conditionalFormatting sqref="AM260">
    <cfRule type="expression" dxfId="9544" priority="1250">
      <formula>MOD(ROW(),2)=0</formula>
    </cfRule>
  </conditionalFormatting>
  <conditionalFormatting sqref="J261:M261">
    <cfRule type="expression" dxfId="9543" priority="1249">
      <formula>MOD(ROW(),2)=0</formula>
    </cfRule>
  </conditionalFormatting>
  <conditionalFormatting sqref="E261">
    <cfRule type="expression" dxfId="9542" priority="1248">
      <formula>MOD(ROW(),2)=0</formula>
    </cfRule>
  </conditionalFormatting>
  <conditionalFormatting sqref="C261:D261">
    <cfRule type="expression" dxfId="9541" priority="1247">
      <formula>MOD(ROW(),2)=0</formula>
    </cfRule>
  </conditionalFormatting>
  <conditionalFormatting sqref="F261">
    <cfRule type="expression" dxfId="9540" priority="1246">
      <formula>MOD(ROW(),2)=0</formula>
    </cfRule>
  </conditionalFormatting>
  <conditionalFormatting sqref="G261">
    <cfRule type="expression" dxfId="9539" priority="1245">
      <formula>MOD(ROW(),2)=0</formula>
    </cfRule>
  </conditionalFormatting>
  <conditionalFormatting sqref="H261:I261">
    <cfRule type="expression" dxfId="9538" priority="1244">
      <formula>MOD(ROW(),2)=0</formula>
    </cfRule>
  </conditionalFormatting>
  <conditionalFormatting sqref="AB261:AG261">
    <cfRule type="expression" dxfId="9537" priority="1243">
      <formula>MOD(ROW(),2)=0</formula>
    </cfRule>
  </conditionalFormatting>
  <conditionalFormatting sqref="V261:Y261">
    <cfRule type="expression" dxfId="9536" priority="1242">
      <formula>MOD(ROW(),2)=0</formula>
    </cfRule>
  </conditionalFormatting>
  <conditionalFormatting sqref="T261:U261">
    <cfRule type="expression" dxfId="9535" priority="1241">
      <formula>MOD(ROW(),2)=0</formula>
    </cfRule>
  </conditionalFormatting>
  <conditionalFormatting sqref="S261">
    <cfRule type="expression" dxfId="9534" priority="1240">
      <formula>MOD(ROW(),2)=0</formula>
    </cfRule>
  </conditionalFormatting>
  <conditionalFormatting sqref="J262:M262">
    <cfRule type="expression" dxfId="9533" priority="1239">
      <formula>MOD(ROW(),2)=0</formula>
    </cfRule>
  </conditionalFormatting>
  <conditionalFormatting sqref="E262">
    <cfRule type="expression" dxfId="9532" priority="1238">
      <formula>MOD(ROW(),2)=0</formula>
    </cfRule>
  </conditionalFormatting>
  <conditionalFormatting sqref="C262:D262">
    <cfRule type="expression" dxfId="9531" priority="1237">
      <formula>MOD(ROW(),2)=0</formula>
    </cfRule>
  </conditionalFormatting>
  <conditionalFormatting sqref="F262">
    <cfRule type="expression" dxfId="9530" priority="1236">
      <formula>MOD(ROW(),2)=0</formula>
    </cfRule>
  </conditionalFormatting>
  <conditionalFormatting sqref="G262">
    <cfRule type="expression" dxfId="9529" priority="1235">
      <formula>MOD(ROW(),2)=0</formula>
    </cfRule>
  </conditionalFormatting>
  <conditionalFormatting sqref="H262:I262">
    <cfRule type="expression" dxfId="9528" priority="1234">
      <formula>MOD(ROW(),2)=0</formula>
    </cfRule>
  </conditionalFormatting>
  <conditionalFormatting sqref="T262:U262">
    <cfRule type="expression" dxfId="9527" priority="1233">
      <formula>MOD(ROW(),2)=0</formula>
    </cfRule>
  </conditionalFormatting>
  <conditionalFormatting sqref="S262">
    <cfRule type="expression" dxfId="9526" priority="1232">
      <formula>MOD(ROW(),2)=0</formula>
    </cfRule>
  </conditionalFormatting>
  <conditionalFormatting sqref="Z262:AA262">
    <cfRule type="expression" dxfId="9525" priority="1231">
      <formula>MOD(ROW(),2)=0</formula>
    </cfRule>
  </conditionalFormatting>
  <conditionalFormatting sqref="AB262:AG262">
    <cfRule type="expression" dxfId="9524" priority="1230">
      <formula>MOD(ROW(),2)=0</formula>
    </cfRule>
  </conditionalFormatting>
  <conditionalFormatting sqref="W262:Y262">
    <cfRule type="expression" dxfId="9523" priority="1229">
      <formula>MOD(ROW(),2)=0</formula>
    </cfRule>
  </conditionalFormatting>
  <conditionalFormatting sqref="AL261:AL262">
    <cfRule type="expression" dxfId="9522" priority="1228">
      <formula>MOD(ROW(),2)=0</formula>
    </cfRule>
  </conditionalFormatting>
  <conditionalFormatting sqref="AM261:AM262">
    <cfRule type="expression" dxfId="9521" priority="1227">
      <formula>MOD(ROW(),2)=0</formula>
    </cfRule>
  </conditionalFormatting>
  <conditionalFormatting sqref="E263">
    <cfRule type="expression" dxfId="9520" priority="1226">
      <formula>MOD(ROW(),2)=0</formula>
    </cfRule>
  </conditionalFormatting>
  <conditionalFormatting sqref="C263:D263">
    <cfRule type="expression" dxfId="9519" priority="1225">
      <formula>MOD(ROW(),2)=0</formula>
    </cfRule>
  </conditionalFormatting>
  <conditionalFormatting sqref="F263">
    <cfRule type="expression" dxfId="9518" priority="1224">
      <formula>MOD(ROW(),2)=0</formula>
    </cfRule>
  </conditionalFormatting>
  <conditionalFormatting sqref="G263">
    <cfRule type="expression" dxfId="9517" priority="1223">
      <formula>MOD(ROW(),2)=0</formula>
    </cfRule>
  </conditionalFormatting>
  <conditionalFormatting sqref="H263:I263">
    <cfRule type="expression" dxfId="9516" priority="1222">
      <formula>MOD(ROW(),2)=0</formula>
    </cfRule>
  </conditionalFormatting>
  <conditionalFormatting sqref="T263:U263">
    <cfRule type="expression" dxfId="9515" priority="1221">
      <formula>MOD(ROW(),2)=0</formula>
    </cfRule>
  </conditionalFormatting>
  <conditionalFormatting sqref="S263">
    <cfRule type="expression" dxfId="9514" priority="1220">
      <formula>MOD(ROW(),2)=0</formula>
    </cfRule>
  </conditionalFormatting>
  <conditionalFormatting sqref="J264:M264">
    <cfRule type="expression" dxfId="9513" priority="1219">
      <formula>MOD(ROW(),2)=0</formula>
    </cfRule>
  </conditionalFormatting>
  <conditionalFormatting sqref="E264">
    <cfRule type="expression" dxfId="9512" priority="1218">
      <formula>MOD(ROW(),2)=0</formula>
    </cfRule>
  </conditionalFormatting>
  <conditionalFormatting sqref="C264:D264">
    <cfRule type="expression" dxfId="9511" priority="1217">
      <formula>MOD(ROW(),2)=0</formula>
    </cfRule>
  </conditionalFormatting>
  <conditionalFormatting sqref="F264">
    <cfRule type="expression" dxfId="9510" priority="1216">
      <formula>MOD(ROW(),2)=0</formula>
    </cfRule>
  </conditionalFormatting>
  <conditionalFormatting sqref="G264">
    <cfRule type="expression" dxfId="9509" priority="1215">
      <formula>MOD(ROW(),2)=0</formula>
    </cfRule>
  </conditionalFormatting>
  <conditionalFormatting sqref="H264:I264">
    <cfRule type="expression" dxfId="9508" priority="1214">
      <formula>MOD(ROW(),2)=0</formula>
    </cfRule>
  </conditionalFormatting>
  <conditionalFormatting sqref="T264:U264">
    <cfRule type="expression" dxfId="9507" priority="1213">
      <formula>MOD(ROW(),2)=0</formula>
    </cfRule>
  </conditionalFormatting>
  <conditionalFormatting sqref="S264">
    <cfRule type="expression" dxfId="9506" priority="1212">
      <formula>MOD(ROW(),2)=0</formula>
    </cfRule>
  </conditionalFormatting>
  <conditionalFormatting sqref="E265">
    <cfRule type="expression" dxfId="9505" priority="1211">
      <formula>MOD(ROW(),2)=0</formula>
    </cfRule>
  </conditionalFormatting>
  <conditionalFormatting sqref="C265:D265">
    <cfRule type="expression" dxfId="9504" priority="1210">
      <formula>MOD(ROW(),2)=0</formula>
    </cfRule>
  </conditionalFormatting>
  <conditionalFormatting sqref="F265">
    <cfRule type="expression" dxfId="9503" priority="1209">
      <formula>MOD(ROW(),2)=0</formula>
    </cfRule>
  </conditionalFormatting>
  <conditionalFormatting sqref="G265">
    <cfRule type="expression" dxfId="9502" priority="1208">
      <formula>MOD(ROW(),2)=0</formula>
    </cfRule>
  </conditionalFormatting>
  <conditionalFormatting sqref="H265:I265">
    <cfRule type="expression" dxfId="9501" priority="1207">
      <formula>MOD(ROW(),2)=0</formula>
    </cfRule>
  </conditionalFormatting>
  <conditionalFormatting sqref="S265">
    <cfRule type="expression" dxfId="9500" priority="1206">
      <formula>MOD(ROW(),2)=0</formula>
    </cfRule>
  </conditionalFormatting>
  <conditionalFormatting sqref="AL265">
    <cfRule type="expression" dxfId="9499" priority="1205">
      <formula>MOD(ROW(),2)=0</formula>
    </cfRule>
  </conditionalFormatting>
  <conditionalFormatting sqref="AM265">
    <cfRule type="expression" dxfId="9498" priority="1204">
      <formula>MOD(ROW(),2)=0</formula>
    </cfRule>
  </conditionalFormatting>
  <conditionalFormatting sqref="J266:M266">
    <cfRule type="expression" dxfId="9497" priority="1203">
      <formula>MOD(ROW(),2)=0</formula>
    </cfRule>
  </conditionalFormatting>
  <conditionalFormatting sqref="E266">
    <cfRule type="expression" dxfId="9496" priority="1202">
      <formula>MOD(ROW(),2)=0</formula>
    </cfRule>
  </conditionalFormatting>
  <conditionalFormatting sqref="C266:D266">
    <cfRule type="expression" dxfId="9495" priority="1201">
      <formula>MOD(ROW(),2)=0</formula>
    </cfRule>
  </conditionalFormatting>
  <conditionalFormatting sqref="F266">
    <cfRule type="expression" dxfId="9494" priority="1200">
      <formula>MOD(ROW(),2)=0</formula>
    </cfRule>
  </conditionalFormatting>
  <conditionalFormatting sqref="G266">
    <cfRule type="expression" dxfId="9493" priority="1199">
      <formula>MOD(ROW(),2)=0</formula>
    </cfRule>
  </conditionalFormatting>
  <conditionalFormatting sqref="H266:I266">
    <cfRule type="expression" dxfId="9492" priority="1198">
      <formula>MOD(ROW(),2)=0</formula>
    </cfRule>
  </conditionalFormatting>
  <conditionalFormatting sqref="T266:U266">
    <cfRule type="expression" dxfId="9491" priority="1197">
      <formula>MOD(ROW(),2)=0</formula>
    </cfRule>
  </conditionalFormatting>
  <conditionalFormatting sqref="S266">
    <cfRule type="expression" dxfId="9490" priority="1196">
      <formula>MOD(ROW(),2)=0</formula>
    </cfRule>
  </conditionalFormatting>
  <conditionalFormatting sqref="AL266">
    <cfRule type="expression" dxfId="9489" priority="1195">
      <formula>MOD(ROW(),2)=0</formula>
    </cfRule>
  </conditionalFormatting>
  <conditionalFormatting sqref="AM266">
    <cfRule type="expression" dxfId="9488" priority="1194">
      <formula>MOD(ROW(),2)=0</formula>
    </cfRule>
  </conditionalFormatting>
  <conditionalFormatting sqref="E267">
    <cfRule type="expression" dxfId="9487" priority="1193">
      <formula>MOD(ROW(),2)=0</formula>
    </cfRule>
  </conditionalFormatting>
  <conditionalFormatting sqref="C267:D267">
    <cfRule type="expression" dxfId="9486" priority="1192">
      <formula>MOD(ROW(),2)=0</formula>
    </cfRule>
  </conditionalFormatting>
  <conditionalFormatting sqref="F267">
    <cfRule type="expression" dxfId="9485" priority="1191">
      <formula>MOD(ROW(),2)=0</formula>
    </cfRule>
  </conditionalFormatting>
  <conditionalFormatting sqref="G267">
    <cfRule type="expression" dxfId="9484" priority="1190">
      <formula>MOD(ROW(),2)=0</formula>
    </cfRule>
  </conditionalFormatting>
  <conditionalFormatting sqref="H267:I267">
    <cfRule type="expression" dxfId="9483" priority="1189">
      <formula>MOD(ROW(),2)=0</formula>
    </cfRule>
  </conditionalFormatting>
  <conditionalFormatting sqref="T267:U267">
    <cfRule type="expression" dxfId="9482" priority="1188">
      <formula>MOD(ROW(),2)=0</formula>
    </cfRule>
  </conditionalFormatting>
  <conditionalFormatting sqref="S267">
    <cfRule type="expression" dxfId="9481" priority="1187">
      <formula>MOD(ROW(),2)=0</formula>
    </cfRule>
  </conditionalFormatting>
  <conditionalFormatting sqref="AL267">
    <cfRule type="expression" dxfId="9480" priority="1186">
      <formula>MOD(ROW(),2)=0</formula>
    </cfRule>
  </conditionalFormatting>
  <conditionalFormatting sqref="AM267">
    <cfRule type="expression" dxfId="9479" priority="1185">
      <formula>MOD(ROW(),2)=0</formula>
    </cfRule>
  </conditionalFormatting>
  <conditionalFormatting sqref="J268:M268">
    <cfRule type="expression" dxfId="9478" priority="1184">
      <formula>MOD(ROW(),2)=0</formula>
    </cfRule>
  </conditionalFormatting>
  <conditionalFormatting sqref="E268">
    <cfRule type="expression" dxfId="9477" priority="1183">
      <formula>MOD(ROW(),2)=0</formula>
    </cfRule>
  </conditionalFormatting>
  <conditionalFormatting sqref="C268:D268">
    <cfRule type="expression" dxfId="9476" priority="1182">
      <formula>MOD(ROW(),2)=0</formula>
    </cfRule>
  </conditionalFormatting>
  <conditionalFormatting sqref="F268">
    <cfRule type="expression" dxfId="9475" priority="1181">
      <formula>MOD(ROW(),2)=0</formula>
    </cfRule>
  </conditionalFormatting>
  <conditionalFormatting sqref="G268">
    <cfRule type="expression" dxfId="9474" priority="1180">
      <formula>MOD(ROW(),2)=0</formula>
    </cfRule>
  </conditionalFormatting>
  <conditionalFormatting sqref="H268:I268">
    <cfRule type="expression" dxfId="9473" priority="1179">
      <formula>MOD(ROW(),2)=0</formula>
    </cfRule>
  </conditionalFormatting>
  <conditionalFormatting sqref="V268:AG268">
    <cfRule type="expression" dxfId="9472" priority="1178">
      <formula>MOD(ROW(),2)=0</formula>
    </cfRule>
  </conditionalFormatting>
  <conditionalFormatting sqref="T268:U268">
    <cfRule type="expression" dxfId="9471" priority="1177">
      <formula>MOD(ROW(),2)=0</formula>
    </cfRule>
  </conditionalFormatting>
  <conditionalFormatting sqref="S268">
    <cfRule type="expression" dxfId="9470" priority="1176">
      <formula>MOD(ROW(),2)=0</formula>
    </cfRule>
  </conditionalFormatting>
  <conditionalFormatting sqref="AL268">
    <cfRule type="expression" dxfId="9469" priority="1175">
      <formula>MOD(ROW(),2)=0</formula>
    </cfRule>
  </conditionalFormatting>
  <conditionalFormatting sqref="AM268">
    <cfRule type="expression" dxfId="9468" priority="1174">
      <formula>MOD(ROW(),2)=0</formula>
    </cfRule>
  </conditionalFormatting>
  <conditionalFormatting sqref="E269">
    <cfRule type="expression" dxfId="9467" priority="1173">
      <formula>MOD(ROW(),2)=0</formula>
    </cfRule>
  </conditionalFormatting>
  <conditionalFormatting sqref="C269:D269">
    <cfRule type="expression" dxfId="9466" priority="1172">
      <formula>MOD(ROW(),2)=0</formula>
    </cfRule>
  </conditionalFormatting>
  <conditionalFormatting sqref="F269">
    <cfRule type="expression" dxfId="9465" priority="1171">
      <formula>MOD(ROW(),2)=0</formula>
    </cfRule>
  </conditionalFormatting>
  <conditionalFormatting sqref="G269">
    <cfRule type="expression" dxfId="9464" priority="1170">
      <formula>MOD(ROW(),2)=0</formula>
    </cfRule>
  </conditionalFormatting>
  <conditionalFormatting sqref="H269:I269">
    <cfRule type="expression" dxfId="9463" priority="1169">
      <formula>MOD(ROW(),2)=0</formula>
    </cfRule>
  </conditionalFormatting>
  <conditionalFormatting sqref="T269">
    <cfRule type="expression" dxfId="9462" priority="1168">
      <formula>MOD(ROW(),2)=0</formula>
    </cfRule>
  </conditionalFormatting>
  <conditionalFormatting sqref="S269">
    <cfRule type="expression" dxfId="9461" priority="1167">
      <formula>MOD(ROW(),2)=0</formula>
    </cfRule>
  </conditionalFormatting>
  <conditionalFormatting sqref="V269">
    <cfRule type="expression" dxfId="9460" priority="1166">
      <formula>MOD(ROW(),2)=0</formula>
    </cfRule>
  </conditionalFormatting>
  <conditionalFormatting sqref="Y269:AA269">
    <cfRule type="expression" dxfId="9459" priority="1165">
      <formula>MOD(ROW(),2)=0</formula>
    </cfRule>
  </conditionalFormatting>
  <conditionalFormatting sqref="AB269:AK269">
    <cfRule type="expression" dxfId="9458" priority="1164">
      <formula>MOD(ROW(),2)=0</formula>
    </cfRule>
  </conditionalFormatting>
  <conditionalFormatting sqref="J270:M270">
    <cfRule type="expression" dxfId="9457" priority="1163">
      <formula>MOD(ROW(),2)=0</formula>
    </cfRule>
  </conditionalFormatting>
  <conditionalFormatting sqref="E270">
    <cfRule type="expression" dxfId="9456" priority="1162">
      <formula>MOD(ROW(),2)=0</formula>
    </cfRule>
  </conditionalFormatting>
  <conditionalFormatting sqref="C270:D270">
    <cfRule type="expression" dxfId="9455" priority="1161">
      <formula>MOD(ROW(),2)=0</formula>
    </cfRule>
  </conditionalFormatting>
  <conditionalFormatting sqref="F270">
    <cfRule type="expression" dxfId="9454" priority="1160">
      <formula>MOD(ROW(),2)=0</formula>
    </cfRule>
  </conditionalFormatting>
  <conditionalFormatting sqref="G270">
    <cfRule type="expression" dxfId="9453" priority="1159">
      <formula>MOD(ROW(),2)=0</formula>
    </cfRule>
  </conditionalFormatting>
  <conditionalFormatting sqref="H270:I270">
    <cfRule type="expression" dxfId="9452" priority="1158">
      <formula>MOD(ROW(),2)=0</formula>
    </cfRule>
  </conditionalFormatting>
  <conditionalFormatting sqref="U270">
    <cfRule type="expression" dxfId="9451" priority="1157">
      <formula>MOD(ROW(),2)=0</formula>
    </cfRule>
  </conditionalFormatting>
  <conditionalFormatting sqref="T270">
    <cfRule type="expression" dxfId="9450" priority="1156">
      <formula>MOD(ROW(),2)=0</formula>
    </cfRule>
  </conditionalFormatting>
  <conditionalFormatting sqref="S270">
    <cfRule type="expression" dxfId="9449" priority="1155">
      <formula>MOD(ROW(),2)=0</formula>
    </cfRule>
  </conditionalFormatting>
  <conditionalFormatting sqref="AB270:AG270">
    <cfRule type="expression" dxfId="9448" priority="1154">
      <formula>MOD(ROW(),2)=0</formula>
    </cfRule>
  </conditionalFormatting>
  <conditionalFormatting sqref="AL270:AM270">
    <cfRule type="expression" dxfId="9447" priority="1153">
      <formula>MOD(ROW(),2)=0</formula>
    </cfRule>
  </conditionalFormatting>
  <conditionalFormatting sqref="AB271:AG271">
    <cfRule type="expression" dxfId="9446" priority="1152">
      <formula>MOD(ROW(),2)=0</formula>
    </cfRule>
  </conditionalFormatting>
  <conditionalFormatting sqref="AL269:AM269">
    <cfRule type="expression" dxfId="9445" priority="1151">
      <formula>MOD(ROW(),2)=0</formula>
    </cfRule>
  </conditionalFormatting>
  <conditionalFormatting sqref="AL271:AM271">
    <cfRule type="expression" dxfId="9444" priority="1150">
      <formula>MOD(ROW(),2)=0</formula>
    </cfRule>
  </conditionalFormatting>
  <conditionalFormatting sqref="J271:M271">
    <cfRule type="expression" dxfId="9443" priority="1149">
      <formula>MOD(ROW(),2)=0</formula>
    </cfRule>
  </conditionalFormatting>
  <conditionalFormatting sqref="E271">
    <cfRule type="expression" dxfId="9442" priority="1148">
      <formula>MOD(ROW(),2)=0</formula>
    </cfRule>
  </conditionalFormatting>
  <conditionalFormatting sqref="C271:D271">
    <cfRule type="expression" dxfId="9441" priority="1147">
      <formula>MOD(ROW(),2)=0</formula>
    </cfRule>
  </conditionalFormatting>
  <conditionalFormatting sqref="F271">
    <cfRule type="expression" dxfId="9440" priority="1146">
      <formula>MOD(ROW(),2)=0</formula>
    </cfRule>
  </conditionalFormatting>
  <conditionalFormatting sqref="G271">
    <cfRule type="expression" dxfId="9439" priority="1145">
      <formula>MOD(ROW(),2)=0</formula>
    </cfRule>
  </conditionalFormatting>
  <conditionalFormatting sqref="H271:I271">
    <cfRule type="expression" dxfId="9438" priority="1144">
      <formula>MOD(ROW(),2)=0</formula>
    </cfRule>
  </conditionalFormatting>
  <conditionalFormatting sqref="V271:AA271">
    <cfRule type="expression" dxfId="9437" priority="1143">
      <formula>MOD(ROW(),2)=0</formula>
    </cfRule>
  </conditionalFormatting>
  <conditionalFormatting sqref="U271">
    <cfRule type="expression" dxfId="9436" priority="1142">
      <formula>MOD(ROW(),2)=0</formula>
    </cfRule>
  </conditionalFormatting>
  <conditionalFormatting sqref="T271">
    <cfRule type="expression" dxfId="9435" priority="1141">
      <formula>MOD(ROW(),2)=0</formula>
    </cfRule>
  </conditionalFormatting>
  <conditionalFormatting sqref="S271">
    <cfRule type="expression" dxfId="9434" priority="1140">
      <formula>MOD(ROW(),2)=0</formula>
    </cfRule>
  </conditionalFormatting>
  <conditionalFormatting sqref="E272">
    <cfRule type="expression" dxfId="9433" priority="1139">
      <formula>MOD(ROW(),2)=0</formula>
    </cfRule>
  </conditionalFormatting>
  <conditionalFormatting sqref="C272:D272">
    <cfRule type="expression" dxfId="9432" priority="1138">
      <formula>MOD(ROW(),2)=0</formula>
    </cfRule>
  </conditionalFormatting>
  <conditionalFormatting sqref="F272">
    <cfRule type="expression" dxfId="9431" priority="1137">
      <formula>MOD(ROW(),2)=0</formula>
    </cfRule>
  </conditionalFormatting>
  <conditionalFormatting sqref="G272">
    <cfRule type="expression" dxfId="9430" priority="1136">
      <formula>MOD(ROW(),2)=0</formula>
    </cfRule>
  </conditionalFormatting>
  <conditionalFormatting sqref="H272:I272">
    <cfRule type="expression" dxfId="9429" priority="1135">
      <formula>MOD(ROW(),2)=0</formula>
    </cfRule>
  </conditionalFormatting>
  <conditionalFormatting sqref="U272">
    <cfRule type="expression" dxfId="9428" priority="1134">
      <formula>MOD(ROW(),2)=0</formula>
    </cfRule>
  </conditionalFormatting>
  <conditionalFormatting sqref="T272">
    <cfRule type="expression" dxfId="9427" priority="1133">
      <formula>MOD(ROW(),2)=0</formula>
    </cfRule>
  </conditionalFormatting>
  <conditionalFormatting sqref="S272">
    <cfRule type="expression" dxfId="9426" priority="1132">
      <formula>MOD(ROW(),2)=0</formula>
    </cfRule>
  </conditionalFormatting>
  <conditionalFormatting sqref="AL272">
    <cfRule type="expression" dxfId="9425" priority="1131">
      <formula>MOD(ROW(),2)=0</formula>
    </cfRule>
  </conditionalFormatting>
  <conditionalFormatting sqref="AM272">
    <cfRule type="expression" dxfId="9424" priority="1130">
      <formula>MOD(ROW(),2)=0</formula>
    </cfRule>
  </conditionalFormatting>
  <conditionalFormatting sqref="J273">
    <cfRule type="expression" dxfId="9423" priority="1129">
      <formula>MOD(ROW(),2)=0</formula>
    </cfRule>
  </conditionalFormatting>
  <conditionalFormatting sqref="E273">
    <cfRule type="expression" dxfId="9422" priority="1128">
      <formula>MOD(ROW(),2)=0</formula>
    </cfRule>
  </conditionalFormatting>
  <conditionalFormatting sqref="C273:D273">
    <cfRule type="expression" dxfId="9421" priority="1127">
      <formula>MOD(ROW(),2)=0</formula>
    </cfRule>
  </conditionalFormatting>
  <conditionalFormatting sqref="F273">
    <cfRule type="expression" dxfId="9420" priority="1126">
      <formula>MOD(ROW(),2)=0</formula>
    </cfRule>
  </conditionalFormatting>
  <conditionalFormatting sqref="G273">
    <cfRule type="expression" dxfId="9419" priority="1125">
      <formula>MOD(ROW(),2)=0</formula>
    </cfRule>
  </conditionalFormatting>
  <conditionalFormatting sqref="H273:I273">
    <cfRule type="expression" dxfId="9418" priority="1124">
      <formula>MOD(ROW(),2)=0</formula>
    </cfRule>
  </conditionalFormatting>
  <conditionalFormatting sqref="V273:X273">
    <cfRule type="expression" dxfId="9417" priority="1123">
      <formula>MOD(ROW(),2)=0</formula>
    </cfRule>
  </conditionalFormatting>
  <conditionalFormatting sqref="U273">
    <cfRule type="expression" dxfId="9416" priority="1122">
      <formula>MOD(ROW(),2)=0</formula>
    </cfRule>
  </conditionalFormatting>
  <conditionalFormatting sqref="T273">
    <cfRule type="expression" dxfId="9415" priority="1121">
      <formula>MOD(ROW(),2)=0</formula>
    </cfRule>
  </conditionalFormatting>
  <conditionalFormatting sqref="S273">
    <cfRule type="expression" dxfId="9414" priority="1120">
      <formula>MOD(ROW(),2)=0</formula>
    </cfRule>
  </conditionalFormatting>
  <conditionalFormatting sqref="AL273">
    <cfRule type="expression" dxfId="9413" priority="1119">
      <formula>MOD(ROW(),2)=0</formula>
    </cfRule>
  </conditionalFormatting>
  <conditionalFormatting sqref="C274:D274">
    <cfRule type="expression" dxfId="9412" priority="1118">
      <formula>MOD(ROW(),2)=0</formula>
    </cfRule>
  </conditionalFormatting>
  <conditionalFormatting sqref="K274:L274">
    <cfRule type="expression" dxfId="9411" priority="1117">
      <formula>MOD(ROW(),2)=0</formula>
    </cfRule>
  </conditionalFormatting>
  <conditionalFormatting sqref="J274">
    <cfRule type="expression" dxfId="9410" priority="1116">
      <formula>MOD(ROW(),2)=0</formula>
    </cfRule>
  </conditionalFormatting>
  <conditionalFormatting sqref="F274">
    <cfRule type="expression" dxfId="9409" priority="1115">
      <formula>MOD(ROW(),2)=0</formula>
    </cfRule>
  </conditionalFormatting>
  <conditionalFormatting sqref="G274">
    <cfRule type="expression" dxfId="9408" priority="1114">
      <formula>MOD(ROW(),2)=0</formula>
    </cfRule>
  </conditionalFormatting>
  <conditionalFormatting sqref="H274:I274">
    <cfRule type="expression" dxfId="9407" priority="1113">
      <formula>MOD(ROW(),2)=0</formula>
    </cfRule>
  </conditionalFormatting>
  <conditionalFormatting sqref="S274">
    <cfRule type="expression" dxfId="9406" priority="1112">
      <formula>MOD(ROW(),2)=0</formula>
    </cfRule>
  </conditionalFormatting>
  <conditionalFormatting sqref="T274">
    <cfRule type="expression" dxfId="9405" priority="1111">
      <formula>MOD(ROW(),2)=0</formula>
    </cfRule>
  </conditionalFormatting>
  <conditionalFormatting sqref="AL274">
    <cfRule type="expression" dxfId="9404" priority="1110">
      <formula>MOD(ROW(),2)=0</formula>
    </cfRule>
  </conditionalFormatting>
  <conditionalFormatting sqref="AM274">
    <cfRule type="expression" dxfId="9403" priority="1109">
      <formula>MOD(ROW(),2)=0</formula>
    </cfRule>
  </conditionalFormatting>
  <conditionalFormatting sqref="E275 M275">
    <cfRule type="expression" dxfId="9402" priority="1108">
      <formula>MOD(ROW(),2)=0</formula>
    </cfRule>
  </conditionalFormatting>
  <conditionalFormatting sqref="C275:D275">
    <cfRule type="expression" dxfId="9401" priority="1107">
      <formula>MOD(ROW(),2)=0</formula>
    </cfRule>
  </conditionalFormatting>
  <conditionalFormatting sqref="K275:L275">
    <cfRule type="expression" dxfId="9400" priority="1106">
      <formula>MOD(ROW(),2)=0</formula>
    </cfRule>
  </conditionalFormatting>
  <conditionalFormatting sqref="J275">
    <cfRule type="expression" dxfId="9399" priority="1105">
      <formula>MOD(ROW(),2)=0</formula>
    </cfRule>
  </conditionalFormatting>
  <conditionalFormatting sqref="F275">
    <cfRule type="expression" dxfId="9398" priority="1104">
      <formula>MOD(ROW(),2)=0</formula>
    </cfRule>
  </conditionalFormatting>
  <conditionalFormatting sqref="G275">
    <cfRule type="expression" dxfId="9397" priority="1103">
      <formula>MOD(ROW(),2)=0</formula>
    </cfRule>
  </conditionalFormatting>
  <conditionalFormatting sqref="H275:I275">
    <cfRule type="expression" dxfId="9396" priority="1102">
      <formula>MOD(ROW(),2)=0</formula>
    </cfRule>
  </conditionalFormatting>
  <conditionalFormatting sqref="U275:V275">
    <cfRule type="expression" dxfId="9395" priority="1101">
      <formula>MOD(ROW(),2)=0</formula>
    </cfRule>
  </conditionalFormatting>
  <conditionalFormatting sqref="S275">
    <cfRule type="expression" dxfId="9394" priority="1100">
      <formula>MOD(ROW(),2)=0</formula>
    </cfRule>
  </conditionalFormatting>
  <conditionalFormatting sqref="T275">
    <cfRule type="expression" dxfId="9393" priority="1099">
      <formula>MOD(ROW(),2)=0</formula>
    </cfRule>
  </conditionalFormatting>
  <conditionalFormatting sqref="AL275">
    <cfRule type="expression" dxfId="9392" priority="1098">
      <formula>MOD(ROW(),2)=0</formula>
    </cfRule>
  </conditionalFormatting>
  <conditionalFormatting sqref="AM275">
    <cfRule type="expression" dxfId="9391" priority="1097">
      <formula>MOD(ROW(),2)=0</formula>
    </cfRule>
  </conditionalFormatting>
  <conditionalFormatting sqref="E276">
    <cfRule type="expression" dxfId="9390" priority="1096">
      <formula>MOD(ROW(),2)=0</formula>
    </cfRule>
  </conditionalFormatting>
  <conditionalFormatting sqref="C276:D276">
    <cfRule type="expression" dxfId="9389" priority="1095">
      <formula>MOD(ROW(),2)=0</formula>
    </cfRule>
  </conditionalFormatting>
  <conditionalFormatting sqref="F276">
    <cfRule type="expression" dxfId="9388" priority="1094">
      <formula>MOD(ROW(),2)=0</formula>
    </cfRule>
  </conditionalFormatting>
  <conditionalFormatting sqref="G276">
    <cfRule type="expression" dxfId="9387" priority="1093">
      <formula>MOD(ROW(),2)=0</formula>
    </cfRule>
  </conditionalFormatting>
  <conditionalFormatting sqref="H276:I276">
    <cfRule type="expression" dxfId="9386" priority="1092">
      <formula>MOD(ROW(),2)=0</formula>
    </cfRule>
  </conditionalFormatting>
  <conditionalFormatting sqref="S276">
    <cfRule type="expression" dxfId="9385" priority="1091">
      <formula>MOD(ROW(),2)=0</formula>
    </cfRule>
  </conditionalFormatting>
  <conditionalFormatting sqref="AB276:AG276">
    <cfRule type="expression" dxfId="9384" priority="1090">
      <formula>MOD(ROW(),2)=0</formula>
    </cfRule>
  </conditionalFormatting>
  <conditionalFormatting sqref="AL276">
    <cfRule type="expression" dxfId="9383" priority="1089">
      <formula>MOD(ROW(),2)=0</formula>
    </cfRule>
  </conditionalFormatting>
  <conditionalFormatting sqref="AM276">
    <cfRule type="expression" dxfId="9382" priority="1088">
      <formula>MOD(ROW(),2)=0</formula>
    </cfRule>
  </conditionalFormatting>
  <conditionalFormatting sqref="E277">
    <cfRule type="expression" dxfId="9381" priority="1087">
      <formula>MOD(ROW(),2)=0</formula>
    </cfRule>
  </conditionalFormatting>
  <conditionalFormatting sqref="C277:D277">
    <cfRule type="expression" dxfId="9380" priority="1086">
      <formula>MOD(ROW(),2)=0</formula>
    </cfRule>
  </conditionalFormatting>
  <conditionalFormatting sqref="F277">
    <cfRule type="expression" dxfId="9379" priority="1085">
      <formula>MOD(ROW(),2)=0</formula>
    </cfRule>
  </conditionalFormatting>
  <conditionalFormatting sqref="G277">
    <cfRule type="expression" dxfId="9378" priority="1084">
      <formula>MOD(ROW(),2)=0</formula>
    </cfRule>
  </conditionalFormatting>
  <conditionalFormatting sqref="H277:I277">
    <cfRule type="expression" dxfId="9377" priority="1083">
      <formula>MOD(ROW(),2)=0</formula>
    </cfRule>
  </conditionalFormatting>
  <conditionalFormatting sqref="N277">
    <cfRule type="expression" dxfId="9376" priority="1082">
      <formula>MOD(ROW(),2)=0</formula>
    </cfRule>
  </conditionalFormatting>
  <conditionalFormatting sqref="V277:X277">
    <cfRule type="expression" dxfId="9375" priority="1081">
      <formula>MOD(ROW(),2)=0</formula>
    </cfRule>
  </conditionalFormatting>
  <conditionalFormatting sqref="U277">
    <cfRule type="expression" dxfId="9374" priority="1080">
      <formula>MOD(ROW(),2)=0</formula>
    </cfRule>
  </conditionalFormatting>
  <conditionalFormatting sqref="T277">
    <cfRule type="expression" dxfId="9373" priority="1079">
      <formula>MOD(ROW(),2)=0</formula>
    </cfRule>
  </conditionalFormatting>
  <conditionalFormatting sqref="S277">
    <cfRule type="expression" dxfId="9372" priority="1078">
      <formula>MOD(ROW(),2)=0</formula>
    </cfRule>
  </conditionalFormatting>
  <conditionalFormatting sqref="Y277:AA277">
    <cfRule type="expression" dxfId="9371" priority="1077">
      <formula>MOD(ROW(),2)=0</formula>
    </cfRule>
  </conditionalFormatting>
  <conditionalFormatting sqref="AD277">
    <cfRule type="expression" dxfId="9370" priority="1076">
      <formula>MOD(ROW(),2)=0</formula>
    </cfRule>
  </conditionalFormatting>
  <conditionalFormatting sqref="AB277:AC277">
    <cfRule type="expression" dxfId="9369" priority="1075">
      <formula>MOD(ROW(),2)=0</formula>
    </cfRule>
  </conditionalFormatting>
  <conditionalFormatting sqref="AE277">
    <cfRule type="expression" dxfId="9368" priority="1074">
      <formula>MOD(ROW(),2)=0</formula>
    </cfRule>
  </conditionalFormatting>
  <conditionalFormatting sqref="AF277:AG277">
    <cfRule type="expression" dxfId="9367" priority="1073">
      <formula>MOD(ROW(),2)=0</formula>
    </cfRule>
  </conditionalFormatting>
  <conditionalFormatting sqref="AL277">
    <cfRule type="expression" dxfId="9366" priority="1072">
      <formula>MOD(ROW(),2)=0</formula>
    </cfRule>
  </conditionalFormatting>
  <conditionalFormatting sqref="AM277">
    <cfRule type="expression" dxfId="9365" priority="1071">
      <formula>MOD(ROW(),2)=0</formula>
    </cfRule>
  </conditionalFormatting>
  <conditionalFormatting sqref="E278">
    <cfRule type="expression" dxfId="9364" priority="1070">
      <formula>MOD(ROW(),2)=0</formula>
    </cfRule>
  </conditionalFormatting>
  <conditionalFormatting sqref="C278:D278">
    <cfRule type="expression" dxfId="9363" priority="1069">
      <formula>MOD(ROW(),2)=0</formula>
    </cfRule>
  </conditionalFormatting>
  <conditionalFormatting sqref="F278">
    <cfRule type="expression" dxfId="9362" priority="1068">
      <formula>MOD(ROW(),2)=0</formula>
    </cfRule>
  </conditionalFormatting>
  <conditionalFormatting sqref="G278">
    <cfRule type="expression" dxfId="9361" priority="1067">
      <formula>MOD(ROW(),2)=0</formula>
    </cfRule>
  </conditionalFormatting>
  <conditionalFormatting sqref="H278:I278">
    <cfRule type="expression" dxfId="9360" priority="1066">
      <formula>MOD(ROW(),2)=0</formula>
    </cfRule>
  </conditionalFormatting>
  <conditionalFormatting sqref="U278">
    <cfRule type="expression" dxfId="9359" priority="1065">
      <formula>MOD(ROW(),2)=0</formula>
    </cfRule>
  </conditionalFormatting>
  <conditionalFormatting sqref="T278">
    <cfRule type="expression" dxfId="9358" priority="1064">
      <formula>MOD(ROW(),2)=0</formula>
    </cfRule>
  </conditionalFormatting>
  <conditionalFormatting sqref="S278">
    <cfRule type="expression" dxfId="9357" priority="1063">
      <formula>MOD(ROW(),2)=0</formula>
    </cfRule>
  </conditionalFormatting>
  <conditionalFormatting sqref="AB278:AC278">
    <cfRule type="expression" dxfId="9356" priority="1062">
      <formula>MOD(ROW(),2)=0</formula>
    </cfRule>
  </conditionalFormatting>
  <conditionalFormatting sqref="AG278">
    <cfRule type="expression" dxfId="9355" priority="1061">
      <formula>MOD(ROW(),2)=0</formula>
    </cfRule>
  </conditionalFormatting>
  <conditionalFormatting sqref="AL278">
    <cfRule type="expression" dxfId="9354" priority="1060">
      <formula>MOD(ROW(),2)=0</formula>
    </cfRule>
  </conditionalFormatting>
  <conditionalFormatting sqref="AM278">
    <cfRule type="expression" dxfId="9353" priority="1059">
      <formula>MOD(ROW(),2)=0</formula>
    </cfRule>
  </conditionalFormatting>
  <conditionalFormatting sqref="U2">
    <cfRule type="expression" dxfId="9352" priority="1058">
      <formula>MOD(ROW(),2)=0</formula>
    </cfRule>
  </conditionalFormatting>
  <conditionalFormatting sqref="AM2">
    <cfRule type="expression" dxfId="9351" priority="1057">
      <formula>MOD(ROW(),2)=0</formula>
    </cfRule>
  </conditionalFormatting>
  <conditionalFormatting sqref="AL2">
    <cfRule type="expression" dxfId="9350" priority="1056">
      <formula>MOD(ROW(),2)=0</formula>
    </cfRule>
  </conditionalFormatting>
  <conditionalFormatting sqref="N2">
    <cfRule type="expression" dxfId="9349" priority="1055">
      <formula>MOD(ROW(),2)=0</formula>
    </cfRule>
  </conditionalFormatting>
  <conditionalFormatting sqref="C3:I3">
    <cfRule type="expression" dxfId="9348" priority="1054">
      <formula>MOD(ROW(),2)=0</formula>
    </cfRule>
  </conditionalFormatting>
  <conditionalFormatting sqref="AM3">
    <cfRule type="expression" dxfId="9347" priority="1053">
      <formula>MOD(ROW(),2)=0</formula>
    </cfRule>
  </conditionalFormatting>
  <conditionalFormatting sqref="AL3">
    <cfRule type="expression" dxfId="9346" priority="1052">
      <formula>MOD(ROW(),2)=0</formula>
    </cfRule>
  </conditionalFormatting>
  <conditionalFormatting sqref="C4:I4">
    <cfRule type="expression" dxfId="9345" priority="1051">
      <formula>MOD(ROW(),2)=0</formula>
    </cfRule>
  </conditionalFormatting>
  <conditionalFormatting sqref="T4">
    <cfRule type="expression" dxfId="9344" priority="1050">
      <formula>MOD(ROW(),2)=0</formula>
    </cfRule>
  </conditionalFormatting>
  <conditionalFormatting sqref="U4">
    <cfRule type="expression" dxfId="9343" priority="1049">
      <formula>MOD(ROW(),2)=0</formula>
    </cfRule>
  </conditionalFormatting>
  <conditionalFormatting sqref="AG4:AI4">
    <cfRule type="expression" dxfId="9342" priority="1048">
      <formula>MOD(ROW(),2)=0</formula>
    </cfRule>
  </conditionalFormatting>
  <conditionalFormatting sqref="AJ4:AK4">
    <cfRule type="expression" dxfId="9341" priority="1047">
      <formula>MOD(ROW(),2)=0</formula>
    </cfRule>
  </conditionalFormatting>
  <conditionalFormatting sqref="AM4">
    <cfRule type="expression" dxfId="9340" priority="1046">
      <formula>MOD(ROW(),2)=0</formula>
    </cfRule>
  </conditionalFormatting>
  <conditionalFormatting sqref="AL4">
    <cfRule type="expression" dxfId="9339" priority="1045">
      <formula>MOD(ROW(),2)=0</formula>
    </cfRule>
  </conditionalFormatting>
  <conditionalFormatting sqref="C5:I5">
    <cfRule type="expression" dxfId="9338" priority="1044">
      <formula>MOD(ROW(),2)=0</formula>
    </cfRule>
  </conditionalFormatting>
  <conditionalFormatting sqref="S5">
    <cfRule type="expression" dxfId="9337" priority="1043">
      <formula>MOD(ROW(),2)=0</formula>
    </cfRule>
  </conditionalFormatting>
  <conditionalFormatting sqref="T5">
    <cfRule type="expression" dxfId="9336" priority="1042">
      <formula>MOD(ROW(),2)=0</formula>
    </cfRule>
  </conditionalFormatting>
  <conditionalFormatting sqref="U5">
    <cfRule type="expression" dxfId="9335" priority="1041">
      <formula>MOD(ROW(),2)=0</formula>
    </cfRule>
  </conditionalFormatting>
  <conditionalFormatting sqref="AG5:AI5">
    <cfRule type="expression" dxfId="9334" priority="1040">
      <formula>MOD(ROW(),2)=0</formula>
    </cfRule>
  </conditionalFormatting>
  <conditionalFormatting sqref="AJ5:AK5">
    <cfRule type="expression" dxfId="9333" priority="1039">
      <formula>MOD(ROW(),2)=0</formula>
    </cfRule>
  </conditionalFormatting>
  <conditionalFormatting sqref="AM5">
    <cfRule type="expression" dxfId="9332" priority="1038">
      <formula>MOD(ROW(),2)=0</formula>
    </cfRule>
  </conditionalFormatting>
  <conditionalFormatting sqref="AL5">
    <cfRule type="expression" dxfId="9331" priority="1037">
      <formula>MOD(ROW(),2)=0</formula>
    </cfRule>
  </conditionalFormatting>
  <conditionalFormatting sqref="C6:I6">
    <cfRule type="expression" dxfId="9330" priority="1036">
      <formula>MOD(ROW(),2)=0</formula>
    </cfRule>
  </conditionalFormatting>
  <conditionalFormatting sqref="S6">
    <cfRule type="expression" dxfId="9329" priority="1035">
      <formula>MOD(ROW(),2)=0</formula>
    </cfRule>
  </conditionalFormatting>
  <conditionalFormatting sqref="T6">
    <cfRule type="expression" dxfId="9328" priority="1034">
      <formula>MOD(ROW(),2)=0</formula>
    </cfRule>
  </conditionalFormatting>
  <conditionalFormatting sqref="AG6:AK6">
    <cfRule type="expression" dxfId="9327" priority="1033">
      <formula>MOD(ROW(),2)=0</formula>
    </cfRule>
  </conditionalFormatting>
  <conditionalFormatting sqref="AL6">
    <cfRule type="expression" dxfId="9326" priority="1031">
      <formula>MOD(ROW(),2)=0</formula>
    </cfRule>
  </conditionalFormatting>
  <conditionalFormatting sqref="C7:I7">
    <cfRule type="expression" dxfId="9325" priority="1030">
      <formula>MOD(ROW(),2)=0</formula>
    </cfRule>
  </conditionalFormatting>
  <conditionalFormatting sqref="S7">
    <cfRule type="expression" dxfId="9324" priority="1029">
      <formula>MOD(ROW(),2)=0</formula>
    </cfRule>
  </conditionalFormatting>
  <conditionalFormatting sqref="T7">
    <cfRule type="expression" dxfId="9323" priority="1028">
      <formula>MOD(ROW(),2)=0</formula>
    </cfRule>
  </conditionalFormatting>
  <conditionalFormatting sqref="U7">
    <cfRule type="expression" dxfId="9322" priority="1027">
      <formula>MOD(ROW(),2)=0</formula>
    </cfRule>
  </conditionalFormatting>
  <conditionalFormatting sqref="AG7:AI7">
    <cfRule type="expression" dxfId="9321" priority="1026">
      <formula>MOD(ROW(),2)=0</formula>
    </cfRule>
  </conditionalFormatting>
  <conditionalFormatting sqref="AJ7:AK7">
    <cfRule type="expression" dxfId="9320" priority="1025">
      <formula>MOD(ROW(),2)=0</formula>
    </cfRule>
  </conditionalFormatting>
  <conditionalFormatting sqref="J8:L8">
    <cfRule type="expression" dxfId="9319" priority="1022">
      <formula>MOD(ROW(),2)=0</formula>
    </cfRule>
  </conditionalFormatting>
  <conditionalFormatting sqref="C8:I8">
    <cfRule type="expression" dxfId="9318" priority="1021">
      <formula>MOD(ROW(),2)=0</formula>
    </cfRule>
  </conditionalFormatting>
  <conditionalFormatting sqref="S8">
    <cfRule type="expression" dxfId="9317" priority="1019">
      <formula>MOD(ROW(),2)=0</formula>
    </cfRule>
  </conditionalFormatting>
  <conditionalFormatting sqref="T8">
    <cfRule type="expression" dxfId="9316" priority="1018">
      <formula>MOD(ROW(),2)=0</formula>
    </cfRule>
  </conditionalFormatting>
  <conditionalFormatting sqref="U8">
    <cfRule type="expression" dxfId="9315" priority="1017">
      <formula>MOD(ROW(),2)=0</formula>
    </cfRule>
  </conditionalFormatting>
  <conditionalFormatting sqref="AG8:AI8">
    <cfRule type="expression" dxfId="9314" priority="1016">
      <formula>MOD(ROW(),2)=0</formula>
    </cfRule>
  </conditionalFormatting>
  <conditionalFormatting sqref="AJ8:AK8">
    <cfRule type="expression" dxfId="9313" priority="1015">
      <formula>MOD(ROW(),2)=0</formula>
    </cfRule>
  </conditionalFormatting>
  <conditionalFormatting sqref="AM8">
    <cfRule type="expression" dxfId="9312" priority="1014">
      <formula>MOD(ROW(),2)=0</formula>
    </cfRule>
  </conditionalFormatting>
  <conditionalFormatting sqref="AL8">
    <cfRule type="expression" dxfId="9311" priority="1013">
      <formula>MOD(ROW(),2)=0</formula>
    </cfRule>
  </conditionalFormatting>
  <conditionalFormatting sqref="C9:E9">
    <cfRule type="expression" dxfId="9310" priority="1012">
      <formula>MOD(ROW(),2)=0</formula>
    </cfRule>
  </conditionalFormatting>
  <conditionalFormatting sqref="G9:I9">
    <cfRule type="expression" dxfId="9309" priority="1011">
      <formula>MOD(ROW(),2)=0</formula>
    </cfRule>
  </conditionalFormatting>
  <conditionalFormatting sqref="K9:L20">
    <cfRule type="expression" dxfId="9308" priority="1010">
      <formula>MOD(ROW(),2)=0</formula>
    </cfRule>
  </conditionalFormatting>
  <conditionalFormatting sqref="S9">
    <cfRule type="expression" dxfId="9307" priority="1009">
      <formula>MOD(ROW(),2)=0</formula>
    </cfRule>
  </conditionalFormatting>
  <conditionalFormatting sqref="T9">
    <cfRule type="expression" dxfId="9306" priority="1008">
      <formula>MOD(ROW(),2)=0</formula>
    </cfRule>
  </conditionalFormatting>
  <conditionalFormatting sqref="AG9:AK9">
    <cfRule type="expression" dxfId="9305" priority="1007">
      <formula>MOD(ROW(),2)=0</formula>
    </cfRule>
  </conditionalFormatting>
  <conditionalFormatting sqref="AL9">
    <cfRule type="expression" dxfId="9304" priority="1005">
      <formula>MOD(ROW(),2)=0</formula>
    </cfRule>
  </conditionalFormatting>
  <conditionalFormatting sqref="AG10:AK10">
    <cfRule type="expression" dxfId="9303" priority="1004">
      <formula>MOD(ROW(),2)=0</formula>
    </cfRule>
  </conditionalFormatting>
  <conditionalFormatting sqref="AL10">
    <cfRule type="expression" dxfId="9302" priority="1002">
      <formula>MOD(ROW(),2)=0</formula>
    </cfRule>
  </conditionalFormatting>
  <conditionalFormatting sqref="F10">
    <cfRule type="expression" dxfId="9301" priority="1001">
      <formula>MOD(ROW(),2)=0</formula>
    </cfRule>
  </conditionalFormatting>
  <conditionalFormatting sqref="C10:E10">
    <cfRule type="expression" dxfId="9300" priority="1000">
      <formula>MOD(ROW(),2)=0</formula>
    </cfRule>
  </conditionalFormatting>
  <conditionalFormatting sqref="G10:I10">
    <cfRule type="expression" dxfId="9299" priority="999">
      <formula>MOD(ROW(),2)=0</formula>
    </cfRule>
  </conditionalFormatting>
  <conditionalFormatting sqref="V10:AE10">
    <cfRule type="expression" dxfId="9298" priority="998">
      <formula>MOD(ROW(),2)=0</formula>
    </cfRule>
  </conditionalFormatting>
  <conditionalFormatting sqref="U10">
    <cfRule type="expression" dxfId="9297" priority="997">
      <formula>MOD(ROW(),2)=0</formula>
    </cfRule>
  </conditionalFormatting>
  <conditionalFormatting sqref="AF10">
    <cfRule type="expression" dxfId="9296" priority="996">
      <formula>MOD(ROW(),2)=0</formula>
    </cfRule>
  </conditionalFormatting>
  <conditionalFormatting sqref="S10">
    <cfRule type="expression" dxfId="9295" priority="995">
      <formula>MOD(ROW(),2)=0</formula>
    </cfRule>
  </conditionalFormatting>
  <conditionalFormatting sqref="T10">
    <cfRule type="expression" dxfId="9294" priority="994">
      <formula>MOD(ROW(),2)=0</formula>
    </cfRule>
  </conditionalFormatting>
  <conditionalFormatting sqref="J11">
    <cfRule type="expression" dxfId="9293" priority="993">
      <formula>MOD(ROW(),2)=0</formula>
    </cfRule>
  </conditionalFormatting>
  <conditionalFormatting sqref="F11">
    <cfRule type="expression" dxfId="9292" priority="992">
      <formula>MOD(ROW(),2)=0</formula>
    </cfRule>
  </conditionalFormatting>
  <conditionalFormatting sqref="C11:E11">
    <cfRule type="expression" dxfId="9291" priority="991">
      <formula>MOD(ROW(),2)=0</formula>
    </cfRule>
  </conditionalFormatting>
  <conditionalFormatting sqref="G11:I11">
    <cfRule type="expression" dxfId="9290" priority="990">
      <formula>MOD(ROW(),2)=0</formula>
    </cfRule>
  </conditionalFormatting>
  <conditionalFormatting sqref="V11:AE11">
    <cfRule type="expression" dxfId="9289" priority="989">
      <formula>MOD(ROW(),2)=0</formula>
    </cfRule>
  </conditionalFormatting>
  <conditionalFormatting sqref="U11">
    <cfRule type="expression" dxfId="9288" priority="988">
      <formula>MOD(ROW(),2)=0</formula>
    </cfRule>
  </conditionalFormatting>
  <conditionalFormatting sqref="AF11">
    <cfRule type="expression" dxfId="9287" priority="987">
      <formula>MOD(ROW(),2)=0</formula>
    </cfRule>
  </conditionalFormatting>
  <conditionalFormatting sqref="S11">
    <cfRule type="expression" dxfId="9286" priority="986">
      <formula>MOD(ROW(),2)=0</formula>
    </cfRule>
  </conditionalFormatting>
  <conditionalFormatting sqref="T11">
    <cfRule type="expression" dxfId="9285" priority="985">
      <formula>MOD(ROW(),2)=0</formula>
    </cfRule>
  </conditionalFormatting>
  <conditionalFormatting sqref="AG11:AK11">
    <cfRule type="expression" dxfId="9284" priority="984">
      <formula>MOD(ROW(),2)=0</formula>
    </cfRule>
  </conditionalFormatting>
  <conditionalFormatting sqref="AL11">
    <cfRule type="expression" dxfId="9283" priority="982">
      <formula>MOD(ROW(),2)=0</formula>
    </cfRule>
  </conditionalFormatting>
  <conditionalFormatting sqref="F12">
    <cfRule type="expression" dxfId="9282" priority="981">
      <formula>MOD(ROW(),2)=0</formula>
    </cfRule>
  </conditionalFormatting>
  <conditionalFormatting sqref="C12:E12">
    <cfRule type="expression" dxfId="9281" priority="980">
      <formula>MOD(ROW(),2)=0</formula>
    </cfRule>
  </conditionalFormatting>
  <conditionalFormatting sqref="G12:I12">
    <cfRule type="expression" dxfId="9280" priority="979">
      <formula>MOD(ROW(),2)=0</formula>
    </cfRule>
  </conditionalFormatting>
  <conditionalFormatting sqref="T12">
    <cfRule type="expression" dxfId="9279" priority="978">
      <formula>MOD(ROW(),2)=0</formula>
    </cfRule>
  </conditionalFormatting>
  <conditionalFormatting sqref="U12">
    <cfRule type="expression" dxfId="9278" priority="977">
      <formula>MOD(ROW(),2)=0</formula>
    </cfRule>
  </conditionalFormatting>
  <conditionalFormatting sqref="S12">
    <cfRule type="expression" dxfId="9277" priority="976">
      <formula>MOD(ROW(),2)=0</formula>
    </cfRule>
  </conditionalFormatting>
  <conditionalFormatting sqref="AB12:AE12">
    <cfRule type="expression" dxfId="9276" priority="975">
      <formula>MOD(ROW(),2)=0</formula>
    </cfRule>
  </conditionalFormatting>
  <conditionalFormatting sqref="AF12">
    <cfRule type="expression" dxfId="9275" priority="974">
      <formula>MOD(ROW(),2)=0</formula>
    </cfRule>
  </conditionalFormatting>
  <conditionalFormatting sqref="AG12:AI12">
    <cfRule type="expression" dxfId="9274" priority="973">
      <formula>MOD(ROW(),2)=0</formula>
    </cfRule>
  </conditionalFormatting>
  <conditionalFormatting sqref="AJ12:AK12">
    <cfRule type="expression" dxfId="9273" priority="972">
      <formula>MOD(ROW(),2)=0</formula>
    </cfRule>
  </conditionalFormatting>
  <conditionalFormatting sqref="AM12">
    <cfRule type="expression" dxfId="9272" priority="971">
      <formula>MOD(ROW(),2)=0</formula>
    </cfRule>
  </conditionalFormatting>
  <conditionalFormatting sqref="AL12">
    <cfRule type="expression" dxfId="9271" priority="970">
      <formula>MOD(ROW(),2)=0</formula>
    </cfRule>
  </conditionalFormatting>
  <conditionalFormatting sqref="F13:F17">
    <cfRule type="expression" dxfId="9270" priority="969">
      <formula>MOD(ROW(),2)=0</formula>
    </cfRule>
  </conditionalFormatting>
  <conditionalFormatting sqref="C13:E17">
    <cfRule type="expression" dxfId="9269" priority="968">
      <formula>MOD(ROW(),2)=0</formula>
    </cfRule>
  </conditionalFormatting>
  <conditionalFormatting sqref="G13:I17">
    <cfRule type="expression" dxfId="9268" priority="967">
      <formula>MOD(ROW(),2)=0</formula>
    </cfRule>
  </conditionalFormatting>
  <conditionalFormatting sqref="V13:X13">
    <cfRule type="expression" dxfId="9267" priority="966">
      <formula>MOD(ROW(),2)=0</formula>
    </cfRule>
  </conditionalFormatting>
  <conditionalFormatting sqref="U13">
    <cfRule type="expression" dxfId="9266" priority="965">
      <formula>MOD(ROW(),2)=0</formula>
    </cfRule>
  </conditionalFormatting>
  <conditionalFormatting sqref="S13">
    <cfRule type="expression" dxfId="9265" priority="964">
      <formula>MOD(ROW(),2)=0</formula>
    </cfRule>
  </conditionalFormatting>
  <conditionalFormatting sqref="T13">
    <cfRule type="expression" dxfId="9264" priority="963">
      <formula>MOD(ROW(),2)=0</formula>
    </cfRule>
  </conditionalFormatting>
  <conditionalFormatting sqref="AL13">
    <cfRule type="expression" dxfId="9263" priority="962">
      <formula>MOD(ROW(),2)=0</formula>
    </cfRule>
  </conditionalFormatting>
  <conditionalFormatting sqref="V14:X14">
    <cfRule type="expression" dxfId="9262" priority="961">
      <formula>MOD(ROW(),2)=0</formula>
    </cfRule>
  </conditionalFormatting>
  <conditionalFormatting sqref="U14">
    <cfRule type="expression" dxfId="9261" priority="960">
      <formula>MOD(ROW(),2)=0</formula>
    </cfRule>
  </conditionalFormatting>
  <conditionalFormatting sqref="S14">
    <cfRule type="expression" dxfId="9260" priority="959">
      <formula>MOD(ROW(),2)=0</formula>
    </cfRule>
  </conditionalFormatting>
  <conditionalFormatting sqref="T14">
    <cfRule type="expression" dxfId="9259" priority="958">
      <formula>MOD(ROW(),2)=0</formula>
    </cfRule>
  </conditionalFormatting>
  <conditionalFormatting sqref="Y14:AA14 AD14">
    <cfRule type="expression" dxfId="9258" priority="957">
      <formula>MOD(ROW(),2)=0</formula>
    </cfRule>
  </conditionalFormatting>
  <conditionalFormatting sqref="AB14:AC14">
    <cfRule type="expression" dxfId="9257" priority="956">
      <formula>MOD(ROW(),2)=0</formula>
    </cfRule>
  </conditionalFormatting>
  <conditionalFormatting sqref="AM14">
    <cfRule type="expression" dxfId="9256" priority="955">
      <formula>MOD(ROW(),2)=0</formula>
    </cfRule>
  </conditionalFormatting>
  <conditionalFormatting sqref="AL14">
    <cfRule type="expression" dxfId="9255" priority="954">
      <formula>MOD(ROW(),2)=0</formula>
    </cfRule>
  </conditionalFormatting>
  <conditionalFormatting sqref="V15:X15">
    <cfRule type="expression" dxfId="9254" priority="953">
      <formula>MOD(ROW(),2)=0</formula>
    </cfRule>
  </conditionalFormatting>
  <conditionalFormatting sqref="U15">
    <cfRule type="expression" dxfId="9253" priority="952">
      <formula>MOD(ROW(),2)=0</formula>
    </cfRule>
  </conditionalFormatting>
  <conditionalFormatting sqref="S15">
    <cfRule type="expression" dxfId="9252" priority="951">
      <formula>MOD(ROW(),2)=0</formula>
    </cfRule>
  </conditionalFormatting>
  <conditionalFormatting sqref="T15">
    <cfRule type="expression" dxfId="9251" priority="950">
      <formula>MOD(ROW(),2)=0</formula>
    </cfRule>
  </conditionalFormatting>
  <conditionalFormatting sqref="AE15:AF15">
    <cfRule type="expression" dxfId="9250" priority="949">
      <formula>MOD(ROW(),2)=0</formula>
    </cfRule>
  </conditionalFormatting>
  <conditionalFormatting sqref="AG15">
    <cfRule type="expression" dxfId="9249" priority="948">
      <formula>MOD(ROW(),2)=0</formula>
    </cfRule>
  </conditionalFormatting>
  <conditionalFormatting sqref="Y15:AA15 AD15">
    <cfRule type="expression" dxfId="9248" priority="947">
      <formula>MOD(ROW(),2)=0</formula>
    </cfRule>
  </conditionalFormatting>
  <conditionalFormatting sqref="AB15:AC15">
    <cfRule type="expression" dxfId="9247" priority="946">
      <formula>MOD(ROW(),2)=0</formula>
    </cfRule>
  </conditionalFormatting>
  <conditionalFormatting sqref="AM15">
    <cfRule type="expression" dxfId="9246" priority="945">
      <formula>MOD(ROW(),2)=0</formula>
    </cfRule>
  </conditionalFormatting>
  <conditionalFormatting sqref="AL15">
    <cfRule type="expression" dxfId="9245" priority="944">
      <formula>MOD(ROW(),2)=0</formula>
    </cfRule>
  </conditionalFormatting>
  <conditionalFormatting sqref="U16">
    <cfRule type="expression" dxfId="9244" priority="943">
      <formula>MOD(ROW(),2)=0</formula>
    </cfRule>
  </conditionalFormatting>
  <conditionalFormatting sqref="S16">
    <cfRule type="expression" dxfId="9243" priority="942">
      <formula>MOD(ROW(),2)=0</formula>
    </cfRule>
  </conditionalFormatting>
  <conditionalFormatting sqref="T16">
    <cfRule type="expression" dxfId="9242" priority="941">
      <formula>MOD(ROW(),2)=0</formula>
    </cfRule>
  </conditionalFormatting>
  <conditionalFormatting sqref="AE16">
    <cfRule type="expression" dxfId="9241" priority="940">
      <formula>MOD(ROW(),2)=0</formula>
    </cfRule>
  </conditionalFormatting>
  <conditionalFormatting sqref="AD16">
    <cfRule type="expression" dxfId="9240" priority="939">
      <formula>MOD(ROW(),2)=0</formula>
    </cfRule>
  </conditionalFormatting>
  <conditionalFormatting sqref="AB16:AC16">
    <cfRule type="expression" dxfId="9239" priority="938">
      <formula>MOD(ROW(),2)=0</formula>
    </cfRule>
  </conditionalFormatting>
  <conditionalFormatting sqref="AG16:AK16">
    <cfRule type="expression" dxfId="9238" priority="937">
      <formula>MOD(ROW(),2)=0</formula>
    </cfRule>
  </conditionalFormatting>
  <conditionalFormatting sqref="AM16">
    <cfRule type="expression" dxfId="9237" priority="936">
      <formula>MOD(ROW(),2)=0</formula>
    </cfRule>
  </conditionalFormatting>
  <conditionalFormatting sqref="AL16">
    <cfRule type="expression" dxfId="9236" priority="935">
      <formula>MOD(ROW(),2)=0</formula>
    </cfRule>
  </conditionalFormatting>
  <conditionalFormatting sqref="V17">
    <cfRule type="expression" dxfId="9235" priority="934">
      <formula>MOD(ROW(),2)=0</formula>
    </cfRule>
  </conditionalFormatting>
  <conditionalFormatting sqref="U17">
    <cfRule type="expression" dxfId="9234" priority="933">
      <formula>MOD(ROW(),2)=0</formula>
    </cfRule>
  </conditionalFormatting>
  <conditionalFormatting sqref="S17">
    <cfRule type="expression" dxfId="9233" priority="932">
      <formula>MOD(ROW(),2)=0</formula>
    </cfRule>
  </conditionalFormatting>
  <conditionalFormatting sqref="T17">
    <cfRule type="expression" dxfId="9232" priority="931">
      <formula>MOD(ROW(),2)=0</formula>
    </cfRule>
  </conditionalFormatting>
  <conditionalFormatting sqref="W17">
    <cfRule type="expression" dxfId="9231" priority="930">
      <formula>MOD(ROW(),2)=0</formula>
    </cfRule>
  </conditionalFormatting>
  <conditionalFormatting sqref="X17">
    <cfRule type="expression" dxfId="9230" priority="929">
      <formula>MOD(ROW(),2)=0</formula>
    </cfRule>
  </conditionalFormatting>
  <conditionalFormatting sqref="AE17">
    <cfRule type="expression" dxfId="9229" priority="928">
      <formula>MOD(ROW(),2)=0</formula>
    </cfRule>
  </conditionalFormatting>
  <conditionalFormatting sqref="AD17">
    <cfRule type="expression" dxfId="9228" priority="927">
      <formula>MOD(ROW(),2)=0</formula>
    </cfRule>
  </conditionalFormatting>
  <conditionalFormatting sqref="AB17:AC17">
    <cfRule type="expression" dxfId="9227" priority="926">
      <formula>MOD(ROW(),2)=0</formula>
    </cfRule>
  </conditionalFormatting>
  <conditionalFormatting sqref="AG17:AK17">
    <cfRule type="expression" dxfId="9226" priority="925">
      <formula>MOD(ROW(),2)=0</formula>
    </cfRule>
  </conditionalFormatting>
  <conditionalFormatting sqref="AL17">
    <cfRule type="expression" dxfId="9225" priority="923">
      <formula>MOD(ROW(),2)=0</formula>
    </cfRule>
  </conditionalFormatting>
  <conditionalFormatting sqref="F18">
    <cfRule type="expression" dxfId="9224" priority="922">
      <formula>MOD(ROW(),2)=0</formula>
    </cfRule>
  </conditionalFormatting>
  <conditionalFormatting sqref="C18:E18">
    <cfRule type="expression" dxfId="9223" priority="921">
      <formula>MOD(ROW(),2)=0</formula>
    </cfRule>
  </conditionalFormatting>
  <conditionalFormatting sqref="G18:I18">
    <cfRule type="expression" dxfId="9222" priority="920">
      <formula>MOD(ROW(),2)=0</formula>
    </cfRule>
  </conditionalFormatting>
  <conditionalFormatting sqref="U18">
    <cfRule type="expression" dxfId="9221" priority="919">
      <formula>MOD(ROW(),2)=0</formula>
    </cfRule>
  </conditionalFormatting>
  <conditionalFormatting sqref="S18">
    <cfRule type="expression" dxfId="9220" priority="918">
      <formula>MOD(ROW(),2)=0</formula>
    </cfRule>
  </conditionalFormatting>
  <conditionalFormatting sqref="T18">
    <cfRule type="expression" dxfId="9219" priority="917">
      <formula>MOD(ROW(),2)=0</formula>
    </cfRule>
  </conditionalFormatting>
  <conditionalFormatting sqref="AE18">
    <cfRule type="expression" dxfId="9218" priority="916">
      <formula>MOD(ROW(),2)=0</formula>
    </cfRule>
  </conditionalFormatting>
  <conditionalFormatting sqref="AD18">
    <cfRule type="expression" dxfId="9217" priority="915">
      <formula>MOD(ROW(),2)=0</formula>
    </cfRule>
  </conditionalFormatting>
  <conditionalFormatting sqref="AB18:AC18">
    <cfRule type="expression" dxfId="9216" priority="914">
      <formula>MOD(ROW(),2)=0</formula>
    </cfRule>
  </conditionalFormatting>
  <conditionalFormatting sqref="AG18:AK18">
    <cfRule type="expression" dxfId="9215" priority="913">
      <formula>MOD(ROW(),2)=0</formula>
    </cfRule>
  </conditionalFormatting>
  <conditionalFormatting sqref="AL18">
    <cfRule type="expression" dxfId="9214" priority="911">
      <formula>MOD(ROW(),2)=0</formula>
    </cfRule>
  </conditionalFormatting>
  <conditionalFormatting sqref="J19:J20">
    <cfRule type="expression" dxfId="9213" priority="910">
      <formula>MOD(ROW(),2)=0</formula>
    </cfRule>
  </conditionalFormatting>
  <conditionalFormatting sqref="F19:F20">
    <cfRule type="expression" dxfId="9212" priority="909">
      <formula>MOD(ROW(),2)=0</formula>
    </cfRule>
  </conditionalFormatting>
  <conditionalFormatting sqref="C19:E20">
    <cfRule type="expression" dxfId="9211" priority="908">
      <formula>MOD(ROW(),2)=0</formula>
    </cfRule>
  </conditionalFormatting>
  <conditionalFormatting sqref="G19:I20">
    <cfRule type="expression" dxfId="9210" priority="907">
      <formula>MOD(ROW(),2)=0</formula>
    </cfRule>
  </conditionalFormatting>
  <conditionalFormatting sqref="AL19:AM20">
    <cfRule type="expression" dxfId="9209" priority="906">
      <formula>MOD(ROW(),2)=0</formula>
    </cfRule>
  </conditionalFormatting>
  <conditionalFormatting sqref="M19:N19">
    <cfRule type="expression" dxfId="9208" priority="905">
      <formula>MOD(ROW(),2)=0</formula>
    </cfRule>
  </conditionalFormatting>
  <conditionalFormatting sqref="S19:Z19">
    <cfRule type="expression" dxfId="9207" priority="904">
      <formula>MOD(ROW(),2)=0</formula>
    </cfRule>
  </conditionalFormatting>
  <conditionalFormatting sqref="M20:N20">
    <cfRule type="expression" dxfId="9206" priority="903">
      <formula>MOD(ROW(),2)=0</formula>
    </cfRule>
  </conditionalFormatting>
  <conditionalFormatting sqref="AA20">
    <cfRule type="expression" dxfId="9205" priority="902">
      <formula>MOD(ROW(),2)=0</formula>
    </cfRule>
  </conditionalFormatting>
  <conditionalFormatting sqref="S20:Z20">
    <cfRule type="expression" dxfId="9204" priority="901">
      <formula>MOD(ROW(),2)=0</formula>
    </cfRule>
  </conditionalFormatting>
  <conditionalFormatting sqref="AD20:AE20">
    <cfRule type="expression" dxfId="9203" priority="900">
      <formula>MOD(ROW(),2)=0</formula>
    </cfRule>
  </conditionalFormatting>
  <conditionalFormatting sqref="C21:D25">
    <cfRule type="expression" dxfId="9202" priority="899">
      <formula>MOD(ROW(),2)=0</formula>
    </cfRule>
  </conditionalFormatting>
  <conditionalFormatting sqref="G21">
    <cfRule type="expression" dxfId="9201" priority="898">
      <formula>MOD(ROW(),2)=0</formula>
    </cfRule>
  </conditionalFormatting>
  <conditionalFormatting sqref="H21:I24">
    <cfRule type="expression" dxfId="9200" priority="897">
      <formula>MOD(ROW(),2)=0</formula>
    </cfRule>
  </conditionalFormatting>
  <conditionalFormatting sqref="S21">
    <cfRule type="expression" dxfId="9199" priority="896">
      <formula>MOD(ROW(),2)=0</formula>
    </cfRule>
  </conditionalFormatting>
  <conditionalFormatting sqref="AB21">
    <cfRule type="expression" dxfId="9198" priority="895">
      <formula>MOD(ROW(),2)=0</formula>
    </cfRule>
  </conditionalFormatting>
  <conditionalFormatting sqref="W21">
    <cfRule type="expression" dxfId="9197" priority="894">
      <formula>MOD(ROW(),2)=0</formula>
    </cfRule>
  </conditionalFormatting>
  <conditionalFormatting sqref="AL21:AM21">
    <cfRule type="expression" dxfId="9196" priority="893">
      <formula>MOD(ROW(),2)=0</formula>
    </cfRule>
  </conditionalFormatting>
  <conditionalFormatting sqref="G22">
    <cfRule type="expression" dxfId="9195" priority="892">
      <formula>MOD(ROW(),2)=0</formula>
    </cfRule>
  </conditionalFormatting>
  <conditionalFormatting sqref="AJ22">
    <cfRule type="expression" dxfId="9194" priority="890">
      <formula>MOD(ROW(),2)=0</formula>
    </cfRule>
  </conditionalFormatting>
  <conditionalFormatting sqref="AK22">
    <cfRule type="expression" dxfId="9193" priority="889">
      <formula>MOD(ROW(),2)=0</formula>
    </cfRule>
  </conditionalFormatting>
  <conditionalFormatting sqref="AL22">
    <cfRule type="expression" dxfId="9192" priority="888">
      <formula>MOD(ROW(),2)=0</formula>
    </cfRule>
  </conditionalFormatting>
  <conditionalFormatting sqref="AM22">
    <cfRule type="expression" dxfId="9191" priority="887">
      <formula>MOD(ROW(),2)=0</formula>
    </cfRule>
  </conditionalFormatting>
  <conditionalFormatting sqref="AH22">
    <cfRule type="expression" dxfId="9190" priority="886">
      <formula>MOD(ROW(),2)=0</formula>
    </cfRule>
  </conditionalFormatting>
  <conditionalFormatting sqref="V22">
    <cfRule type="expression" dxfId="9189" priority="885">
      <formula>MOD(ROW(),2)=0</formula>
    </cfRule>
  </conditionalFormatting>
  <conditionalFormatting sqref="T22">
    <cfRule type="expression" dxfId="9188" priority="884">
      <formula>MOD(ROW(),2)=0</formula>
    </cfRule>
  </conditionalFormatting>
  <conditionalFormatting sqref="U22">
    <cfRule type="expression" dxfId="9187" priority="883">
      <formula>MOD(ROW(),2)=0</formula>
    </cfRule>
  </conditionalFormatting>
  <conditionalFormatting sqref="S22">
    <cfRule type="expression" dxfId="9186" priority="882">
      <formula>MOD(ROW(),2)=0</formula>
    </cfRule>
  </conditionalFormatting>
  <conditionalFormatting sqref="F23">
    <cfRule type="expression" dxfId="9185" priority="881">
      <formula>MOD(ROW(),2)=0</formula>
    </cfRule>
  </conditionalFormatting>
  <conditionalFormatting sqref="G23">
    <cfRule type="expression" dxfId="9184" priority="880">
      <formula>MOD(ROW(),2)=0</formula>
    </cfRule>
  </conditionalFormatting>
  <conditionalFormatting sqref="K23:N23">
    <cfRule type="expression" dxfId="9183" priority="879">
      <formula>MOD(ROW(),2)=0</formula>
    </cfRule>
  </conditionalFormatting>
  <conditionalFormatting sqref="J23">
    <cfRule type="expression" dxfId="9182" priority="878">
      <formula>MOD(ROW(),2)=0</formula>
    </cfRule>
  </conditionalFormatting>
  <conditionalFormatting sqref="V23">
    <cfRule type="expression" dxfId="9181" priority="877">
      <formula>MOD(ROW(),2)=0</formula>
    </cfRule>
  </conditionalFormatting>
  <conditionalFormatting sqref="T23">
    <cfRule type="expression" dxfId="9180" priority="876">
      <formula>MOD(ROW(),2)=0</formula>
    </cfRule>
  </conditionalFormatting>
  <conditionalFormatting sqref="U23">
    <cfRule type="expression" dxfId="9179" priority="875">
      <formula>MOD(ROW(),2)=0</formula>
    </cfRule>
  </conditionalFormatting>
  <conditionalFormatting sqref="S23">
    <cfRule type="expression" dxfId="9178" priority="874">
      <formula>MOD(ROW(),2)=0</formula>
    </cfRule>
  </conditionalFormatting>
  <conditionalFormatting sqref="W23">
    <cfRule type="expression" dxfId="9177" priority="873">
      <formula>MOD(ROW(),2)=0</formula>
    </cfRule>
  </conditionalFormatting>
  <conditionalFormatting sqref="AC23:AE23">
    <cfRule type="expression" dxfId="9176" priority="872">
      <formula>MOD(ROW(),2)=0</formula>
    </cfRule>
  </conditionalFormatting>
  <conditionalFormatting sqref="AB23">
    <cfRule type="expression" dxfId="9175" priority="871">
      <formula>MOD(ROW(),2)=0</formula>
    </cfRule>
  </conditionalFormatting>
  <conditionalFormatting sqref="AL23">
    <cfRule type="expression" dxfId="9174" priority="870">
      <formula>MOD(ROW(),2)=0</formula>
    </cfRule>
  </conditionalFormatting>
  <conditionalFormatting sqref="AM23">
    <cfRule type="expression" dxfId="9173" priority="869">
      <formula>MOD(ROW(),2)=0</formula>
    </cfRule>
  </conditionalFormatting>
  <conditionalFormatting sqref="E24">
    <cfRule type="expression" dxfId="9172" priority="868">
      <formula>MOD(ROW(),2)=0</formula>
    </cfRule>
  </conditionalFormatting>
  <conditionalFormatting sqref="F24">
    <cfRule type="expression" dxfId="9171" priority="867">
      <formula>MOD(ROW(),2)=0</formula>
    </cfRule>
  </conditionalFormatting>
  <conditionalFormatting sqref="G24">
    <cfRule type="expression" dxfId="9170" priority="866">
      <formula>MOD(ROW(),2)=0</formula>
    </cfRule>
  </conditionalFormatting>
  <conditionalFormatting sqref="T24">
    <cfRule type="expression" dxfId="9169" priority="865">
      <formula>MOD(ROW(),2)=0</formula>
    </cfRule>
  </conditionalFormatting>
  <conditionalFormatting sqref="U24">
    <cfRule type="expression" dxfId="9168" priority="864">
      <formula>MOD(ROW(),2)=0</formula>
    </cfRule>
  </conditionalFormatting>
  <conditionalFormatting sqref="S24">
    <cfRule type="expression" dxfId="9167" priority="863">
      <formula>MOD(ROW(),2)=0</formula>
    </cfRule>
  </conditionalFormatting>
  <conditionalFormatting sqref="W25:X25">
    <cfRule type="expression" dxfId="9166" priority="862">
      <formula>MOD(ROW(),2)=0</formula>
    </cfRule>
  </conditionalFormatting>
  <conditionalFormatting sqref="J25:M25">
    <cfRule type="expression" dxfId="9165" priority="861">
      <formula>MOD(ROW(),2)=0</formula>
    </cfRule>
  </conditionalFormatting>
  <conditionalFormatting sqref="H25:I25">
    <cfRule type="expression" dxfId="9164" priority="860">
      <formula>MOD(ROW(),2)=0</formula>
    </cfRule>
  </conditionalFormatting>
  <conditionalFormatting sqref="E25">
    <cfRule type="expression" dxfId="9163" priority="859">
      <formula>MOD(ROW(),2)=0</formula>
    </cfRule>
  </conditionalFormatting>
  <conditionalFormatting sqref="F25">
    <cfRule type="expression" dxfId="9162" priority="858">
      <formula>MOD(ROW(),2)=0</formula>
    </cfRule>
  </conditionalFormatting>
  <conditionalFormatting sqref="G25">
    <cfRule type="expression" dxfId="9161" priority="857">
      <formula>MOD(ROW(),2)=0</formula>
    </cfRule>
  </conditionalFormatting>
  <conditionalFormatting sqref="T25">
    <cfRule type="expression" dxfId="9160" priority="856">
      <formula>MOD(ROW(),2)=0</formula>
    </cfRule>
  </conditionalFormatting>
  <conditionalFormatting sqref="U25">
    <cfRule type="expression" dxfId="9159" priority="855">
      <formula>MOD(ROW(),2)=0</formula>
    </cfRule>
  </conditionalFormatting>
  <conditionalFormatting sqref="S25">
    <cfRule type="expression" dxfId="9158" priority="854">
      <formula>MOD(ROW(),2)=0</formula>
    </cfRule>
  </conditionalFormatting>
  <conditionalFormatting sqref="AG25:AK25">
    <cfRule type="expression" dxfId="9157" priority="853">
      <formula>MOD(ROW(),2)=0</formula>
    </cfRule>
  </conditionalFormatting>
  <conditionalFormatting sqref="AM25">
    <cfRule type="expression" dxfId="9156" priority="852">
      <formula>MOD(ROW(),2)=0</formula>
    </cfRule>
  </conditionalFormatting>
  <conditionalFormatting sqref="AL25">
    <cfRule type="expression" dxfId="9155" priority="851">
      <formula>MOD(ROW(),2)=0</formula>
    </cfRule>
  </conditionalFormatting>
  <conditionalFormatting sqref="C26:D26">
    <cfRule type="expression" dxfId="9154" priority="850">
      <formula>MOD(ROW(),2)=0</formula>
    </cfRule>
  </conditionalFormatting>
  <conditionalFormatting sqref="H26:I26">
    <cfRule type="expression" dxfId="9153" priority="849">
      <formula>MOD(ROW(),2)=0</formula>
    </cfRule>
  </conditionalFormatting>
  <conditionalFormatting sqref="F26">
    <cfRule type="expression" dxfId="9152" priority="848">
      <formula>MOD(ROW(),2)=0</formula>
    </cfRule>
  </conditionalFormatting>
  <conditionalFormatting sqref="G26">
    <cfRule type="expression" dxfId="9151" priority="847">
      <formula>MOD(ROW(),2)=0</formula>
    </cfRule>
  </conditionalFormatting>
  <conditionalFormatting sqref="AE25">
    <cfRule type="expression" dxfId="9150" priority="846">
      <formula>MOD(ROW(),2)=0</formula>
    </cfRule>
  </conditionalFormatting>
  <conditionalFormatting sqref="AE26">
    <cfRule type="expression" dxfId="9149" priority="845">
      <formula>MOD(ROW(),2)=0</formula>
    </cfRule>
  </conditionalFormatting>
  <conditionalFormatting sqref="J27:L27">
    <cfRule type="expression" dxfId="9148" priority="844">
      <formula>MOD(ROW(),2)=0</formula>
    </cfRule>
  </conditionalFormatting>
  <conditionalFormatting sqref="E27">
    <cfRule type="expression" dxfId="9147" priority="843">
      <formula>MOD(ROW(),2)=0</formula>
    </cfRule>
  </conditionalFormatting>
  <conditionalFormatting sqref="C27:D27">
    <cfRule type="expression" dxfId="9146" priority="842">
      <formula>MOD(ROW(),2)=0</formula>
    </cfRule>
  </conditionalFormatting>
  <conditionalFormatting sqref="H27:I27">
    <cfRule type="expression" dxfId="9145" priority="841">
      <formula>MOD(ROW(),2)=0</formula>
    </cfRule>
  </conditionalFormatting>
  <conditionalFormatting sqref="F27">
    <cfRule type="expression" dxfId="9144" priority="840">
      <formula>MOD(ROW(),2)=0</formula>
    </cfRule>
  </conditionalFormatting>
  <conditionalFormatting sqref="G27">
    <cfRule type="expression" dxfId="9143" priority="839">
      <formula>MOD(ROW(),2)=0</formula>
    </cfRule>
  </conditionalFormatting>
  <conditionalFormatting sqref="V27:X27">
    <cfRule type="expression" dxfId="9142" priority="838">
      <formula>MOD(ROW(),2)=0</formula>
    </cfRule>
  </conditionalFormatting>
  <conditionalFormatting sqref="T27">
    <cfRule type="expression" dxfId="9141" priority="837">
      <formula>MOD(ROW(),2)=0</formula>
    </cfRule>
  </conditionalFormatting>
  <conditionalFormatting sqref="U27">
    <cfRule type="expression" dxfId="9140" priority="836">
      <formula>MOD(ROW(),2)=0</formula>
    </cfRule>
  </conditionalFormatting>
  <conditionalFormatting sqref="AG27:AK27">
    <cfRule type="expression" dxfId="9139" priority="835">
      <formula>MOD(ROW(),2)=0</formula>
    </cfRule>
  </conditionalFormatting>
  <conditionalFormatting sqref="AM27">
    <cfRule type="expression" dxfId="9138" priority="834">
      <formula>MOD(ROW(),2)=0</formula>
    </cfRule>
  </conditionalFormatting>
  <conditionalFormatting sqref="AL27">
    <cfRule type="expression" dxfId="9137" priority="833">
      <formula>MOD(ROW(),2)=0</formula>
    </cfRule>
  </conditionalFormatting>
  <conditionalFormatting sqref="C28:D28">
    <cfRule type="expression" dxfId="9136" priority="832">
      <formula>MOD(ROW(),2)=0</formula>
    </cfRule>
  </conditionalFormatting>
  <conditionalFormatting sqref="J28:L28">
    <cfRule type="expression" dxfId="9135" priority="831">
      <formula>MOD(ROW(),2)=0</formula>
    </cfRule>
  </conditionalFormatting>
  <conditionalFormatting sqref="H28:I28">
    <cfRule type="expression" dxfId="9134" priority="830">
      <formula>MOD(ROW(),2)=0</formula>
    </cfRule>
  </conditionalFormatting>
  <conditionalFormatting sqref="F28">
    <cfRule type="expression" dxfId="9133" priority="829">
      <formula>MOD(ROW(),2)=0</formula>
    </cfRule>
  </conditionalFormatting>
  <conditionalFormatting sqref="G28">
    <cfRule type="expression" dxfId="9132" priority="828">
      <formula>MOD(ROW(),2)=0</formula>
    </cfRule>
  </conditionalFormatting>
  <conditionalFormatting sqref="N28">
    <cfRule type="expression" dxfId="9131" priority="827">
      <formula>MOD(ROW(),2)=0</formula>
    </cfRule>
  </conditionalFormatting>
  <conditionalFormatting sqref="U28">
    <cfRule type="expression" dxfId="9130" priority="826">
      <formula>MOD(ROW(),2)=0</formula>
    </cfRule>
  </conditionalFormatting>
  <conditionalFormatting sqref="W28:AE28">
    <cfRule type="expression" dxfId="9129" priority="825">
      <formula>MOD(ROW(),2)=0</formula>
    </cfRule>
  </conditionalFormatting>
  <conditionalFormatting sqref="AM28">
    <cfRule type="expression" dxfId="9128" priority="824">
      <formula>MOD(ROW(),2)=0</formula>
    </cfRule>
  </conditionalFormatting>
  <conditionalFormatting sqref="AL28">
    <cfRule type="expression" dxfId="9127" priority="823">
      <formula>MOD(ROW(),2)=0</formula>
    </cfRule>
  </conditionalFormatting>
  <conditionalFormatting sqref="AM29">
    <cfRule type="expression" dxfId="9126" priority="822">
      <formula>MOD(ROW(),2)=0</formula>
    </cfRule>
  </conditionalFormatting>
  <conditionalFormatting sqref="AL29">
    <cfRule type="expression" dxfId="9125" priority="821">
      <formula>MOD(ROW(),2)=0</formula>
    </cfRule>
  </conditionalFormatting>
  <conditionalFormatting sqref="C29:D29">
    <cfRule type="expression" dxfId="9124" priority="820">
      <formula>MOD(ROW(),2)=0</formula>
    </cfRule>
  </conditionalFormatting>
  <conditionalFormatting sqref="F29">
    <cfRule type="expression" dxfId="9123" priority="819">
      <formula>MOD(ROW(),2)=0</formula>
    </cfRule>
  </conditionalFormatting>
  <conditionalFormatting sqref="M29">
    <cfRule type="expression" dxfId="9122" priority="818">
      <formula>MOD(ROW(),2)=0</formula>
    </cfRule>
  </conditionalFormatting>
  <conditionalFormatting sqref="J29:L29">
    <cfRule type="expression" dxfId="9121" priority="817">
      <formula>MOD(ROW(),2)=0</formula>
    </cfRule>
  </conditionalFormatting>
  <conditionalFormatting sqref="H29:I29">
    <cfRule type="expression" dxfId="9120" priority="816">
      <formula>MOD(ROW(),2)=0</formula>
    </cfRule>
  </conditionalFormatting>
  <conditionalFormatting sqref="N29">
    <cfRule type="expression" dxfId="9119" priority="815">
      <formula>MOD(ROW(),2)=0</formula>
    </cfRule>
  </conditionalFormatting>
  <conditionalFormatting sqref="S29">
    <cfRule type="expression" dxfId="9118" priority="814">
      <formula>MOD(ROW(),2)=0</formula>
    </cfRule>
  </conditionalFormatting>
  <conditionalFormatting sqref="T29">
    <cfRule type="expression" dxfId="9117" priority="813">
      <formula>MOD(ROW(),2)=0</formula>
    </cfRule>
  </conditionalFormatting>
  <conditionalFormatting sqref="U29">
    <cfRule type="expression" dxfId="9116" priority="812">
      <formula>MOD(ROW(),2)=0</formula>
    </cfRule>
  </conditionalFormatting>
  <conditionalFormatting sqref="W29:Y29">
    <cfRule type="expression" dxfId="9115" priority="811">
      <formula>MOD(ROW(),2)=0</formula>
    </cfRule>
  </conditionalFormatting>
  <conditionalFormatting sqref="AB29:AE29">
    <cfRule type="expression" dxfId="9114" priority="810">
      <formula>MOD(ROW(),2)=0</formula>
    </cfRule>
  </conditionalFormatting>
  <conditionalFormatting sqref="AM30:AM31">
    <cfRule type="expression" dxfId="9113" priority="809">
      <formula>MOD(ROW(),2)=0</formula>
    </cfRule>
  </conditionalFormatting>
  <conditionalFormatting sqref="AL30:AL31">
    <cfRule type="expression" dxfId="9112" priority="808">
      <formula>MOD(ROW(),2)=0</formula>
    </cfRule>
  </conditionalFormatting>
  <conditionalFormatting sqref="C30:D30">
    <cfRule type="expression" dxfId="9111" priority="807">
      <formula>MOD(ROW(),2)=0</formula>
    </cfRule>
  </conditionalFormatting>
  <conditionalFormatting sqref="G30">
    <cfRule type="expression" dxfId="9110" priority="806">
      <formula>MOD(ROW(),2)=0</formula>
    </cfRule>
  </conditionalFormatting>
  <conditionalFormatting sqref="F30">
    <cfRule type="expression" dxfId="9109" priority="805">
      <formula>MOD(ROW(),2)=0</formula>
    </cfRule>
  </conditionalFormatting>
  <conditionalFormatting sqref="J30:L30">
    <cfRule type="expression" dxfId="9108" priority="804">
      <formula>MOD(ROW(),2)=0</formula>
    </cfRule>
  </conditionalFormatting>
  <conditionalFormatting sqref="H30:I30">
    <cfRule type="expression" dxfId="9107" priority="803">
      <formula>MOD(ROW(),2)=0</formula>
    </cfRule>
  </conditionalFormatting>
  <conditionalFormatting sqref="S30">
    <cfRule type="expression" dxfId="9106" priority="802">
      <formula>MOD(ROW(),2)=0</formula>
    </cfRule>
  </conditionalFormatting>
  <conditionalFormatting sqref="T30">
    <cfRule type="expression" dxfId="9105" priority="801">
      <formula>MOD(ROW(),2)=0</formula>
    </cfRule>
  </conditionalFormatting>
  <conditionalFormatting sqref="U30">
    <cfRule type="expression" dxfId="9104" priority="800">
      <formula>MOD(ROW(),2)=0</formula>
    </cfRule>
  </conditionalFormatting>
  <conditionalFormatting sqref="V30">
    <cfRule type="expression" dxfId="9103" priority="799">
      <formula>MOD(ROW(),2)=0</formula>
    </cfRule>
  </conditionalFormatting>
  <conditionalFormatting sqref="W30:AE30">
    <cfRule type="expression" dxfId="9102" priority="798">
      <formula>MOD(ROW(),2)=0</formula>
    </cfRule>
  </conditionalFormatting>
  <conditionalFormatting sqref="E31">
    <cfRule type="expression" dxfId="9101" priority="797">
      <formula>MOD(ROW(),2)=0</formula>
    </cfRule>
  </conditionalFormatting>
  <conditionalFormatting sqref="C31:D31">
    <cfRule type="expression" dxfId="9100" priority="796">
      <formula>MOD(ROW(),2)=0</formula>
    </cfRule>
  </conditionalFormatting>
  <conditionalFormatting sqref="G31">
    <cfRule type="expression" dxfId="9099" priority="795">
      <formula>MOD(ROW(),2)=0</formula>
    </cfRule>
  </conditionalFormatting>
  <conditionalFormatting sqref="F31">
    <cfRule type="expression" dxfId="9098" priority="794">
      <formula>MOD(ROW(),2)=0</formula>
    </cfRule>
  </conditionalFormatting>
  <conditionalFormatting sqref="J31:L31">
    <cfRule type="expression" dxfId="9097" priority="793">
      <formula>MOD(ROW(),2)=0</formula>
    </cfRule>
  </conditionalFormatting>
  <conditionalFormatting sqref="H31:I31">
    <cfRule type="expression" dxfId="9096" priority="792">
      <formula>MOD(ROW(),2)=0</formula>
    </cfRule>
  </conditionalFormatting>
  <conditionalFormatting sqref="S31">
    <cfRule type="expression" dxfId="9095" priority="791">
      <formula>MOD(ROW(),2)=0</formula>
    </cfRule>
  </conditionalFormatting>
  <conditionalFormatting sqref="T31">
    <cfRule type="expression" dxfId="9094" priority="790">
      <formula>MOD(ROW(),2)=0</formula>
    </cfRule>
  </conditionalFormatting>
  <conditionalFormatting sqref="U31">
    <cfRule type="expression" dxfId="9093" priority="789">
      <formula>MOD(ROW(),2)=0</formula>
    </cfRule>
  </conditionalFormatting>
  <conditionalFormatting sqref="W31:Y31">
    <cfRule type="expression" dxfId="9092" priority="788">
      <formula>MOD(ROW(),2)=0</formula>
    </cfRule>
  </conditionalFormatting>
  <conditionalFormatting sqref="AB31:AE31">
    <cfRule type="expression" dxfId="9091" priority="787">
      <formula>MOD(ROW(),2)=0</formula>
    </cfRule>
  </conditionalFormatting>
  <conditionalFormatting sqref="E32">
    <cfRule type="expression" dxfId="9090" priority="786">
      <formula>MOD(ROW(),2)=0</formula>
    </cfRule>
  </conditionalFormatting>
  <conditionalFormatting sqref="C32:D32">
    <cfRule type="expression" dxfId="9089" priority="785">
      <formula>MOD(ROW(),2)=0</formula>
    </cfRule>
  </conditionalFormatting>
  <conditionalFormatting sqref="G32">
    <cfRule type="expression" dxfId="9088" priority="784">
      <formula>MOD(ROW(),2)=0</formula>
    </cfRule>
  </conditionalFormatting>
  <conditionalFormatting sqref="F32">
    <cfRule type="expression" dxfId="9087" priority="783">
      <formula>MOD(ROW(),2)=0</formula>
    </cfRule>
  </conditionalFormatting>
  <conditionalFormatting sqref="J32:L32">
    <cfRule type="expression" dxfId="9086" priority="782">
      <formula>MOD(ROW(),2)=0</formula>
    </cfRule>
  </conditionalFormatting>
  <conditionalFormatting sqref="H32:I32">
    <cfRule type="expression" dxfId="9085" priority="781">
      <formula>MOD(ROW(),2)=0</formula>
    </cfRule>
  </conditionalFormatting>
  <conditionalFormatting sqref="V32">
    <cfRule type="expression" dxfId="9084" priority="780">
      <formula>MOD(ROW(),2)=0</formula>
    </cfRule>
  </conditionalFormatting>
  <conditionalFormatting sqref="S32">
    <cfRule type="expression" dxfId="9083" priority="779">
      <formula>MOD(ROW(),2)=0</formula>
    </cfRule>
  </conditionalFormatting>
  <conditionalFormatting sqref="T32">
    <cfRule type="expression" dxfId="9082" priority="778">
      <formula>MOD(ROW(),2)=0</formula>
    </cfRule>
  </conditionalFormatting>
  <conditionalFormatting sqref="U32">
    <cfRule type="expression" dxfId="9081" priority="777">
      <formula>MOD(ROW(),2)=0</formula>
    </cfRule>
  </conditionalFormatting>
  <conditionalFormatting sqref="W32:AE32">
    <cfRule type="expression" dxfId="9080" priority="776">
      <formula>MOD(ROW(),2)=0</formula>
    </cfRule>
  </conditionalFormatting>
  <conditionalFormatting sqref="AM32">
    <cfRule type="expression" dxfId="9079" priority="775">
      <formula>MOD(ROW(),2)=0</formula>
    </cfRule>
  </conditionalFormatting>
  <conditionalFormatting sqref="AL32">
    <cfRule type="expression" dxfId="9078" priority="774">
      <formula>MOD(ROW(),2)=0</formula>
    </cfRule>
  </conditionalFormatting>
  <conditionalFormatting sqref="C33:D33">
    <cfRule type="expression" dxfId="9077" priority="773">
      <formula>MOD(ROW(),2)=0</formula>
    </cfRule>
  </conditionalFormatting>
  <conditionalFormatting sqref="G33">
    <cfRule type="expression" dxfId="9076" priority="772">
      <formula>MOD(ROW(),2)=0</formula>
    </cfRule>
  </conditionalFormatting>
  <conditionalFormatting sqref="F33">
    <cfRule type="expression" dxfId="9075" priority="771">
      <formula>MOD(ROW(),2)=0</formula>
    </cfRule>
  </conditionalFormatting>
  <conditionalFormatting sqref="J33:L33">
    <cfRule type="expression" dxfId="9074" priority="770">
      <formula>MOD(ROW(),2)=0</formula>
    </cfRule>
  </conditionalFormatting>
  <conditionalFormatting sqref="H33:I33">
    <cfRule type="expression" dxfId="9073" priority="769">
      <formula>MOD(ROW(),2)=0</formula>
    </cfRule>
  </conditionalFormatting>
  <conditionalFormatting sqref="S33">
    <cfRule type="expression" dxfId="9072" priority="768">
      <formula>MOD(ROW(),2)=0</formula>
    </cfRule>
  </conditionalFormatting>
  <conditionalFormatting sqref="T33:U33">
    <cfRule type="expression" dxfId="9071" priority="767">
      <formula>MOD(ROW(),2)=0</formula>
    </cfRule>
  </conditionalFormatting>
  <conditionalFormatting sqref="AL33:AM33">
    <cfRule type="expression" dxfId="9070" priority="766">
      <formula>MOD(ROW(),2)=0</formula>
    </cfRule>
  </conditionalFormatting>
  <conditionalFormatting sqref="N33">
    <cfRule type="expression" dxfId="9069" priority="765">
      <formula>MOD(ROW(),2)=0</formula>
    </cfRule>
  </conditionalFormatting>
  <conditionalFormatting sqref="C34:D37">
    <cfRule type="expression" dxfId="9068" priority="764">
      <formula>MOD(ROW(),2)=0</formula>
    </cfRule>
  </conditionalFormatting>
  <conditionalFormatting sqref="G34">
    <cfRule type="expression" dxfId="9067" priority="763">
      <formula>MOD(ROW(),2)=0</formula>
    </cfRule>
  </conditionalFormatting>
  <conditionalFormatting sqref="F34">
    <cfRule type="expression" dxfId="9066" priority="762">
      <formula>MOD(ROW(),2)=0</formula>
    </cfRule>
  </conditionalFormatting>
  <conditionalFormatting sqref="H34:I34">
    <cfRule type="expression" dxfId="9065" priority="761">
      <formula>MOD(ROW(),2)=0</formula>
    </cfRule>
  </conditionalFormatting>
  <conditionalFormatting sqref="H35:I37">
    <cfRule type="expression" dxfId="9064" priority="760">
      <formula>MOD(ROW(),2)=0</formula>
    </cfRule>
  </conditionalFormatting>
  <conditionalFormatting sqref="U34">
    <cfRule type="expression" dxfId="9063" priority="759">
      <formula>MOD(ROW(),2)=0</formula>
    </cfRule>
  </conditionalFormatting>
  <conditionalFormatting sqref="E35">
    <cfRule type="expression" dxfId="9062" priority="758">
      <formula>MOD(ROW(),2)=0</formula>
    </cfRule>
  </conditionalFormatting>
  <conditionalFormatting sqref="G35">
    <cfRule type="expression" dxfId="9061" priority="757">
      <formula>MOD(ROW(),2)=0</formula>
    </cfRule>
  </conditionalFormatting>
  <conditionalFormatting sqref="F35">
    <cfRule type="expression" dxfId="9060" priority="756">
      <formula>MOD(ROW(),2)=0</formula>
    </cfRule>
  </conditionalFormatting>
  <conditionalFormatting sqref="K36:L37">
    <cfRule type="expression" dxfId="9059" priority="755">
      <formula>MOD(ROW(),2)=0</formula>
    </cfRule>
  </conditionalFormatting>
  <conditionalFormatting sqref="S35:T35">
    <cfRule type="expression" dxfId="9058" priority="754">
      <formula>MOD(ROW(),2)=0</formula>
    </cfRule>
  </conditionalFormatting>
  <conditionalFormatting sqref="U35">
    <cfRule type="expression" dxfId="9057" priority="753">
      <formula>MOD(ROW(),2)=0</formula>
    </cfRule>
  </conditionalFormatting>
  <conditionalFormatting sqref="AF35:AF37">
    <cfRule type="expression" dxfId="9056" priority="752">
      <formula>MOD(ROW(),2)=0</formula>
    </cfRule>
  </conditionalFormatting>
  <conditionalFormatting sqref="AB35:AE37">
    <cfRule type="expression" dxfId="9055" priority="751">
      <formula>MOD(ROW(),2)=0</formula>
    </cfRule>
  </conditionalFormatting>
  <conditionalFormatting sqref="E36">
    <cfRule type="expression" dxfId="9054" priority="750">
      <formula>MOD(ROW(),2)=0</formula>
    </cfRule>
  </conditionalFormatting>
  <conditionalFormatting sqref="G36">
    <cfRule type="expression" dxfId="9053" priority="749">
      <formula>MOD(ROW(),2)=0</formula>
    </cfRule>
  </conditionalFormatting>
  <conditionalFormatting sqref="F36">
    <cfRule type="expression" dxfId="9052" priority="748">
      <formula>MOD(ROW(),2)=0</formula>
    </cfRule>
  </conditionalFormatting>
  <conditionalFormatting sqref="M36">
    <cfRule type="expression" dxfId="9051" priority="747">
      <formula>MOD(ROW(),2)=0</formula>
    </cfRule>
  </conditionalFormatting>
  <conditionalFormatting sqref="N36">
    <cfRule type="expression" dxfId="9050" priority="746">
      <formula>MOD(ROW(),2)=0</formula>
    </cfRule>
  </conditionalFormatting>
  <conditionalFormatting sqref="S36:T36 V36">
    <cfRule type="expression" dxfId="9049" priority="745">
      <formula>MOD(ROW(),2)=0</formula>
    </cfRule>
  </conditionalFormatting>
  <conditionalFormatting sqref="W36:AA36">
    <cfRule type="expression" dxfId="9048" priority="744">
      <formula>MOD(ROW(),2)=0</formula>
    </cfRule>
  </conditionalFormatting>
  <conditionalFormatting sqref="U36">
    <cfRule type="expression" dxfId="9047" priority="743">
      <formula>MOD(ROW(),2)=0</formula>
    </cfRule>
  </conditionalFormatting>
  <conditionalFormatting sqref="G37">
    <cfRule type="expression" dxfId="9046" priority="742">
      <formula>MOD(ROW(),2)=0</formula>
    </cfRule>
  </conditionalFormatting>
  <conditionalFormatting sqref="F37">
    <cfRule type="expression" dxfId="9045" priority="741">
      <formula>MOD(ROW(),2)=0</formula>
    </cfRule>
  </conditionalFormatting>
  <conditionalFormatting sqref="C38:D40">
    <cfRule type="expression" dxfId="9044" priority="740">
      <formula>MOD(ROW(),2)=0</formula>
    </cfRule>
  </conditionalFormatting>
  <conditionalFormatting sqref="H38:I40">
    <cfRule type="expression" dxfId="9043" priority="739">
      <formula>MOD(ROW(),2)=0</formula>
    </cfRule>
  </conditionalFormatting>
  <conditionalFormatting sqref="G38:G40">
    <cfRule type="expression" dxfId="9042" priority="738">
      <formula>MOD(ROW(),2)=0</formula>
    </cfRule>
  </conditionalFormatting>
  <conditionalFormatting sqref="F38:F40">
    <cfRule type="expression" dxfId="9041" priority="737">
      <formula>MOD(ROW(),2)=0</formula>
    </cfRule>
  </conditionalFormatting>
  <conditionalFormatting sqref="K38:L40">
    <cfRule type="expression" dxfId="9040" priority="736">
      <formula>MOD(ROW(),2)=0</formula>
    </cfRule>
  </conditionalFormatting>
  <conditionalFormatting sqref="M37">
    <cfRule type="expression" dxfId="9039" priority="735">
      <formula>MOD(ROW(),2)=0</formula>
    </cfRule>
  </conditionalFormatting>
  <conditionalFormatting sqref="N37">
    <cfRule type="expression" dxfId="9038" priority="734">
      <formula>MOD(ROW(),2)=0</formula>
    </cfRule>
  </conditionalFormatting>
  <conditionalFormatting sqref="S37:T37 V37">
    <cfRule type="expression" dxfId="9037" priority="733">
      <formula>MOD(ROW(),2)=0</formula>
    </cfRule>
  </conditionalFormatting>
  <conditionalFormatting sqref="W37:AA37">
    <cfRule type="expression" dxfId="9036" priority="732">
      <formula>MOD(ROW(),2)=0</formula>
    </cfRule>
  </conditionalFormatting>
  <conditionalFormatting sqref="U37">
    <cfRule type="expression" dxfId="9035" priority="731">
      <formula>MOD(ROW(),2)=0</formula>
    </cfRule>
  </conditionalFormatting>
  <conditionalFormatting sqref="M38">
    <cfRule type="expression" dxfId="9034" priority="730">
      <formula>MOD(ROW(),2)=0</formula>
    </cfRule>
  </conditionalFormatting>
  <conditionalFormatting sqref="N38">
    <cfRule type="expression" dxfId="9033" priority="729">
      <formula>MOD(ROW(),2)=0</formula>
    </cfRule>
  </conditionalFormatting>
  <conditionalFormatting sqref="S38:T38 V38">
    <cfRule type="expression" dxfId="9032" priority="728">
      <formula>MOD(ROW(),2)=0</formula>
    </cfRule>
  </conditionalFormatting>
  <conditionalFormatting sqref="W38:X38">
    <cfRule type="expression" dxfId="9031" priority="727">
      <formula>MOD(ROW(),2)=0</formula>
    </cfRule>
  </conditionalFormatting>
  <conditionalFormatting sqref="U38">
    <cfRule type="expression" dxfId="9030" priority="726">
      <formula>MOD(ROW(),2)=0</formula>
    </cfRule>
  </conditionalFormatting>
  <conditionalFormatting sqref="AF38">
    <cfRule type="expression" dxfId="9029" priority="725">
      <formula>MOD(ROW(),2)=0</formula>
    </cfRule>
  </conditionalFormatting>
  <conditionalFormatting sqref="AB38:AE38">
    <cfRule type="expression" dxfId="9028" priority="724">
      <formula>MOD(ROW(),2)=0</formula>
    </cfRule>
  </conditionalFormatting>
  <conditionalFormatting sqref="Y38:AA38">
    <cfRule type="expression" dxfId="9027" priority="723">
      <formula>MOD(ROW(),2)=0</formula>
    </cfRule>
  </conditionalFormatting>
  <conditionalFormatting sqref="M39">
    <cfRule type="expression" dxfId="9026" priority="722">
      <formula>MOD(ROW(),2)=0</formula>
    </cfRule>
  </conditionalFormatting>
  <conditionalFormatting sqref="N39">
    <cfRule type="expression" dxfId="9025" priority="721">
      <formula>MOD(ROW(),2)=0</formula>
    </cfRule>
  </conditionalFormatting>
  <conditionalFormatting sqref="S39:T39 V39">
    <cfRule type="expression" dxfId="9024" priority="720">
      <formula>MOD(ROW(),2)=0</formula>
    </cfRule>
  </conditionalFormatting>
  <conditionalFormatting sqref="W39:X39">
    <cfRule type="expression" dxfId="9023" priority="719">
      <formula>MOD(ROW(),2)=0</formula>
    </cfRule>
  </conditionalFormatting>
  <conditionalFormatting sqref="U39">
    <cfRule type="expression" dxfId="9022" priority="718">
      <formula>MOD(ROW(),2)=0</formula>
    </cfRule>
  </conditionalFormatting>
  <conditionalFormatting sqref="AF39">
    <cfRule type="expression" dxfId="9021" priority="717">
      <formula>MOD(ROW(),2)=0</formula>
    </cfRule>
  </conditionalFormatting>
  <conditionalFormatting sqref="AB39:AE39">
    <cfRule type="expression" dxfId="9020" priority="716">
      <formula>MOD(ROW(),2)=0</formula>
    </cfRule>
  </conditionalFormatting>
  <conditionalFormatting sqref="Y39:AA39">
    <cfRule type="expression" dxfId="9019" priority="715">
      <formula>MOD(ROW(),2)=0</formula>
    </cfRule>
  </conditionalFormatting>
  <conditionalFormatting sqref="M40">
    <cfRule type="expression" dxfId="9018" priority="714">
      <formula>MOD(ROW(),2)=0</formula>
    </cfRule>
  </conditionalFormatting>
  <conditionalFormatting sqref="N40">
    <cfRule type="expression" dxfId="9017" priority="713">
      <formula>MOD(ROW(),2)=0</formula>
    </cfRule>
  </conditionalFormatting>
  <conditionalFormatting sqref="S40:T40 V40">
    <cfRule type="expression" dxfId="9016" priority="712">
      <formula>MOD(ROW(),2)=0</formula>
    </cfRule>
  </conditionalFormatting>
  <conditionalFormatting sqref="W40:X40">
    <cfRule type="expression" dxfId="9015" priority="711">
      <formula>MOD(ROW(),2)=0</formula>
    </cfRule>
  </conditionalFormatting>
  <conditionalFormatting sqref="U40">
    <cfRule type="expression" dxfId="9014" priority="710">
      <formula>MOD(ROW(),2)=0</formula>
    </cfRule>
  </conditionalFormatting>
  <conditionalFormatting sqref="AF40">
    <cfRule type="expression" dxfId="9013" priority="709">
      <formula>MOD(ROW(),2)=0</formula>
    </cfRule>
  </conditionalFormatting>
  <conditionalFormatting sqref="AB40:AE40">
    <cfRule type="expression" dxfId="9012" priority="708">
      <formula>MOD(ROW(),2)=0</formula>
    </cfRule>
  </conditionalFormatting>
  <conditionalFormatting sqref="Y40:AA40">
    <cfRule type="expression" dxfId="9011" priority="707">
      <formula>MOD(ROW(),2)=0</formula>
    </cfRule>
  </conditionalFormatting>
  <conditionalFormatting sqref="C41:D46">
    <cfRule type="expression" dxfId="9010" priority="706">
      <formula>MOD(ROW(),2)=0</formula>
    </cfRule>
  </conditionalFormatting>
  <conditionalFormatting sqref="H41:I44">
    <cfRule type="expression" dxfId="9009" priority="705">
      <formula>MOD(ROW(),2)=0</formula>
    </cfRule>
  </conditionalFormatting>
  <conditionalFormatting sqref="K41:L44">
    <cfRule type="expression" dxfId="9008" priority="704">
      <formula>MOD(ROW(),2)=0</formula>
    </cfRule>
  </conditionalFormatting>
  <conditionalFormatting sqref="S41">
    <cfRule type="expression" dxfId="9007" priority="703">
      <formula>MOD(ROW(),2)=0</formula>
    </cfRule>
  </conditionalFormatting>
  <conditionalFormatting sqref="T42">
    <cfRule type="expression" dxfId="9006" priority="702">
      <formula>MOD(ROW(),2)=0</formula>
    </cfRule>
  </conditionalFormatting>
  <conditionalFormatting sqref="S42">
    <cfRule type="expression" dxfId="9005" priority="701">
      <formula>MOD(ROW(),2)=0</formula>
    </cfRule>
  </conditionalFormatting>
  <conditionalFormatting sqref="AB42:AF42">
    <cfRule type="expression" dxfId="9004" priority="700">
      <formula>MOD(ROW(),2)=0</formula>
    </cfRule>
  </conditionalFormatting>
  <conditionalFormatting sqref="N43">
    <cfRule type="expression" dxfId="9003" priority="699">
      <formula>MOD(ROW(),2)=0</formula>
    </cfRule>
  </conditionalFormatting>
  <conditionalFormatting sqref="U43">
    <cfRule type="expression" dxfId="9002" priority="698">
      <formula>MOD(ROW(),2)=0</formula>
    </cfRule>
  </conditionalFormatting>
  <conditionalFormatting sqref="T43">
    <cfRule type="expression" dxfId="9001" priority="697">
      <formula>MOD(ROW(),2)=0</formula>
    </cfRule>
  </conditionalFormatting>
  <conditionalFormatting sqref="S43">
    <cfRule type="expression" dxfId="9000" priority="696">
      <formula>MOD(ROW(),2)=0</formula>
    </cfRule>
  </conditionalFormatting>
  <conditionalFormatting sqref="X43">
    <cfRule type="expression" dxfId="8999" priority="695">
      <formula>MOD(ROW(),2)=0</formula>
    </cfRule>
  </conditionalFormatting>
  <conditionalFormatting sqref="AB43:AF43">
    <cfRule type="expression" dxfId="8998" priority="694">
      <formula>MOD(ROW(),2)=0</formula>
    </cfRule>
  </conditionalFormatting>
  <conditionalFormatting sqref="J45:J46 M45:M46 E45:G46">
    <cfRule type="expression" dxfId="8997" priority="693">
      <formula>MOD(ROW(),2)=0</formula>
    </cfRule>
  </conditionalFormatting>
  <conditionalFormatting sqref="H45:I46">
    <cfRule type="expression" dxfId="8996" priority="692">
      <formula>MOD(ROW(),2)=0</formula>
    </cfRule>
  </conditionalFormatting>
  <conditionalFormatting sqref="K45:L46">
    <cfRule type="expression" dxfId="8995" priority="691">
      <formula>MOD(ROW(),2)=0</formula>
    </cfRule>
  </conditionalFormatting>
  <conditionalFormatting sqref="T44">
    <cfRule type="expression" dxfId="8994" priority="690">
      <formula>MOD(ROW(),2)=0</formula>
    </cfRule>
  </conditionalFormatting>
  <conditionalFormatting sqref="U44">
    <cfRule type="expression" dxfId="8993" priority="689">
      <formula>MOD(ROW(),2)=0</formula>
    </cfRule>
  </conditionalFormatting>
  <conditionalFormatting sqref="S44">
    <cfRule type="expression" dxfId="8992" priority="688">
      <formula>MOD(ROW(),2)=0</formula>
    </cfRule>
  </conditionalFormatting>
  <conditionalFormatting sqref="Y44:AA44">
    <cfRule type="expression" dxfId="8991" priority="687">
      <formula>MOD(ROW(),2)=0</formula>
    </cfRule>
  </conditionalFormatting>
  <conditionalFormatting sqref="AB44:AF44">
    <cfRule type="expression" dxfId="8990" priority="686">
      <formula>MOD(ROW(),2)=0</formula>
    </cfRule>
  </conditionalFormatting>
  <conditionalFormatting sqref="AH44">
    <cfRule type="expression" dxfId="8989" priority="685">
      <formula>MOD(ROW(),2)=0</formula>
    </cfRule>
  </conditionalFormatting>
  <conditionalFormatting sqref="AG44">
    <cfRule type="expression" dxfId="8988" priority="684">
      <formula>MOD(ROW(),2)=0</formula>
    </cfRule>
  </conditionalFormatting>
  <conditionalFormatting sqref="AI44">
    <cfRule type="expression" dxfId="8987" priority="683">
      <formula>MOD(ROW(),2)=0</formula>
    </cfRule>
  </conditionalFormatting>
  <conditionalFormatting sqref="AJ44">
    <cfRule type="expression" dxfId="8986" priority="682">
      <formula>MOD(ROW(),2)=0</formula>
    </cfRule>
  </conditionalFormatting>
  <conditionalFormatting sqref="AL44">
    <cfRule type="expression" dxfId="8985" priority="681">
      <formula>MOD(ROW(),2)=0</formula>
    </cfRule>
  </conditionalFormatting>
  <conditionalFormatting sqref="AM44">
    <cfRule type="expression" dxfId="8984" priority="680">
      <formula>MOD(ROW(),2)=0</formula>
    </cfRule>
  </conditionalFormatting>
  <conditionalFormatting sqref="V45:X45">
    <cfRule type="expression" dxfId="8983" priority="679">
      <formula>MOD(ROW(),2)=0</formula>
    </cfRule>
  </conditionalFormatting>
  <conditionalFormatting sqref="T45">
    <cfRule type="expression" dxfId="8982" priority="678">
      <formula>MOD(ROW(),2)=0</formula>
    </cfRule>
  </conditionalFormatting>
  <conditionalFormatting sqref="U45">
    <cfRule type="expression" dxfId="8981" priority="677">
      <formula>MOD(ROW(),2)=0</formula>
    </cfRule>
  </conditionalFormatting>
  <conditionalFormatting sqref="S45">
    <cfRule type="expression" dxfId="8980" priority="676">
      <formula>MOD(ROW(),2)=0</formula>
    </cfRule>
  </conditionalFormatting>
  <conditionalFormatting sqref="Y45:AA45">
    <cfRule type="expression" dxfId="8979" priority="675">
      <formula>MOD(ROW(),2)=0</formula>
    </cfRule>
  </conditionalFormatting>
  <conditionalFormatting sqref="AB45:AF45">
    <cfRule type="expression" dxfId="8978" priority="674">
      <formula>MOD(ROW(),2)=0</formula>
    </cfRule>
  </conditionalFormatting>
  <conditionalFormatting sqref="AG45">
    <cfRule type="expression" dxfId="8977" priority="673">
      <formula>MOD(ROW(),2)=0</formula>
    </cfRule>
  </conditionalFormatting>
  <conditionalFormatting sqref="AH45">
    <cfRule type="expression" dxfId="8976" priority="672">
      <formula>MOD(ROW(),2)=0</formula>
    </cfRule>
  </conditionalFormatting>
  <conditionalFormatting sqref="AL45">
    <cfRule type="expression" dxfId="8975" priority="671">
      <formula>MOD(ROW(),2)=0</formula>
    </cfRule>
  </conditionalFormatting>
  <conditionalFormatting sqref="AM45">
    <cfRule type="expression" dxfId="8974" priority="670">
      <formula>MOD(ROW(),2)=0</formula>
    </cfRule>
  </conditionalFormatting>
  <conditionalFormatting sqref="V46:X46">
    <cfRule type="expression" dxfId="8973" priority="669">
      <formula>MOD(ROW(),2)=0</formula>
    </cfRule>
  </conditionalFormatting>
  <conditionalFormatting sqref="T46">
    <cfRule type="expression" dxfId="8972" priority="668">
      <formula>MOD(ROW(),2)=0</formula>
    </cfRule>
  </conditionalFormatting>
  <conditionalFormatting sqref="U46">
    <cfRule type="expression" dxfId="8971" priority="667">
      <formula>MOD(ROW(),2)=0</formula>
    </cfRule>
  </conditionalFormatting>
  <conditionalFormatting sqref="S46">
    <cfRule type="expression" dxfId="8970" priority="666">
      <formula>MOD(ROW(),2)=0</formula>
    </cfRule>
  </conditionalFormatting>
  <conditionalFormatting sqref="Y46:AA46">
    <cfRule type="expression" dxfId="8969" priority="665">
      <formula>MOD(ROW(),2)=0</formula>
    </cfRule>
  </conditionalFormatting>
  <conditionalFormatting sqref="AB46">
    <cfRule type="expression" dxfId="8968" priority="664">
      <formula>MOD(ROW(),2)=0</formula>
    </cfRule>
  </conditionalFormatting>
  <conditionalFormatting sqref="AI46:AK46">
    <cfRule type="expression" dxfId="8967" priority="663">
      <formula>MOD(ROW(),2)=0</formula>
    </cfRule>
  </conditionalFormatting>
  <conditionalFormatting sqref="AC46:AF46">
    <cfRule type="expression" dxfId="8966" priority="662">
      <formula>MOD(ROW(),2)=0</formula>
    </cfRule>
  </conditionalFormatting>
  <conditionalFormatting sqref="AG46">
    <cfRule type="expression" dxfId="8965" priority="661">
      <formula>MOD(ROW(),2)=0</formula>
    </cfRule>
  </conditionalFormatting>
  <conditionalFormatting sqref="AH46">
    <cfRule type="expression" dxfId="8964" priority="660">
      <formula>MOD(ROW(),2)=0</formula>
    </cfRule>
  </conditionalFormatting>
  <conditionalFormatting sqref="AL46">
    <cfRule type="expression" dxfId="8963" priority="659">
      <formula>MOD(ROW(),2)=0</formula>
    </cfRule>
  </conditionalFormatting>
  <conditionalFormatting sqref="AM46">
    <cfRule type="expression" dxfId="8962" priority="658">
      <formula>MOD(ROW(),2)=0</formula>
    </cfRule>
  </conditionalFormatting>
  <conditionalFormatting sqref="C47:D48">
    <cfRule type="expression" dxfId="8961" priority="657">
      <formula>MOD(ROW(),2)=0</formula>
    </cfRule>
  </conditionalFormatting>
  <conditionalFormatting sqref="J47 E47:G47">
    <cfRule type="expression" dxfId="8960" priority="656">
      <formula>MOD(ROW(),2)=0</formula>
    </cfRule>
  </conditionalFormatting>
  <conditionalFormatting sqref="H47:I47">
    <cfRule type="expression" dxfId="8959" priority="655">
      <formula>MOD(ROW(),2)=0</formula>
    </cfRule>
  </conditionalFormatting>
  <conditionalFormatting sqref="K47:L47">
    <cfRule type="expression" dxfId="8958" priority="654">
      <formula>MOD(ROW(),2)=0</formula>
    </cfRule>
  </conditionalFormatting>
  <conditionalFormatting sqref="N47">
    <cfRule type="expression" dxfId="8957" priority="653">
      <formula>MOD(ROW(),2)=0</formula>
    </cfRule>
  </conditionalFormatting>
  <conditionalFormatting sqref="V47:W47">
    <cfRule type="expression" dxfId="8956" priority="652">
      <formula>MOD(ROW(),2)=0</formula>
    </cfRule>
  </conditionalFormatting>
  <conditionalFormatting sqref="T47">
    <cfRule type="expression" dxfId="8955" priority="651">
      <formula>MOD(ROW(),2)=0</formula>
    </cfRule>
  </conditionalFormatting>
  <conditionalFormatting sqref="U47">
    <cfRule type="expression" dxfId="8954" priority="650">
      <formula>MOD(ROW(),2)=0</formula>
    </cfRule>
  </conditionalFormatting>
  <conditionalFormatting sqref="S47">
    <cfRule type="expression" dxfId="8953" priority="649">
      <formula>MOD(ROW(),2)=0</formula>
    </cfRule>
  </conditionalFormatting>
  <conditionalFormatting sqref="AB47:AE47">
    <cfRule type="expression" dxfId="8952" priority="648">
      <formula>MOD(ROW(),2)=0</formula>
    </cfRule>
  </conditionalFormatting>
  <conditionalFormatting sqref="AF47">
    <cfRule type="expression" dxfId="8951" priority="647">
      <formula>MOD(ROW(),2)=0</formula>
    </cfRule>
  </conditionalFormatting>
  <conditionalFormatting sqref="AG47">
    <cfRule type="expression" dxfId="8950" priority="646">
      <formula>MOD(ROW(),2)=0</formula>
    </cfRule>
  </conditionalFormatting>
  <conditionalFormatting sqref="AM47">
    <cfRule type="expression" dxfId="8949" priority="645">
      <formula>MOD(ROW(),2)=0</formula>
    </cfRule>
  </conditionalFormatting>
  <conditionalFormatting sqref="AL47">
    <cfRule type="expression" dxfId="8948" priority="644">
      <formula>MOD(ROW(),2)=0</formula>
    </cfRule>
  </conditionalFormatting>
  <conditionalFormatting sqref="X21">
    <cfRule type="expression" dxfId="8947" priority="640">
      <formula>MOD(ROW(),2)=0</formula>
    </cfRule>
  </conditionalFormatting>
  <conditionalFormatting sqref="X22">
    <cfRule type="expression" dxfId="8946" priority="639">
      <formula>MOD(ROW(),2)=0</formula>
    </cfRule>
  </conditionalFormatting>
  <conditionalFormatting sqref="X23">
    <cfRule type="expression" dxfId="8945" priority="638">
      <formula>MOD(ROW(),2)=0</formula>
    </cfRule>
  </conditionalFormatting>
  <conditionalFormatting sqref="X26">
    <cfRule type="expression" dxfId="8944" priority="637">
      <formula>MOD(ROW(),2)=0</formula>
    </cfRule>
  </conditionalFormatting>
  <conditionalFormatting sqref="X41">
    <cfRule type="expression" dxfId="8943" priority="636">
      <formula>MOD(ROW(),2)=0</formula>
    </cfRule>
  </conditionalFormatting>
  <conditionalFormatting sqref="X47">
    <cfRule type="expression" dxfId="8942" priority="635">
      <formula>MOD(ROW(),2)=0</formula>
    </cfRule>
  </conditionalFormatting>
  <conditionalFormatting sqref="M48">
    <cfRule type="expression" dxfId="8941" priority="634">
      <formula>MOD(ROW(),2)=0</formula>
    </cfRule>
  </conditionalFormatting>
  <conditionalFormatting sqref="J48 E48:G48">
    <cfRule type="expression" dxfId="8940" priority="633">
      <formula>MOD(ROW(),2)=0</formula>
    </cfRule>
  </conditionalFormatting>
  <conditionalFormatting sqref="H48:I48">
    <cfRule type="expression" dxfId="8939" priority="632">
      <formula>MOD(ROW(),2)=0</formula>
    </cfRule>
  </conditionalFormatting>
  <conditionalFormatting sqref="K48:L48">
    <cfRule type="expression" dxfId="8938" priority="631">
      <formula>MOD(ROW(),2)=0</formula>
    </cfRule>
  </conditionalFormatting>
  <conditionalFormatting sqref="T48">
    <cfRule type="expression" dxfId="8937" priority="630">
      <formula>MOD(ROW(),2)=0</formula>
    </cfRule>
  </conditionalFormatting>
  <conditionalFormatting sqref="U48">
    <cfRule type="expression" dxfId="8936" priority="629">
      <formula>MOD(ROW(),2)=0</formula>
    </cfRule>
  </conditionalFormatting>
  <conditionalFormatting sqref="S48">
    <cfRule type="expression" dxfId="8935" priority="628">
      <formula>MOD(ROW(),2)=0</formula>
    </cfRule>
  </conditionalFormatting>
  <conditionalFormatting sqref="V48:X48">
    <cfRule type="expression" dxfId="8934" priority="627">
      <formula>MOD(ROW(),2)=0</formula>
    </cfRule>
  </conditionalFormatting>
  <conditionalFormatting sqref="Y48:AA48">
    <cfRule type="expression" dxfId="8933" priority="626">
      <formula>MOD(ROW(),2)=0</formula>
    </cfRule>
  </conditionalFormatting>
  <conditionalFormatting sqref="AB48">
    <cfRule type="expression" dxfId="8932" priority="625">
      <formula>MOD(ROW(),2)=0</formula>
    </cfRule>
  </conditionalFormatting>
  <conditionalFormatting sqref="AC48:AF48">
    <cfRule type="expression" dxfId="8931" priority="624">
      <formula>MOD(ROW(),2)=0</formula>
    </cfRule>
  </conditionalFormatting>
  <conditionalFormatting sqref="AG48">
    <cfRule type="expression" dxfId="8930" priority="623">
      <formula>MOD(ROW(),2)=0</formula>
    </cfRule>
  </conditionalFormatting>
  <conditionalFormatting sqref="AL48:AL49">
    <cfRule type="expression" dxfId="8929" priority="622">
      <formula>MOD(ROW(),2)=0</formula>
    </cfRule>
  </conditionalFormatting>
  <conditionalFormatting sqref="AM48">
    <cfRule type="expression" dxfId="8928" priority="621">
      <formula>MOD(ROW(),2)=0</formula>
    </cfRule>
  </conditionalFormatting>
  <conditionalFormatting sqref="N49">
    <cfRule type="expression" dxfId="8927" priority="620">
      <formula>MOD(ROW(),2)=0</formula>
    </cfRule>
  </conditionalFormatting>
  <conditionalFormatting sqref="C49:D49">
    <cfRule type="expression" dxfId="8926" priority="619">
      <formula>MOD(ROW(),2)=0</formula>
    </cfRule>
  </conditionalFormatting>
  <conditionalFormatting sqref="M49">
    <cfRule type="expression" dxfId="8925" priority="618">
      <formula>MOD(ROW(),2)=0</formula>
    </cfRule>
  </conditionalFormatting>
  <conditionalFormatting sqref="J49 E49:G49">
    <cfRule type="expression" dxfId="8924" priority="617">
      <formula>MOD(ROW(),2)=0</formula>
    </cfRule>
  </conditionalFormatting>
  <conditionalFormatting sqref="H49:I49">
    <cfRule type="expression" dxfId="8923" priority="616">
      <formula>MOD(ROW(),2)=0</formula>
    </cfRule>
  </conditionalFormatting>
  <conditionalFormatting sqref="K49:L49">
    <cfRule type="expression" dxfId="8922" priority="615">
      <formula>MOD(ROW(),2)=0</formula>
    </cfRule>
  </conditionalFormatting>
  <conditionalFormatting sqref="T49">
    <cfRule type="expression" dxfId="8921" priority="614">
      <formula>MOD(ROW(),2)=0</formula>
    </cfRule>
  </conditionalFormatting>
  <conditionalFormatting sqref="U49">
    <cfRule type="expression" dxfId="8920" priority="613">
      <formula>MOD(ROW(),2)=0</formula>
    </cfRule>
  </conditionalFormatting>
  <conditionalFormatting sqref="S49">
    <cfRule type="expression" dxfId="8919" priority="612">
      <formula>MOD(ROW(),2)=0</formula>
    </cfRule>
  </conditionalFormatting>
  <conditionalFormatting sqref="V49:X49">
    <cfRule type="expression" dxfId="8918" priority="611">
      <formula>MOD(ROW(),2)=0</formula>
    </cfRule>
  </conditionalFormatting>
  <conditionalFormatting sqref="Y49:AA49">
    <cfRule type="expression" dxfId="8917" priority="610">
      <formula>MOD(ROW(),2)=0</formula>
    </cfRule>
  </conditionalFormatting>
  <conditionalFormatting sqref="AB49">
    <cfRule type="expression" dxfId="8916" priority="609">
      <formula>MOD(ROW(),2)=0</formula>
    </cfRule>
  </conditionalFormatting>
  <conditionalFormatting sqref="AC49:AF49">
    <cfRule type="expression" dxfId="8915" priority="608">
      <formula>MOD(ROW(),2)=0</formula>
    </cfRule>
  </conditionalFormatting>
  <conditionalFormatting sqref="AG49">
    <cfRule type="expression" dxfId="8914" priority="607">
      <formula>MOD(ROW(),2)=0</formula>
    </cfRule>
  </conditionalFormatting>
  <conditionalFormatting sqref="C50:D50">
    <cfRule type="expression" dxfId="8913" priority="605">
      <formula>MOD(ROW(),2)=0</formula>
    </cfRule>
  </conditionalFormatting>
  <conditionalFormatting sqref="M50">
    <cfRule type="expression" dxfId="8912" priority="604">
      <formula>MOD(ROW(),2)=0</formula>
    </cfRule>
  </conditionalFormatting>
  <conditionalFormatting sqref="J50 E50:G50">
    <cfRule type="expression" dxfId="8911" priority="603">
      <formula>MOD(ROW(),2)=0</formula>
    </cfRule>
  </conditionalFormatting>
  <conditionalFormatting sqref="H50:I50">
    <cfRule type="expression" dxfId="8910" priority="602">
      <formula>MOD(ROW(),2)=0</formula>
    </cfRule>
  </conditionalFormatting>
  <conditionalFormatting sqref="K50:L50">
    <cfRule type="expression" dxfId="8909" priority="601">
      <formula>MOD(ROW(),2)=0</formula>
    </cfRule>
  </conditionalFormatting>
  <conditionalFormatting sqref="AL50">
    <cfRule type="expression" dxfId="8908" priority="599">
      <formula>MOD(ROW(),2)=0</formula>
    </cfRule>
  </conditionalFormatting>
  <conditionalFormatting sqref="T50">
    <cfRule type="expression" dxfId="8907" priority="597">
      <formula>MOD(ROW(),2)=0</formula>
    </cfRule>
  </conditionalFormatting>
  <conditionalFormatting sqref="U50">
    <cfRule type="expression" dxfId="8906" priority="596">
      <formula>MOD(ROW(),2)=0</formula>
    </cfRule>
  </conditionalFormatting>
  <conditionalFormatting sqref="S50">
    <cfRule type="expression" dxfId="8905" priority="595">
      <formula>MOD(ROW(),2)=0</formula>
    </cfRule>
  </conditionalFormatting>
  <conditionalFormatting sqref="AB50">
    <cfRule type="expression" dxfId="8904" priority="594">
      <formula>MOD(ROW(),2)=0</formula>
    </cfRule>
  </conditionalFormatting>
  <conditionalFormatting sqref="AC50:AF50">
    <cfRule type="expression" dxfId="8903" priority="593">
      <formula>MOD(ROW(),2)=0</formula>
    </cfRule>
  </conditionalFormatting>
  <conditionalFormatting sqref="C51:D51">
    <cfRule type="expression" dxfId="8902" priority="592">
      <formula>MOD(ROW(),2)=0</formula>
    </cfRule>
  </conditionalFormatting>
  <conditionalFormatting sqref="E51:G51">
    <cfRule type="expression" dxfId="8901" priority="591">
      <formula>MOD(ROW(),2)=0</formula>
    </cfRule>
  </conditionalFormatting>
  <conditionalFormatting sqref="H51:I51">
    <cfRule type="expression" dxfId="8900" priority="590">
      <formula>MOD(ROW(),2)=0</formula>
    </cfRule>
  </conditionalFormatting>
  <conditionalFormatting sqref="M51">
    <cfRule type="expression" dxfId="8899" priority="589">
      <formula>MOD(ROW(),2)=0</formula>
    </cfRule>
  </conditionalFormatting>
  <conditionalFormatting sqref="K51:L51">
    <cfRule type="expression" dxfId="8898" priority="588">
      <formula>MOD(ROW(),2)=0</formula>
    </cfRule>
  </conditionalFormatting>
  <conditionalFormatting sqref="T51">
    <cfRule type="expression" dxfId="8897" priority="587">
      <formula>MOD(ROW(),2)=0</formula>
    </cfRule>
  </conditionalFormatting>
  <conditionalFormatting sqref="U51">
    <cfRule type="expression" dxfId="8896" priority="586">
      <formula>MOD(ROW(),2)=0</formula>
    </cfRule>
  </conditionalFormatting>
  <conditionalFormatting sqref="S51">
    <cfRule type="expression" dxfId="8895" priority="585">
      <formula>MOD(ROW(),2)=0</formula>
    </cfRule>
  </conditionalFormatting>
  <conditionalFormatting sqref="AG51">
    <cfRule type="expression" dxfId="8894" priority="584">
      <formula>MOD(ROW(),2)=0</formula>
    </cfRule>
  </conditionalFormatting>
  <conditionalFormatting sqref="AB51">
    <cfRule type="expression" dxfId="8893" priority="583">
      <formula>MOD(ROW(),2)=0</formula>
    </cfRule>
  </conditionalFormatting>
  <conditionalFormatting sqref="AC51:AF51">
    <cfRule type="expression" dxfId="8892" priority="582">
      <formula>MOD(ROW(),2)=0</formula>
    </cfRule>
  </conditionalFormatting>
  <conditionalFormatting sqref="AL51">
    <cfRule type="expression" dxfId="8891" priority="581">
      <formula>MOD(ROW(),2)=0</formula>
    </cfRule>
  </conditionalFormatting>
  <conditionalFormatting sqref="C52:D52">
    <cfRule type="expression" dxfId="8890" priority="579">
      <formula>MOD(ROW(),2)=0</formula>
    </cfRule>
  </conditionalFormatting>
  <conditionalFormatting sqref="E52:G52">
    <cfRule type="expression" dxfId="8889" priority="578">
      <formula>MOD(ROW(),2)=0</formula>
    </cfRule>
  </conditionalFormatting>
  <conditionalFormatting sqref="H52:I52">
    <cfRule type="expression" dxfId="8888" priority="577">
      <formula>MOD(ROW(),2)=0</formula>
    </cfRule>
  </conditionalFormatting>
  <conditionalFormatting sqref="M52">
    <cfRule type="expression" dxfId="8887" priority="576">
      <formula>MOD(ROW(),2)=0</formula>
    </cfRule>
  </conditionalFormatting>
  <conditionalFormatting sqref="K52:L52">
    <cfRule type="expression" dxfId="8886" priority="575">
      <formula>MOD(ROW(),2)=0</formula>
    </cfRule>
  </conditionalFormatting>
  <conditionalFormatting sqref="T52">
    <cfRule type="expression" dxfId="8885" priority="574">
      <formula>MOD(ROW(),2)=0</formula>
    </cfRule>
  </conditionalFormatting>
  <conditionalFormatting sqref="S52">
    <cfRule type="expression" dxfId="8884" priority="573">
      <formula>MOD(ROW(),2)=0</formula>
    </cfRule>
  </conditionalFormatting>
  <conditionalFormatting sqref="AB52">
    <cfRule type="expression" dxfId="8883" priority="572">
      <formula>MOD(ROW(),2)=0</formula>
    </cfRule>
  </conditionalFormatting>
  <conditionalFormatting sqref="AC52:AF52">
    <cfRule type="expression" dxfId="8882" priority="571">
      <formula>MOD(ROW(),2)=0</formula>
    </cfRule>
  </conditionalFormatting>
  <conditionalFormatting sqref="AL52">
    <cfRule type="expression" dxfId="8881" priority="569">
      <formula>MOD(ROW(),2)=0</formula>
    </cfRule>
  </conditionalFormatting>
  <conditionalFormatting sqref="AM52">
    <cfRule type="expression" dxfId="8880" priority="568">
      <formula>MOD(ROW(),2)=0</formula>
    </cfRule>
  </conditionalFormatting>
  <conditionalFormatting sqref="C53:D53">
    <cfRule type="expression" dxfId="8879" priority="567">
      <formula>MOD(ROW(),2)=0</formula>
    </cfRule>
  </conditionalFormatting>
  <conditionalFormatting sqref="E53:G53">
    <cfRule type="expression" dxfId="8878" priority="566">
      <formula>MOD(ROW(),2)=0</formula>
    </cfRule>
  </conditionalFormatting>
  <conditionalFormatting sqref="H53:I53">
    <cfRule type="expression" dxfId="8877" priority="565">
      <formula>MOD(ROW(),2)=0</formula>
    </cfRule>
  </conditionalFormatting>
  <conditionalFormatting sqref="M53">
    <cfRule type="expression" dxfId="8876" priority="564">
      <formula>MOD(ROW(),2)=0</formula>
    </cfRule>
  </conditionalFormatting>
  <conditionalFormatting sqref="K53:L53">
    <cfRule type="expression" dxfId="8875" priority="563">
      <formula>MOD(ROW(),2)=0</formula>
    </cfRule>
  </conditionalFormatting>
  <conditionalFormatting sqref="T53">
    <cfRule type="expression" dxfId="8874" priority="562">
      <formula>MOD(ROW(),2)=0</formula>
    </cfRule>
  </conditionalFormatting>
  <conditionalFormatting sqref="S53">
    <cfRule type="expression" dxfId="8873" priority="561">
      <formula>MOD(ROW(),2)=0</formula>
    </cfRule>
  </conditionalFormatting>
  <conditionalFormatting sqref="U53">
    <cfRule type="expression" dxfId="8872" priority="560">
      <formula>MOD(ROW(),2)=0</formula>
    </cfRule>
  </conditionalFormatting>
  <conditionalFormatting sqref="AB53">
    <cfRule type="expression" dxfId="8871" priority="559">
      <formula>MOD(ROW(),2)=0</formula>
    </cfRule>
  </conditionalFormatting>
  <conditionalFormatting sqref="AC53:AF53">
    <cfRule type="expression" dxfId="8870" priority="558">
      <formula>MOD(ROW(),2)=0</formula>
    </cfRule>
  </conditionalFormatting>
  <conditionalFormatting sqref="AH53:AK53">
    <cfRule type="expression" dxfId="8869" priority="557">
      <formula>MOD(ROW(),2)=0</formula>
    </cfRule>
  </conditionalFormatting>
  <conditionalFormatting sqref="AG53">
    <cfRule type="expression" dxfId="8868" priority="556">
      <formula>MOD(ROW(),2)=0</formula>
    </cfRule>
  </conditionalFormatting>
  <conditionalFormatting sqref="AL53">
    <cfRule type="expression" dxfId="8867" priority="555">
      <formula>MOD(ROW(),2)=0</formula>
    </cfRule>
  </conditionalFormatting>
  <conditionalFormatting sqref="C54:D54">
    <cfRule type="expression" dxfId="8866" priority="553">
      <formula>MOD(ROW(),2)=0</formula>
    </cfRule>
  </conditionalFormatting>
  <conditionalFormatting sqref="C55:D70">
    <cfRule type="expression" dxfId="8865" priority="552">
      <formula>MOD(ROW(),2)=0</formula>
    </cfRule>
  </conditionalFormatting>
  <conditionalFormatting sqref="H54:I55 H58:I58 H60:I70">
    <cfRule type="expression" dxfId="8864" priority="551">
      <formula>MOD(ROW(),2)=0</formula>
    </cfRule>
  </conditionalFormatting>
  <conditionalFormatting sqref="T54">
    <cfRule type="expression" dxfId="8863" priority="550">
      <formula>MOD(ROW(),2)=0</formula>
    </cfRule>
  </conditionalFormatting>
  <conditionalFormatting sqref="S54">
    <cfRule type="expression" dxfId="8862" priority="549">
      <formula>MOD(ROW(),2)=0</formula>
    </cfRule>
  </conditionalFormatting>
  <conditionalFormatting sqref="U54">
    <cfRule type="expression" dxfId="8861" priority="548">
      <formula>MOD(ROW(),2)=0</formula>
    </cfRule>
  </conditionalFormatting>
  <conditionalFormatting sqref="AB54">
    <cfRule type="expression" dxfId="8860" priority="547">
      <formula>MOD(ROW(),2)=0</formula>
    </cfRule>
  </conditionalFormatting>
  <conditionalFormatting sqref="AC54:AF54">
    <cfRule type="expression" dxfId="8859" priority="546">
      <formula>MOD(ROW(),2)=0</formula>
    </cfRule>
  </conditionalFormatting>
  <conditionalFormatting sqref="AG54">
    <cfRule type="expression" dxfId="8858" priority="545">
      <formula>MOD(ROW(),2)=0</formula>
    </cfRule>
  </conditionalFormatting>
  <conditionalFormatting sqref="AL54">
    <cfRule type="expression" dxfId="8857" priority="544">
      <formula>MOD(ROW(),2)=0</formula>
    </cfRule>
  </conditionalFormatting>
  <conditionalFormatting sqref="T55">
    <cfRule type="expression" dxfId="8856" priority="542">
      <formula>MOD(ROW(),2)=0</formula>
    </cfRule>
  </conditionalFormatting>
  <conditionalFormatting sqref="S55">
    <cfRule type="expression" dxfId="8855" priority="541">
      <formula>MOD(ROW(),2)=0</formula>
    </cfRule>
  </conditionalFormatting>
  <conditionalFormatting sqref="U55">
    <cfRule type="expression" dxfId="8854" priority="540">
      <formula>MOD(ROW(),2)=0</formula>
    </cfRule>
  </conditionalFormatting>
  <conditionalFormatting sqref="AB55">
    <cfRule type="expression" dxfId="8853" priority="539">
      <formula>MOD(ROW(),2)=0</formula>
    </cfRule>
  </conditionalFormatting>
  <conditionalFormatting sqref="AC55:AF55">
    <cfRule type="expression" dxfId="8852" priority="538">
      <formula>MOD(ROW(),2)=0</formula>
    </cfRule>
  </conditionalFormatting>
  <conditionalFormatting sqref="AG55">
    <cfRule type="expression" dxfId="8851" priority="537">
      <formula>MOD(ROW(),2)=0</formula>
    </cfRule>
  </conditionalFormatting>
  <conditionalFormatting sqref="AL55">
    <cfRule type="expression" dxfId="8850" priority="536">
      <formula>MOD(ROW(),2)=0</formula>
    </cfRule>
  </conditionalFormatting>
  <conditionalFormatting sqref="E56:G56 J56:M56">
    <cfRule type="expression" dxfId="8849" priority="534">
      <formula>MOD(ROW(),2)=0</formula>
    </cfRule>
  </conditionalFormatting>
  <conditionalFormatting sqref="H56:I56">
    <cfRule type="expression" dxfId="8848" priority="533">
      <formula>MOD(ROW(),2)=0</formula>
    </cfRule>
  </conditionalFormatting>
  <conditionalFormatting sqref="V56:AA56">
    <cfRule type="expression" dxfId="8847" priority="532">
      <formula>MOD(ROW(),2)=0</formula>
    </cfRule>
  </conditionalFormatting>
  <conditionalFormatting sqref="T56">
    <cfRule type="expression" dxfId="8846" priority="531">
      <formula>MOD(ROW(),2)=0</formula>
    </cfRule>
  </conditionalFormatting>
  <conditionalFormatting sqref="S56">
    <cfRule type="expression" dxfId="8845" priority="530">
      <formula>MOD(ROW(),2)=0</formula>
    </cfRule>
  </conditionalFormatting>
  <conditionalFormatting sqref="U56">
    <cfRule type="expression" dxfId="8844" priority="529">
      <formula>MOD(ROW(),2)=0</formula>
    </cfRule>
  </conditionalFormatting>
  <conditionalFormatting sqref="AB56">
    <cfRule type="expression" dxfId="8843" priority="528">
      <formula>MOD(ROW(),2)=0</formula>
    </cfRule>
  </conditionalFormatting>
  <conditionalFormatting sqref="AC56:AF56">
    <cfRule type="expression" dxfId="8842" priority="527">
      <formula>MOD(ROW(),2)=0</formula>
    </cfRule>
  </conditionalFormatting>
  <conditionalFormatting sqref="AG56">
    <cfRule type="expression" dxfId="8841" priority="526">
      <formula>MOD(ROW(),2)=0</formula>
    </cfRule>
  </conditionalFormatting>
  <conditionalFormatting sqref="AL56">
    <cfRule type="expression" dxfId="8840" priority="525">
      <formula>MOD(ROW(),2)=0</formula>
    </cfRule>
  </conditionalFormatting>
  <conditionalFormatting sqref="N57">
    <cfRule type="expression" dxfId="8839" priority="523">
      <formula>MOD(ROW(),2)=0</formula>
    </cfRule>
  </conditionalFormatting>
  <conditionalFormatting sqref="F57:G57 J57:M57">
    <cfRule type="expression" dxfId="8838" priority="522">
      <formula>MOD(ROW(),2)=0</formula>
    </cfRule>
  </conditionalFormatting>
  <conditionalFormatting sqref="H57:I57">
    <cfRule type="expression" dxfId="8837" priority="521">
      <formula>MOD(ROW(),2)=0</formula>
    </cfRule>
  </conditionalFormatting>
  <conditionalFormatting sqref="V57:AA57">
    <cfRule type="expression" dxfId="8836" priority="520">
      <formula>MOD(ROW(),2)=0</formula>
    </cfRule>
  </conditionalFormatting>
  <conditionalFormatting sqref="T57">
    <cfRule type="expression" dxfId="8835" priority="519">
      <formula>MOD(ROW(),2)=0</formula>
    </cfRule>
  </conditionalFormatting>
  <conditionalFormatting sqref="S57">
    <cfRule type="expression" dxfId="8834" priority="518">
      <formula>MOD(ROW(),2)=0</formula>
    </cfRule>
  </conditionalFormatting>
  <conditionalFormatting sqref="U57">
    <cfRule type="expression" dxfId="8833" priority="517">
      <formula>MOD(ROW(),2)=0</formula>
    </cfRule>
  </conditionalFormatting>
  <conditionalFormatting sqref="AB57">
    <cfRule type="expression" dxfId="8832" priority="516">
      <formula>MOD(ROW(),2)=0</formula>
    </cfRule>
  </conditionalFormatting>
  <conditionalFormatting sqref="AC57:AF57">
    <cfRule type="expression" dxfId="8831" priority="515">
      <formula>MOD(ROW(),2)=0</formula>
    </cfRule>
  </conditionalFormatting>
  <conditionalFormatting sqref="AG57">
    <cfRule type="expression" dxfId="8830" priority="514">
      <formula>MOD(ROW(),2)=0</formula>
    </cfRule>
  </conditionalFormatting>
  <conditionalFormatting sqref="AL57">
    <cfRule type="expression" dxfId="8829" priority="513">
      <formula>MOD(ROW(),2)=0</formula>
    </cfRule>
  </conditionalFormatting>
  <conditionalFormatting sqref="F58:G58">
    <cfRule type="expression" dxfId="8828" priority="511">
      <formula>MOD(ROW(),2)=0</formula>
    </cfRule>
  </conditionalFormatting>
  <conditionalFormatting sqref="N58">
    <cfRule type="expression" dxfId="8827" priority="510">
      <formula>MOD(ROW(),2)=0</formula>
    </cfRule>
  </conditionalFormatting>
  <conditionalFormatting sqref="T58">
    <cfRule type="expression" dxfId="8826" priority="509">
      <formula>MOD(ROW(),2)=0</formula>
    </cfRule>
  </conditionalFormatting>
  <conditionalFormatting sqref="S58">
    <cfRule type="expression" dxfId="8825" priority="508">
      <formula>MOD(ROW(),2)=0</formula>
    </cfRule>
  </conditionalFormatting>
  <conditionalFormatting sqref="U58">
    <cfRule type="expression" dxfId="8824" priority="507">
      <formula>MOD(ROW(),2)=0</formula>
    </cfRule>
  </conditionalFormatting>
  <conditionalFormatting sqref="X58:AA58">
    <cfRule type="expression" dxfId="8823" priority="506">
      <formula>MOD(ROW(),2)=0</formula>
    </cfRule>
  </conditionalFormatting>
  <conditionalFormatting sqref="AB58">
    <cfRule type="expression" dxfId="8822" priority="505">
      <formula>MOD(ROW(),2)=0</formula>
    </cfRule>
  </conditionalFormatting>
  <conditionalFormatting sqref="AC58:AF58">
    <cfRule type="expression" dxfId="8821" priority="504">
      <formula>MOD(ROW(),2)=0</formula>
    </cfRule>
  </conditionalFormatting>
  <conditionalFormatting sqref="AG58">
    <cfRule type="expression" dxfId="8820" priority="503">
      <formula>MOD(ROW(),2)=0</formula>
    </cfRule>
  </conditionalFormatting>
  <conditionalFormatting sqref="AL58">
    <cfRule type="expression" dxfId="8819" priority="502">
      <formula>MOD(ROW(),2)=0</formula>
    </cfRule>
  </conditionalFormatting>
  <conditionalFormatting sqref="J59:M59">
    <cfRule type="expression" dxfId="8818" priority="500">
      <formula>MOD(ROW(),2)=0</formula>
    </cfRule>
  </conditionalFormatting>
  <conditionalFormatting sqref="H59:I59">
    <cfRule type="expression" dxfId="8817" priority="499">
      <formula>MOD(ROW(),2)=0</formula>
    </cfRule>
  </conditionalFormatting>
  <conditionalFormatting sqref="F59:G59">
    <cfRule type="expression" dxfId="8816" priority="498">
      <formula>MOD(ROW(),2)=0</formula>
    </cfRule>
  </conditionalFormatting>
  <conditionalFormatting sqref="T59">
    <cfRule type="expression" dxfId="8815" priority="497">
      <formula>MOD(ROW(),2)=0</formula>
    </cfRule>
  </conditionalFormatting>
  <conditionalFormatting sqref="S59">
    <cfRule type="expression" dxfId="8814" priority="496">
      <formula>MOD(ROW(),2)=0</formula>
    </cfRule>
  </conditionalFormatting>
  <conditionalFormatting sqref="U59">
    <cfRule type="expression" dxfId="8813" priority="495">
      <formula>MOD(ROW(),2)=0</formula>
    </cfRule>
  </conditionalFormatting>
  <conditionalFormatting sqref="V59">
    <cfRule type="expression" dxfId="8812" priority="494">
      <formula>MOD(ROW(),2)=0</formula>
    </cfRule>
  </conditionalFormatting>
  <conditionalFormatting sqref="W59:AA59">
    <cfRule type="expression" dxfId="8811" priority="493">
      <formula>MOD(ROW(),2)=0</formula>
    </cfRule>
  </conditionalFormatting>
  <conditionalFormatting sqref="AB59">
    <cfRule type="expression" dxfId="8810" priority="492">
      <formula>MOD(ROW(),2)=0</formula>
    </cfRule>
  </conditionalFormatting>
  <conditionalFormatting sqref="AC59:AF59">
    <cfRule type="expression" dxfId="8809" priority="491">
      <formula>MOD(ROW(),2)=0</formula>
    </cfRule>
  </conditionalFormatting>
  <conditionalFormatting sqref="AG59">
    <cfRule type="expression" dxfId="8808" priority="490">
      <formula>MOD(ROW(),2)=0</formula>
    </cfRule>
  </conditionalFormatting>
  <conditionalFormatting sqref="AL59">
    <cfRule type="expression" dxfId="8807" priority="489">
      <formula>MOD(ROW(),2)=0</formula>
    </cfRule>
  </conditionalFormatting>
  <conditionalFormatting sqref="E60">
    <cfRule type="expression" dxfId="8806" priority="487">
      <formula>MOD(ROW(),2)=0</formula>
    </cfRule>
  </conditionalFormatting>
  <conditionalFormatting sqref="F60:G60">
    <cfRule type="expression" dxfId="8805" priority="486">
      <formula>MOD(ROW(),2)=0</formula>
    </cfRule>
  </conditionalFormatting>
  <conditionalFormatting sqref="T60">
    <cfRule type="expression" dxfId="8804" priority="485">
      <formula>MOD(ROW(),2)=0</formula>
    </cfRule>
  </conditionalFormatting>
  <conditionalFormatting sqref="S60">
    <cfRule type="expression" dxfId="8803" priority="484">
      <formula>MOD(ROW(),2)=0</formula>
    </cfRule>
  </conditionalFormatting>
  <conditionalFormatting sqref="U60">
    <cfRule type="expression" dxfId="8802" priority="483">
      <formula>MOD(ROW(),2)=0</formula>
    </cfRule>
  </conditionalFormatting>
  <conditionalFormatting sqref="AB60">
    <cfRule type="expression" dxfId="8801" priority="482">
      <formula>MOD(ROW(),2)=0</formula>
    </cfRule>
  </conditionalFormatting>
  <conditionalFormatting sqref="AC60:AD60">
    <cfRule type="expression" dxfId="8800" priority="481">
      <formula>MOD(ROW(),2)=0</formula>
    </cfRule>
  </conditionalFormatting>
  <conditionalFormatting sqref="AL60">
    <cfRule type="expression" dxfId="8799" priority="480">
      <formula>MOD(ROW(),2)=0</formula>
    </cfRule>
  </conditionalFormatting>
  <conditionalFormatting sqref="F61:G61">
    <cfRule type="expression" dxfId="8798" priority="478">
      <formula>MOD(ROW(),2)=0</formula>
    </cfRule>
  </conditionalFormatting>
  <conditionalFormatting sqref="J61:M61">
    <cfRule type="expression" dxfId="8797" priority="477">
      <formula>MOD(ROW(),2)=0</formula>
    </cfRule>
  </conditionalFormatting>
  <conditionalFormatting sqref="N61">
    <cfRule type="expression" dxfId="8796" priority="476">
      <formula>MOD(ROW(),2)=0</formula>
    </cfRule>
  </conditionalFormatting>
  <conditionalFormatting sqref="T61">
    <cfRule type="expression" dxfId="8795" priority="475">
      <formula>MOD(ROW(),2)=0</formula>
    </cfRule>
  </conditionalFormatting>
  <conditionalFormatting sqref="S61">
    <cfRule type="expression" dxfId="8794" priority="474">
      <formula>MOD(ROW(),2)=0</formula>
    </cfRule>
  </conditionalFormatting>
  <conditionalFormatting sqref="U61">
    <cfRule type="expression" dxfId="8793" priority="473">
      <formula>MOD(ROW(),2)=0</formula>
    </cfRule>
  </conditionalFormatting>
  <conditionalFormatting sqref="V61">
    <cfRule type="expression" dxfId="8792" priority="472">
      <formula>MOD(ROW(),2)=0</formula>
    </cfRule>
  </conditionalFormatting>
  <conditionalFormatting sqref="W61:AA61">
    <cfRule type="expression" dxfId="8791" priority="471">
      <formula>MOD(ROW(),2)=0</formula>
    </cfRule>
  </conditionalFormatting>
  <conditionalFormatting sqref="AB61">
    <cfRule type="expression" dxfId="8790" priority="470">
      <formula>MOD(ROW(),2)=0</formula>
    </cfRule>
  </conditionalFormatting>
  <conditionalFormatting sqref="AC61:AF61">
    <cfRule type="expression" dxfId="8789" priority="469">
      <formula>MOD(ROW(),2)=0</formula>
    </cfRule>
  </conditionalFormatting>
  <conditionalFormatting sqref="AG61">
    <cfRule type="expression" dxfId="8788" priority="468">
      <formula>MOD(ROW(),2)=0</formula>
    </cfRule>
  </conditionalFormatting>
  <conditionalFormatting sqref="AL61">
    <cfRule type="expression" dxfId="8787" priority="467">
      <formula>MOD(ROW(),2)=0</formula>
    </cfRule>
  </conditionalFormatting>
  <conditionalFormatting sqref="F62:G62">
    <cfRule type="expression" dxfId="8786" priority="465">
      <formula>MOD(ROW(),2)=0</formula>
    </cfRule>
  </conditionalFormatting>
  <conditionalFormatting sqref="J62:M62">
    <cfRule type="expression" dxfId="8785" priority="464">
      <formula>MOD(ROW(),2)=0</formula>
    </cfRule>
  </conditionalFormatting>
  <conditionalFormatting sqref="N62">
    <cfRule type="expression" dxfId="8784" priority="463">
      <formula>MOD(ROW(),2)=0</formula>
    </cfRule>
  </conditionalFormatting>
  <conditionalFormatting sqref="T62">
    <cfRule type="expression" dxfId="8783" priority="462">
      <formula>MOD(ROW(),2)=0</formula>
    </cfRule>
  </conditionalFormatting>
  <conditionalFormatting sqref="S62">
    <cfRule type="expression" dxfId="8782" priority="461">
      <formula>MOD(ROW(),2)=0</formula>
    </cfRule>
  </conditionalFormatting>
  <conditionalFormatting sqref="U62">
    <cfRule type="expression" dxfId="8781" priority="460">
      <formula>MOD(ROW(),2)=0</formula>
    </cfRule>
  </conditionalFormatting>
  <conditionalFormatting sqref="V62">
    <cfRule type="expression" dxfId="8780" priority="459">
      <formula>MOD(ROW(),2)=0</formula>
    </cfRule>
  </conditionalFormatting>
  <conditionalFormatting sqref="W62:AA62">
    <cfRule type="expression" dxfId="8779" priority="458">
      <formula>MOD(ROW(),2)=0</formula>
    </cfRule>
  </conditionalFormatting>
  <conditionalFormatting sqref="AB62">
    <cfRule type="expression" dxfId="8778" priority="457">
      <formula>MOD(ROW(),2)=0</formula>
    </cfRule>
  </conditionalFormatting>
  <conditionalFormatting sqref="AC62:AF62">
    <cfRule type="expression" dxfId="8777" priority="456">
      <formula>MOD(ROW(),2)=0</formula>
    </cfRule>
  </conditionalFormatting>
  <conditionalFormatting sqref="AG62">
    <cfRule type="expression" dxfId="8776" priority="455">
      <formula>MOD(ROW(),2)=0</formula>
    </cfRule>
  </conditionalFormatting>
  <conditionalFormatting sqref="AL62">
    <cfRule type="expression" dxfId="8775" priority="454">
      <formula>MOD(ROW(),2)=0</formula>
    </cfRule>
  </conditionalFormatting>
  <conditionalFormatting sqref="T63">
    <cfRule type="expression" dxfId="8774" priority="452">
      <formula>MOD(ROW(),2)=0</formula>
    </cfRule>
  </conditionalFormatting>
  <conditionalFormatting sqref="S63">
    <cfRule type="expression" dxfId="8773" priority="451">
      <formula>MOD(ROW(),2)=0</formula>
    </cfRule>
  </conditionalFormatting>
  <conditionalFormatting sqref="U63">
    <cfRule type="expression" dxfId="8772" priority="450">
      <formula>MOD(ROW(),2)=0</formula>
    </cfRule>
  </conditionalFormatting>
  <conditionalFormatting sqref="V63">
    <cfRule type="expression" dxfId="8771" priority="449">
      <formula>MOD(ROW(),2)=0</formula>
    </cfRule>
  </conditionalFormatting>
  <conditionalFormatting sqref="W63:AA63">
    <cfRule type="expression" dxfId="8770" priority="448">
      <formula>MOD(ROW(),2)=0</formula>
    </cfRule>
  </conditionalFormatting>
  <conditionalFormatting sqref="AB63">
    <cfRule type="expression" dxfId="8769" priority="447">
      <formula>MOD(ROW(),2)=0</formula>
    </cfRule>
  </conditionalFormatting>
  <conditionalFormatting sqref="AC63">
    <cfRule type="expression" dxfId="8768" priority="446">
      <formula>MOD(ROW(),2)=0</formula>
    </cfRule>
  </conditionalFormatting>
  <conditionalFormatting sqref="AL63">
    <cfRule type="expression" dxfId="8767" priority="445">
      <formula>MOD(ROW(),2)=0</formula>
    </cfRule>
  </conditionalFormatting>
  <conditionalFormatting sqref="AD64:AE64">
    <cfRule type="expression" dxfId="8766" priority="443">
      <formula>MOD(ROW(),2)=0</formula>
    </cfRule>
  </conditionalFormatting>
  <conditionalFormatting sqref="T64">
    <cfRule type="expression" dxfId="8765" priority="442">
      <formula>MOD(ROW(),2)=0</formula>
    </cfRule>
  </conditionalFormatting>
  <conditionalFormatting sqref="S64">
    <cfRule type="expression" dxfId="8764" priority="441">
      <formula>MOD(ROW(),2)=0</formula>
    </cfRule>
  </conditionalFormatting>
  <conditionalFormatting sqref="U64">
    <cfRule type="expression" dxfId="8763" priority="440">
      <formula>MOD(ROW(),2)=0</formula>
    </cfRule>
  </conditionalFormatting>
  <conditionalFormatting sqref="V64">
    <cfRule type="expression" dxfId="8762" priority="439">
      <formula>MOD(ROW(),2)=0</formula>
    </cfRule>
  </conditionalFormatting>
  <conditionalFormatting sqref="W64:AA64">
    <cfRule type="expression" dxfId="8761" priority="438">
      <formula>MOD(ROW(),2)=0</formula>
    </cfRule>
  </conditionalFormatting>
  <conditionalFormatting sqref="AB64">
    <cfRule type="expression" dxfId="8760" priority="437">
      <formula>MOD(ROW(),2)=0</formula>
    </cfRule>
  </conditionalFormatting>
  <conditionalFormatting sqref="AC64">
    <cfRule type="expression" dxfId="8759" priority="436">
      <formula>MOD(ROW(),2)=0</formula>
    </cfRule>
  </conditionalFormatting>
  <conditionalFormatting sqref="AG64:AK64">
    <cfRule type="expression" dxfId="8758" priority="435">
      <formula>MOD(ROW(),2)=0</formula>
    </cfRule>
  </conditionalFormatting>
  <conditionalFormatting sqref="AL64">
    <cfRule type="expression" dxfId="8757" priority="434">
      <formula>MOD(ROW(),2)=0</formula>
    </cfRule>
  </conditionalFormatting>
  <conditionalFormatting sqref="F65:G65">
    <cfRule type="expression" dxfId="8756" priority="432">
      <formula>MOD(ROW(),2)=0</formula>
    </cfRule>
  </conditionalFormatting>
  <conditionalFormatting sqref="AD65:AE65">
    <cfRule type="expression" dxfId="8755" priority="431">
      <formula>MOD(ROW(),2)=0</formula>
    </cfRule>
  </conditionalFormatting>
  <conditionalFormatting sqref="T65">
    <cfRule type="expression" dxfId="8754" priority="430">
      <formula>MOD(ROW(),2)=0</formula>
    </cfRule>
  </conditionalFormatting>
  <conditionalFormatting sqref="S65">
    <cfRule type="expression" dxfId="8753" priority="429">
      <formula>MOD(ROW(),2)=0</formula>
    </cfRule>
  </conditionalFormatting>
  <conditionalFormatting sqref="U65">
    <cfRule type="expression" dxfId="8752" priority="428">
      <formula>MOD(ROW(),2)=0</formula>
    </cfRule>
  </conditionalFormatting>
  <conditionalFormatting sqref="V65">
    <cfRule type="expression" dxfId="8751" priority="427">
      <formula>MOD(ROW(),2)=0</formula>
    </cfRule>
  </conditionalFormatting>
  <conditionalFormatting sqref="W65:AA65">
    <cfRule type="expression" dxfId="8750" priority="426">
      <formula>MOD(ROW(),2)=0</formula>
    </cfRule>
  </conditionalFormatting>
  <conditionalFormatting sqref="AB65">
    <cfRule type="expression" dxfId="8749" priority="425">
      <formula>MOD(ROW(),2)=0</formula>
    </cfRule>
  </conditionalFormatting>
  <conditionalFormatting sqref="AC65">
    <cfRule type="expression" dxfId="8748" priority="424">
      <formula>MOD(ROW(),2)=0</formula>
    </cfRule>
  </conditionalFormatting>
  <conditionalFormatting sqref="AG65:AK65">
    <cfRule type="expression" dxfId="8747" priority="423">
      <formula>MOD(ROW(),2)=0</formula>
    </cfRule>
  </conditionalFormatting>
  <conditionalFormatting sqref="AL65">
    <cfRule type="expression" dxfId="8746" priority="422">
      <formula>MOD(ROW(),2)=0</formula>
    </cfRule>
  </conditionalFormatting>
  <conditionalFormatting sqref="F66">
    <cfRule type="expression" dxfId="8745" priority="420">
      <formula>MOD(ROW(),2)=0</formula>
    </cfRule>
  </conditionalFormatting>
  <conditionalFormatting sqref="AD66:AE66">
    <cfRule type="expression" dxfId="8744" priority="419">
      <formula>MOD(ROW(),2)=0</formula>
    </cfRule>
  </conditionalFormatting>
  <conditionalFormatting sqref="T66">
    <cfRule type="expression" dxfId="8743" priority="418">
      <formula>MOD(ROW(),2)=0</formula>
    </cfRule>
  </conditionalFormatting>
  <conditionalFormatting sqref="S66">
    <cfRule type="expression" dxfId="8742" priority="417">
      <formula>MOD(ROW(),2)=0</formula>
    </cfRule>
  </conditionalFormatting>
  <conditionalFormatting sqref="U66">
    <cfRule type="expression" dxfId="8741" priority="416">
      <formula>MOD(ROW(),2)=0</formula>
    </cfRule>
  </conditionalFormatting>
  <conditionalFormatting sqref="V66">
    <cfRule type="expression" dxfId="8740" priority="415">
      <formula>MOD(ROW(),2)=0</formula>
    </cfRule>
  </conditionalFormatting>
  <conditionalFormatting sqref="W66:AA66">
    <cfRule type="expression" dxfId="8739" priority="414">
      <formula>MOD(ROW(),2)=0</formula>
    </cfRule>
  </conditionalFormatting>
  <conditionalFormatting sqref="AB66">
    <cfRule type="expression" dxfId="8738" priority="413">
      <formula>MOD(ROW(),2)=0</formula>
    </cfRule>
  </conditionalFormatting>
  <conditionalFormatting sqref="AC66">
    <cfRule type="expression" dxfId="8737" priority="412">
      <formula>MOD(ROW(),2)=0</formula>
    </cfRule>
  </conditionalFormatting>
  <conditionalFormatting sqref="AG66">
    <cfRule type="expression" dxfId="8736" priority="411">
      <formula>MOD(ROW(),2)=0</formula>
    </cfRule>
  </conditionalFormatting>
  <conditionalFormatting sqref="AL66">
    <cfRule type="expression" dxfId="8735" priority="410">
      <formula>MOD(ROW(),2)=0</formula>
    </cfRule>
  </conditionalFormatting>
  <conditionalFormatting sqref="G67">
    <cfRule type="expression" dxfId="8734" priority="408">
      <formula>MOD(ROW(),2)=0</formula>
    </cfRule>
  </conditionalFormatting>
  <conditionalFormatting sqref="F67">
    <cfRule type="expression" dxfId="8733" priority="407">
      <formula>MOD(ROW(),2)=0</formula>
    </cfRule>
  </conditionalFormatting>
  <conditionalFormatting sqref="T67">
    <cfRule type="expression" dxfId="8732" priority="406">
      <formula>MOD(ROW(),2)=0</formula>
    </cfRule>
  </conditionalFormatting>
  <conditionalFormatting sqref="S67">
    <cfRule type="expression" dxfId="8731" priority="405">
      <formula>MOD(ROW(),2)=0</formula>
    </cfRule>
  </conditionalFormatting>
  <conditionalFormatting sqref="U67">
    <cfRule type="expression" dxfId="8730" priority="404">
      <formula>MOD(ROW(),2)=0</formula>
    </cfRule>
  </conditionalFormatting>
  <conditionalFormatting sqref="AD67:AE67">
    <cfRule type="expression" dxfId="8729" priority="403">
      <formula>MOD(ROW(),2)=0</formula>
    </cfRule>
  </conditionalFormatting>
  <conditionalFormatting sqref="Y67:AA67">
    <cfRule type="expression" dxfId="8728" priority="402">
      <formula>MOD(ROW(),2)=0</formula>
    </cfRule>
  </conditionalFormatting>
  <conditionalFormatting sqref="AB67">
    <cfRule type="expression" dxfId="8727" priority="401">
      <formula>MOD(ROW(),2)=0</formula>
    </cfRule>
  </conditionalFormatting>
  <conditionalFormatting sqref="AC67">
    <cfRule type="expression" dxfId="8726" priority="400">
      <formula>MOD(ROW(),2)=0</formula>
    </cfRule>
  </conditionalFormatting>
  <conditionalFormatting sqref="AH67:AK67">
    <cfRule type="expression" dxfId="8725" priority="399">
      <formula>MOD(ROW(),2)=0</formula>
    </cfRule>
  </conditionalFormatting>
  <conditionalFormatting sqref="AG67">
    <cfRule type="expression" dxfId="8724" priority="398">
      <formula>MOD(ROW(),2)=0</formula>
    </cfRule>
  </conditionalFormatting>
  <conditionalFormatting sqref="AL67">
    <cfRule type="expression" dxfId="8723" priority="397">
      <formula>MOD(ROW(),2)=0</formula>
    </cfRule>
  </conditionalFormatting>
  <conditionalFormatting sqref="G68">
    <cfRule type="expression" dxfId="8722" priority="395">
      <formula>MOD(ROW(),2)=0</formula>
    </cfRule>
  </conditionalFormatting>
  <conditionalFormatting sqref="F68">
    <cfRule type="expression" dxfId="8721" priority="394">
      <formula>MOD(ROW(),2)=0</formula>
    </cfRule>
  </conditionalFormatting>
  <conditionalFormatting sqref="V68:W68">
    <cfRule type="expression" dxfId="8720" priority="393">
      <formula>MOD(ROW(),2)=0</formula>
    </cfRule>
  </conditionalFormatting>
  <conditionalFormatting sqref="T68">
    <cfRule type="expression" dxfId="8719" priority="392">
      <formula>MOD(ROW(),2)=0</formula>
    </cfRule>
  </conditionalFormatting>
  <conditionalFormatting sqref="S68">
    <cfRule type="expression" dxfId="8718" priority="391">
      <formula>MOD(ROW(),2)=0</formula>
    </cfRule>
  </conditionalFormatting>
  <conditionalFormatting sqref="U68">
    <cfRule type="expression" dxfId="8717" priority="390">
      <formula>MOD(ROW(),2)=0</formula>
    </cfRule>
  </conditionalFormatting>
  <conditionalFormatting sqref="AD68">
    <cfRule type="expression" dxfId="8716" priority="389">
      <formula>MOD(ROW(),2)=0</formula>
    </cfRule>
  </conditionalFormatting>
  <conditionalFormatting sqref="AB68">
    <cfRule type="expression" dxfId="8715" priority="388">
      <formula>MOD(ROW(),2)=0</formula>
    </cfRule>
  </conditionalFormatting>
  <conditionalFormatting sqref="AC68">
    <cfRule type="expression" dxfId="8714" priority="387">
      <formula>MOD(ROW(),2)=0</formula>
    </cfRule>
  </conditionalFormatting>
  <conditionalFormatting sqref="AH68:AK68">
    <cfRule type="expression" dxfId="8713" priority="386">
      <formula>MOD(ROW(),2)=0</formula>
    </cfRule>
  </conditionalFormatting>
  <conditionalFormatting sqref="AG68">
    <cfRule type="expression" dxfId="8712" priority="385">
      <formula>MOD(ROW(),2)=0</formula>
    </cfRule>
  </conditionalFormatting>
  <conditionalFormatting sqref="AL68">
    <cfRule type="expression" dxfId="8711" priority="384">
      <formula>MOD(ROW(),2)=0</formula>
    </cfRule>
  </conditionalFormatting>
  <conditionalFormatting sqref="G69">
    <cfRule type="expression" dxfId="8710" priority="382">
      <formula>MOD(ROW(),2)=0</formula>
    </cfRule>
  </conditionalFormatting>
  <conditionalFormatting sqref="F69">
    <cfRule type="expression" dxfId="8709" priority="381">
      <formula>MOD(ROW(),2)=0</formula>
    </cfRule>
  </conditionalFormatting>
  <conditionalFormatting sqref="AD69:AE69">
    <cfRule type="expression" dxfId="8708" priority="380">
      <formula>MOD(ROW(),2)=0</formula>
    </cfRule>
  </conditionalFormatting>
  <conditionalFormatting sqref="T69">
    <cfRule type="expression" dxfId="8707" priority="379">
      <formula>MOD(ROW(),2)=0</formula>
    </cfRule>
  </conditionalFormatting>
  <conditionalFormatting sqref="S69">
    <cfRule type="expression" dxfId="8706" priority="378">
      <formula>MOD(ROW(),2)=0</formula>
    </cfRule>
  </conditionalFormatting>
  <conditionalFormatting sqref="U69">
    <cfRule type="expression" dxfId="8705" priority="377">
      <formula>MOD(ROW(),2)=0</formula>
    </cfRule>
  </conditionalFormatting>
  <conditionalFormatting sqref="V69">
    <cfRule type="expression" dxfId="8704" priority="376">
      <formula>MOD(ROW(),2)=0</formula>
    </cfRule>
  </conditionalFormatting>
  <conditionalFormatting sqref="W69:AA69">
    <cfRule type="expression" dxfId="8703" priority="375">
      <formula>MOD(ROW(),2)=0</formula>
    </cfRule>
  </conditionalFormatting>
  <conditionalFormatting sqref="AB69">
    <cfRule type="expression" dxfId="8702" priority="374">
      <formula>MOD(ROW(),2)=0</formula>
    </cfRule>
  </conditionalFormatting>
  <conditionalFormatting sqref="AC69">
    <cfRule type="expression" dxfId="8701" priority="373">
      <formula>MOD(ROW(),2)=0</formula>
    </cfRule>
  </conditionalFormatting>
  <conditionalFormatting sqref="AH69:AK69">
    <cfRule type="expression" dxfId="8700" priority="372">
      <formula>MOD(ROW(),2)=0</formula>
    </cfRule>
  </conditionalFormatting>
  <conditionalFormatting sqref="AG69">
    <cfRule type="expression" dxfId="8699" priority="371">
      <formula>MOD(ROW(),2)=0</formula>
    </cfRule>
  </conditionalFormatting>
  <conditionalFormatting sqref="AL69">
    <cfRule type="expression" dxfId="8698" priority="370">
      <formula>MOD(ROW(),2)=0</formula>
    </cfRule>
  </conditionalFormatting>
  <conditionalFormatting sqref="G70">
    <cfRule type="expression" dxfId="8697" priority="368">
      <formula>MOD(ROW(),2)=0</formula>
    </cfRule>
  </conditionalFormatting>
  <conditionalFormatting sqref="F70">
    <cfRule type="expression" dxfId="8696" priority="367">
      <formula>MOD(ROW(),2)=0</formula>
    </cfRule>
  </conditionalFormatting>
  <conditionalFormatting sqref="T70">
    <cfRule type="expression" dxfId="8695" priority="366">
      <formula>MOD(ROW(),2)=0</formula>
    </cfRule>
  </conditionalFormatting>
  <conditionalFormatting sqref="S70">
    <cfRule type="expression" dxfId="8694" priority="365">
      <formula>MOD(ROW(),2)=0</formula>
    </cfRule>
  </conditionalFormatting>
  <conditionalFormatting sqref="U70">
    <cfRule type="expression" dxfId="8693" priority="364">
      <formula>MOD(ROW(),2)=0</formula>
    </cfRule>
  </conditionalFormatting>
  <conditionalFormatting sqref="AF70">
    <cfRule type="expression" dxfId="8692" priority="363">
      <formula>MOD(ROW(),2)=0</formula>
    </cfRule>
  </conditionalFormatting>
  <conditionalFormatting sqref="AD70:AE70">
    <cfRule type="expression" dxfId="8691" priority="362">
      <formula>MOD(ROW(),2)=0</formula>
    </cfRule>
  </conditionalFormatting>
  <conditionalFormatting sqref="AB70">
    <cfRule type="expression" dxfId="8690" priority="361">
      <formula>MOD(ROW(),2)=0</formula>
    </cfRule>
  </conditionalFormatting>
  <conditionalFormatting sqref="AC70">
    <cfRule type="expression" dxfId="8689" priority="360">
      <formula>MOD(ROW(),2)=0</formula>
    </cfRule>
  </conditionalFormatting>
  <conditionalFormatting sqref="AG70">
    <cfRule type="expression" dxfId="8688" priority="359">
      <formula>MOD(ROW(),2)=0</formula>
    </cfRule>
  </conditionalFormatting>
  <conditionalFormatting sqref="AL70">
    <cfRule type="expression" dxfId="8687" priority="358">
      <formula>MOD(ROW(),2)=0</formula>
    </cfRule>
  </conditionalFormatting>
  <conditionalFormatting sqref="C71:D71">
    <cfRule type="expression" dxfId="8686" priority="356">
      <formula>MOD(ROW(),2)=0</formula>
    </cfRule>
  </conditionalFormatting>
  <conditionalFormatting sqref="F71">
    <cfRule type="expression" dxfId="8685" priority="355">
      <formula>MOD(ROW(),2)=0</formula>
    </cfRule>
  </conditionalFormatting>
  <conditionalFormatting sqref="J71:L71">
    <cfRule type="expression" dxfId="8684" priority="354">
      <formula>MOD(ROW(),2)=0</formula>
    </cfRule>
  </conditionalFormatting>
  <conditionalFormatting sqref="H71:I71">
    <cfRule type="expression" dxfId="8683" priority="353">
      <formula>MOD(ROW(),2)=0</formula>
    </cfRule>
  </conditionalFormatting>
  <conditionalFormatting sqref="AF71">
    <cfRule type="expression" dxfId="8682" priority="352">
      <formula>MOD(ROW(),2)=0</formula>
    </cfRule>
  </conditionalFormatting>
  <conditionalFormatting sqref="AD71:AE71">
    <cfRule type="expression" dxfId="8681" priority="351">
      <formula>MOD(ROW(),2)=0</formula>
    </cfRule>
  </conditionalFormatting>
  <conditionalFormatting sqref="T71">
    <cfRule type="expression" dxfId="8680" priority="350">
      <formula>MOD(ROW(),2)=0</formula>
    </cfRule>
  </conditionalFormatting>
  <conditionalFormatting sqref="S71">
    <cfRule type="expression" dxfId="8679" priority="349">
      <formula>MOD(ROW(),2)=0</formula>
    </cfRule>
  </conditionalFormatting>
  <conditionalFormatting sqref="U71">
    <cfRule type="expression" dxfId="8678" priority="348">
      <formula>MOD(ROW(),2)=0</formula>
    </cfRule>
  </conditionalFormatting>
  <conditionalFormatting sqref="V71">
    <cfRule type="expression" dxfId="8677" priority="347">
      <formula>MOD(ROW(),2)=0</formula>
    </cfRule>
  </conditionalFormatting>
  <conditionalFormatting sqref="W71:AA71">
    <cfRule type="expression" dxfId="8676" priority="346">
      <formula>MOD(ROW(),2)=0</formula>
    </cfRule>
  </conditionalFormatting>
  <conditionalFormatting sqref="AB71">
    <cfRule type="expression" dxfId="8675" priority="345">
      <formula>MOD(ROW(),2)=0</formula>
    </cfRule>
  </conditionalFormatting>
  <conditionalFormatting sqref="AC71">
    <cfRule type="expression" dxfId="8674" priority="344">
      <formula>MOD(ROW(),2)=0</formula>
    </cfRule>
  </conditionalFormatting>
  <conditionalFormatting sqref="AH71:AK71">
    <cfRule type="expression" dxfId="8673" priority="343">
      <formula>MOD(ROW(),2)=0</formula>
    </cfRule>
  </conditionalFormatting>
  <conditionalFormatting sqref="AG71">
    <cfRule type="expression" dxfId="8672" priority="342">
      <formula>MOD(ROW(),2)=0</formula>
    </cfRule>
  </conditionalFormatting>
  <conditionalFormatting sqref="AL71">
    <cfRule type="expression" dxfId="8671" priority="341">
      <formula>MOD(ROW(),2)=0</formula>
    </cfRule>
  </conditionalFormatting>
  <conditionalFormatting sqref="C72:D72">
    <cfRule type="expression" dxfId="8670" priority="339">
      <formula>MOD(ROW(),2)=0</formula>
    </cfRule>
  </conditionalFormatting>
  <conditionalFormatting sqref="M72">
    <cfRule type="expression" dxfId="8669" priority="338">
      <formula>MOD(ROW(),2)=0</formula>
    </cfRule>
  </conditionalFormatting>
  <conditionalFormatting sqref="J72:L72">
    <cfRule type="expression" dxfId="8668" priority="337">
      <formula>MOD(ROW(),2)=0</formula>
    </cfRule>
  </conditionalFormatting>
  <conditionalFormatting sqref="H72:I72">
    <cfRule type="expression" dxfId="8667" priority="336">
      <formula>MOD(ROW(),2)=0</formula>
    </cfRule>
  </conditionalFormatting>
  <conditionalFormatting sqref="AD72:AE72">
    <cfRule type="expression" dxfId="8666" priority="335">
      <formula>MOD(ROW(),2)=0</formula>
    </cfRule>
  </conditionalFormatting>
  <conditionalFormatting sqref="T72">
    <cfRule type="expression" dxfId="8665" priority="334">
      <formula>MOD(ROW(),2)=0</formula>
    </cfRule>
  </conditionalFormatting>
  <conditionalFormatting sqref="S72">
    <cfRule type="expression" dxfId="8664" priority="333">
      <formula>MOD(ROW(),2)=0</formula>
    </cfRule>
  </conditionalFormatting>
  <conditionalFormatting sqref="U72">
    <cfRule type="expression" dxfId="8663" priority="332">
      <formula>MOD(ROW(),2)=0</formula>
    </cfRule>
  </conditionalFormatting>
  <conditionalFormatting sqref="V72">
    <cfRule type="expression" dxfId="8662" priority="331">
      <formula>MOD(ROW(),2)=0</formula>
    </cfRule>
  </conditionalFormatting>
  <conditionalFormatting sqref="W72:AA72">
    <cfRule type="expression" dxfId="8661" priority="330">
      <formula>MOD(ROW(),2)=0</formula>
    </cfRule>
  </conditionalFormatting>
  <conditionalFormatting sqref="AB72">
    <cfRule type="expression" dxfId="8660" priority="329">
      <formula>MOD(ROW(),2)=0</formula>
    </cfRule>
  </conditionalFormatting>
  <conditionalFormatting sqref="AC72">
    <cfRule type="expression" dxfId="8659" priority="328">
      <formula>MOD(ROW(),2)=0</formula>
    </cfRule>
  </conditionalFormatting>
  <conditionalFormatting sqref="AH72:AK72">
    <cfRule type="expression" dxfId="8658" priority="327">
      <formula>MOD(ROW(),2)=0</formula>
    </cfRule>
  </conditionalFormatting>
  <conditionalFormatting sqref="AG72">
    <cfRule type="expression" dxfId="8657" priority="326">
      <formula>MOD(ROW(),2)=0</formula>
    </cfRule>
  </conditionalFormatting>
  <conditionalFormatting sqref="AL72">
    <cfRule type="expression" dxfId="8656" priority="325">
      <formula>MOD(ROW(),2)=0</formula>
    </cfRule>
  </conditionalFormatting>
  <conditionalFormatting sqref="E73:G73">
    <cfRule type="expression" dxfId="8655" priority="323">
      <formula>MOD(ROW(),2)=0</formula>
    </cfRule>
  </conditionalFormatting>
  <conditionalFormatting sqref="C73:D73">
    <cfRule type="expression" dxfId="8654" priority="322">
      <formula>MOD(ROW(),2)=0</formula>
    </cfRule>
  </conditionalFormatting>
  <conditionalFormatting sqref="J73:L73">
    <cfRule type="expression" dxfId="8653" priority="321">
      <formula>MOD(ROW(),2)=0</formula>
    </cfRule>
  </conditionalFormatting>
  <conditionalFormatting sqref="H73:I73">
    <cfRule type="expression" dxfId="8652" priority="320">
      <formula>MOD(ROW(),2)=0</formula>
    </cfRule>
  </conditionalFormatting>
  <conditionalFormatting sqref="V73:W73">
    <cfRule type="expression" dxfId="8651" priority="319">
      <formula>MOD(ROW(),2)=0</formula>
    </cfRule>
  </conditionalFormatting>
  <conditionalFormatting sqref="T73">
    <cfRule type="expression" dxfId="8650" priority="318">
      <formula>MOD(ROW(),2)=0</formula>
    </cfRule>
  </conditionalFormatting>
  <conditionalFormatting sqref="S73">
    <cfRule type="expression" dxfId="8649" priority="317">
      <formula>MOD(ROW(),2)=0</formula>
    </cfRule>
  </conditionalFormatting>
  <conditionalFormatting sqref="U73">
    <cfRule type="expression" dxfId="8648" priority="316">
      <formula>MOD(ROW(),2)=0</formula>
    </cfRule>
  </conditionalFormatting>
  <conditionalFormatting sqref="AC73">
    <cfRule type="expression" dxfId="8647" priority="315">
      <formula>MOD(ROW(),2)=0</formula>
    </cfRule>
  </conditionalFormatting>
  <conditionalFormatting sqref="AF68">
    <cfRule type="expression" dxfId="8646" priority="312">
      <formula>MOD(ROW(),2)=0</formula>
    </cfRule>
  </conditionalFormatting>
  <conditionalFormatting sqref="C74:D74">
    <cfRule type="expression" dxfId="8645" priority="311">
      <formula>MOD(ROW(),2)=0</formula>
    </cfRule>
  </conditionalFormatting>
  <conditionalFormatting sqref="T74">
    <cfRule type="expression" dxfId="8644" priority="310">
      <formula>MOD(ROW(),2)=0</formula>
    </cfRule>
  </conditionalFormatting>
  <conditionalFormatting sqref="S74">
    <cfRule type="expression" dxfId="8643" priority="309">
      <formula>MOD(ROW(),2)=0</formula>
    </cfRule>
  </conditionalFormatting>
  <conditionalFormatting sqref="U74">
    <cfRule type="expression" dxfId="8642" priority="308">
      <formula>MOD(ROW(),2)=0</formula>
    </cfRule>
  </conditionalFormatting>
  <conditionalFormatting sqref="AG74:AK74">
    <cfRule type="expression" dxfId="8641" priority="307">
      <formula>MOD(ROW(),2)=0</formula>
    </cfRule>
  </conditionalFormatting>
  <conditionalFormatting sqref="AL74">
    <cfRule type="expression" dxfId="8640" priority="306">
      <formula>MOD(ROW(),2)=0</formula>
    </cfRule>
  </conditionalFormatting>
  <conditionalFormatting sqref="C75:D75">
    <cfRule type="expression" dxfId="8639" priority="304">
      <formula>MOD(ROW(),2)=0</formula>
    </cfRule>
  </conditionalFormatting>
  <conditionalFormatting sqref="F75:G75 J75:L75">
    <cfRule type="expression" dxfId="8638" priority="303">
      <formula>MOD(ROW(),2)=0</formula>
    </cfRule>
  </conditionalFormatting>
  <conditionalFormatting sqref="I75">
    <cfRule type="expression" dxfId="8637" priority="302">
      <formula>MOD(ROW(),2)=0</formula>
    </cfRule>
  </conditionalFormatting>
  <conditionalFormatting sqref="H75">
    <cfRule type="expression" dxfId="8636" priority="301">
      <formula>MOD(ROW(),2)=0</formula>
    </cfRule>
  </conditionalFormatting>
  <conditionalFormatting sqref="N75">
    <cfRule type="expression" dxfId="8635" priority="300">
      <formula>MOD(ROW(),2)=0</formula>
    </cfRule>
  </conditionalFormatting>
  <conditionalFormatting sqref="T75">
    <cfRule type="expression" dxfId="8634" priority="299">
      <formula>MOD(ROW(),2)=0</formula>
    </cfRule>
  </conditionalFormatting>
  <conditionalFormatting sqref="S75">
    <cfRule type="expression" dxfId="8633" priority="298">
      <formula>MOD(ROW(),2)=0</formula>
    </cfRule>
  </conditionalFormatting>
  <conditionalFormatting sqref="U75">
    <cfRule type="expression" dxfId="8632" priority="297">
      <formula>MOD(ROW(),2)=0</formula>
    </cfRule>
  </conditionalFormatting>
  <conditionalFormatting sqref="C76:D76">
    <cfRule type="expression" dxfId="8631" priority="296">
      <formula>MOD(ROW(),2)=0</formula>
    </cfRule>
  </conditionalFormatting>
  <conditionalFormatting sqref="F76">
    <cfRule type="expression" dxfId="8630" priority="295">
      <formula>MOD(ROW(),2)=0</formula>
    </cfRule>
  </conditionalFormatting>
  <conditionalFormatting sqref="J76:L76">
    <cfRule type="expression" dxfId="8629" priority="294">
      <formula>MOD(ROW(),2)=0</formula>
    </cfRule>
  </conditionalFormatting>
  <conditionalFormatting sqref="I76">
    <cfRule type="expression" dxfId="8628" priority="293">
      <formula>MOD(ROW(),2)=0</formula>
    </cfRule>
  </conditionalFormatting>
  <conditionalFormatting sqref="H76">
    <cfRule type="expression" dxfId="8627" priority="292">
      <formula>MOD(ROW(),2)=0</formula>
    </cfRule>
  </conditionalFormatting>
  <conditionalFormatting sqref="V76:AD76">
    <cfRule type="expression" dxfId="8626" priority="291">
      <formula>MOD(ROW(),2)=0</formula>
    </cfRule>
  </conditionalFormatting>
  <conditionalFormatting sqref="T76">
    <cfRule type="expression" dxfId="8625" priority="290">
      <formula>MOD(ROW(),2)=0</formula>
    </cfRule>
  </conditionalFormatting>
  <conditionalFormatting sqref="S76">
    <cfRule type="expression" dxfId="8624" priority="289">
      <formula>MOD(ROW(),2)=0</formula>
    </cfRule>
  </conditionalFormatting>
  <conditionalFormatting sqref="U76">
    <cfRule type="expression" dxfId="8623" priority="288">
      <formula>MOD(ROW(),2)=0</formula>
    </cfRule>
  </conditionalFormatting>
  <conditionalFormatting sqref="AL76">
    <cfRule type="expression" dxfId="8622" priority="287">
      <formula>MOD(ROW(),2)=0</formula>
    </cfRule>
  </conditionalFormatting>
  <conditionalFormatting sqref="C77:D77">
    <cfRule type="expression" dxfId="8621" priority="285">
      <formula>MOD(ROW(),2)=0</formula>
    </cfRule>
  </conditionalFormatting>
  <conditionalFormatting sqref="G77">
    <cfRule type="expression" dxfId="8620" priority="284">
      <formula>MOD(ROW(),2)=0</formula>
    </cfRule>
  </conditionalFormatting>
  <conditionalFormatting sqref="F77">
    <cfRule type="expression" dxfId="8619" priority="283">
      <formula>MOD(ROW(),2)=0</formula>
    </cfRule>
  </conditionalFormatting>
  <conditionalFormatting sqref="J77:L77">
    <cfRule type="expression" dxfId="8618" priority="282">
      <formula>MOD(ROW(),2)=0</formula>
    </cfRule>
  </conditionalFormatting>
  <conditionalFormatting sqref="I77">
    <cfRule type="expression" dxfId="8617" priority="281">
      <formula>MOD(ROW(),2)=0</formula>
    </cfRule>
  </conditionalFormatting>
  <conditionalFormatting sqref="H77">
    <cfRule type="expression" dxfId="8616" priority="280">
      <formula>MOD(ROW(),2)=0</formula>
    </cfRule>
  </conditionalFormatting>
  <conditionalFormatting sqref="V77:AD77">
    <cfRule type="expression" dxfId="8615" priority="279">
      <formula>MOD(ROW(),2)=0</formula>
    </cfRule>
  </conditionalFormatting>
  <conditionalFormatting sqref="T77">
    <cfRule type="expression" dxfId="8614" priority="278">
      <formula>MOD(ROW(),2)=0</formula>
    </cfRule>
  </conditionalFormatting>
  <conditionalFormatting sqref="S77">
    <cfRule type="expression" dxfId="8613" priority="277">
      <formula>MOD(ROW(),2)=0</formula>
    </cfRule>
  </conditionalFormatting>
  <conditionalFormatting sqref="U77">
    <cfRule type="expression" dxfId="8612" priority="276">
      <formula>MOD(ROW(),2)=0</formula>
    </cfRule>
  </conditionalFormatting>
  <conditionalFormatting sqref="AL77">
    <cfRule type="expression" dxfId="8611" priority="275">
      <formula>MOD(ROW(),2)=0</formula>
    </cfRule>
  </conditionalFormatting>
  <conditionalFormatting sqref="C78:D78">
    <cfRule type="expression" dxfId="8610" priority="273">
      <formula>MOD(ROW(),2)=0</formula>
    </cfRule>
  </conditionalFormatting>
  <conditionalFormatting sqref="T78">
    <cfRule type="expression" dxfId="8609" priority="272">
      <formula>MOD(ROW(),2)=0</formula>
    </cfRule>
  </conditionalFormatting>
  <conditionalFormatting sqref="S78">
    <cfRule type="expression" dxfId="8608" priority="271">
      <formula>MOD(ROW(),2)=0</formula>
    </cfRule>
  </conditionalFormatting>
  <conditionalFormatting sqref="U78">
    <cfRule type="expression" dxfId="8607" priority="270">
      <formula>MOD(ROW(),2)=0</formula>
    </cfRule>
  </conditionalFormatting>
  <conditionalFormatting sqref="AL78">
    <cfRule type="expression" dxfId="8606" priority="269">
      <formula>MOD(ROW(),2)=0</formula>
    </cfRule>
  </conditionalFormatting>
  <conditionalFormatting sqref="AE78">
    <cfRule type="expression" dxfId="8605" priority="267">
      <formula>MOD(ROW(),2)=0</formula>
    </cfRule>
  </conditionalFormatting>
  <conditionalFormatting sqref="AB78:AD78">
    <cfRule type="expression" dxfId="8604" priority="266">
      <formula>MOD(ROW(),2)=0</formula>
    </cfRule>
  </conditionalFormatting>
  <conditionalFormatting sqref="C79:D79">
    <cfRule type="expression" dxfId="8603" priority="265">
      <formula>MOD(ROW(),2)=0</formula>
    </cfRule>
  </conditionalFormatting>
  <conditionalFormatting sqref="J79:L79">
    <cfRule type="expression" dxfId="8602" priority="264">
      <formula>MOD(ROW(),2)=0</formula>
    </cfRule>
  </conditionalFormatting>
  <conditionalFormatting sqref="I79">
    <cfRule type="expression" dxfId="8601" priority="263">
      <formula>MOD(ROW(),2)=0</formula>
    </cfRule>
  </conditionalFormatting>
  <conditionalFormatting sqref="H79">
    <cfRule type="expression" dxfId="8600" priority="262">
      <formula>MOD(ROW(),2)=0</formula>
    </cfRule>
  </conditionalFormatting>
  <conditionalFormatting sqref="T79">
    <cfRule type="expression" dxfId="8599" priority="261">
      <formula>MOD(ROW(),2)=0</formula>
    </cfRule>
  </conditionalFormatting>
  <conditionalFormatting sqref="S79">
    <cfRule type="expression" dxfId="8598" priority="260">
      <formula>MOD(ROW(),2)=0</formula>
    </cfRule>
  </conditionalFormatting>
  <conditionalFormatting sqref="U79">
    <cfRule type="expression" dxfId="8597" priority="259">
      <formula>MOD(ROW(),2)=0</formula>
    </cfRule>
  </conditionalFormatting>
  <conditionalFormatting sqref="AL79">
    <cfRule type="expression" dxfId="8596" priority="258">
      <formula>MOD(ROW(),2)=0</formula>
    </cfRule>
  </conditionalFormatting>
  <conditionalFormatting sqref="AM79">
    <cfRule type="expression" dxfId="8595" priority="257">
      <formula>MOD(ROW(),2)=0</formula>
    </cfRule>
  </conditionalFormatting>
  <conditionalFormatting sqref="M80">
    <cfRule type="expression" dxfId="8594" priority="256">
      <formula>MOD(ROW(),2)=0</formula>
    </cfRule>
  </conditionalFormatting>
  <conditionalFormatting sqref="E80:G80">
    <cfRule type="expression" dxfId="8593" priority="255">
      <formula>MOD(ROW(),2)=0</formula>
    </cfRule>
  </conditionalFormatting>
  <conditionalFormatting sqref="C80:D80">
    <cfRule type="expression" dxfId="8592" priority="254">
      <formula>MOD(ROW(),2)=0</formula>
    </cfRule>
  </conditionalFormatting>
  <conditionalFormatting sqref="J80:L80">
    <cfRule type="expression" dxfId="8591" priority="253">
      <formula>MOD(ROW(),2)=0</formula>
    </cfRule>
  </conditionalFormatting>
  <conditionalFormatting sqref="I80">
    <cfRule type="expression" dxfId="8590" priority="252">
      <formula>MOD(ROW(),2)=0</formula>
    </cfRule>
  </conditionalFormatting>
  <conditionalFormatting sqref="H80">
    <cfRule type="expression" dxfId="8589" priority="251">
      <formula>MOD(ROW(),2)=0</formula>
    </cfRule>
  </conditionalFormatting>
  <conditionalFormatting sqref="N80">
    <cfRule type="expression" dxfId="8588" priority="250">
      <formula>MOD(ROW(),2)=0</formula>
    </cfRule>
  </conditionalFormatting>
  <conditionalFormatting sqref="V80:W80">
    <cfRule type="expression" dxfId="8587" priority="249">
      <formula>MOD(ROW(),2)=0</formula>
    </cfRule>
  </conditionalFormatting>
  <conditionalFormatting sqref="T80">
    <cfRule type="expression" dxfId="8586" priority="248">
      <formula>MOD(ROW(),2)=0</formula>
    </cfRule>
  </conditionalFormatting>
  <conditionalFormatting sqref="S80">
    <cfRule type="expression" dxfId="8585" priority="247">
      <formula>MOD(ROW(),2)=0</formula>
    </cfRule>
  </conditionalFormatting>
  <conditionalFormatting sqref="U80">
    <cfRule type="expression" dxfId="8584" priority="246">
      <formula>MOD(ROW(),2)=0</formula>
    </cfRule>
  </conditionalFormatting>
  <conditionalFormatting sqref="AB80:AE80">
    <cfRule type="expression" dxfId="8583" priority="245">
      <formula>MOD(ROW(),2)=0</formula>
    </cfRule>
  </conditionalFormatting>
  <conditionalFormatting sqref="AF80:AG80">
    <cfRule type="expression" dxfId="8582" priority="244">
      <formula>MOD(ROW(),2)=0</formula>
    </cfRule>
  </conditionalFormatting>
  <conditionalFormatting sqref="AL80">
    <cfRule type="expression" dxfId="8581" priority="243">
      <formula>MOD(ROW(),2)=0</formula>
    </cfRule>
  </conditionalFormatting>
  <conditionalFormatting sqref="AM80">
    <cfRule type="expression" dxfId="8580" priority="242">
      <formula>MOD(ROW(),2)=0</formula>
    </cfRule>
  </conditionalFormatting>
  <conditionalFormatting sqref="C81:D81">
    <cfRule type="expression" dxfId="8579" priority="241">
      <formula>MOD(ROW(),2)=0</formula>
    </cfRule>
  </conditionalFormatting>
  <conditionalFormatting sqref="T81">
    <cfRule type="expression" dxfId="8578" priority="240">
      <formula>MOD(ROW(),2)=0</formula>
    </cfRule>
  </conditionalFormatting>
  <conditionalFormatting sqref="S81">
    <cfRule type="expression" dxfId="8577" priority="239">
      <formula>MOD(ROW(),2)=0</formula>
    </cfRule>
  </conditionalFormatting>
  <conditionalFormatting sqref="U81">
    <cfRule type="expression" dxfId="8576" priority="238">
      <formula>MOD(ROW(),2)=0</formula>
    </cfRule>
  </conditionalFormatting>
  <conditionalFormatting sqref="AL81">
    <cfRule type="expression" dxfId="8575" priority="237">
      <formula>MOD(ROW(),2)=0</formula>
    </cfRule>
  </conditionalFormatting>
  <conditionalFormatting sqref="AM81">
    <cfRule type="expression" dxfId="8574" priority="236">
      <formula>MOD(ROW(),2)=0</formula>
    </cfRule>
  </conditionalFormatting>
  <conditionalFormatting sqref="C82:D82">
    <cfRule type="expression" dxfId="8573" priority="235">
      <formula>MOD(ROW(),2)=0</formula>
    </cfRule>
  </conditionalFormatting>
  <conditionalFormatting sqref="M82">
    <cfRule type="expression" dxfId="8572" priority="234">
      <formula>MOD(ROW(),2)=0</formula>
    </cfRule>
  </conditionalFormatting>
  <conditionalFormatting sqref="F82:G82 J82:L82">
    <cfRule type="expression" dxfId="8571" priority="233">
      <formula>MOD(ROW(),2)=0</formula>
    </cfRule>
  </conditionalFormatting>
  <conditionalFormatting sqref="I82">
    <cfRule type="expression" dxfId="8570" priority="232">
      <formula>MOD(ROW(),2)=0</formula>
    </cfRule>
  </conditionalFormatting>
  <conditionalFormatting sqref="H82">
    <cfRule type="expression" dxfId="8569" priority="231">
      <formula>MOD(ROW(),2)=0</formula>
    </cfRule>
  </conditionalFormatting>
  <conditionalFormatting sqref="T82">
    <cfRule type="expression" dxfId="8568" priority="230">
      <formula>MOD(ROW(),2)=0</formula>
    </cfRule>
  </conditionalFormatting>
  <conditionalFormatting sqref="S82">
    <cfRule type="expression" dxfId="8567" priority="229">
      <formula>MOD(ROW(),2)=0</formula>
    </cfRule>
  </conditionalFormatting>
  <conditionalFormatting sqref="U82">
    <cfRule type="expression" dxfId="8566" priority="228">
      <formula>MOD(ROW(),2)=0</formula>
    </cfRule>
  </conditionalFormatting>
  <conditionalFormatting sqref="AF82">
    <cfRule type="expression" dxfId="8565" priority="227">
      <formula>MOD(ROW(),2)=0</formula>
    </cfRule>
  </conditionalFormatting>
  <conditionalFormatting sqref="AG82">
    <cfRule type="expression" dxfId="8564" priority="226">
      <formula>MOD(ROW(),2)=0</formula>
    </cfRule>
  </conditionalFormatting>
  <conditionalFormatting sqref="AL82">
    <cfRule type="expression" dxfId="8563" priority="225">
      <formula>MOD(ROW(),2)=0</formula>
    </cfRule>
  </conditionalFormatting>
  <conditionalFormatting sqref="AM82">
    <cfRule type="expression" dxfId="8562" priority="224">
      <formula>MOD(ROW(),2)=0</formula>
    </cfRule>
  </conditionalFormatting>
  <conditionalFormatting sqref="E83">
    <cfRule type="expression" dxfId="8561" priority="223">
      <formula>MOD(ROW(),2)=0</formula>
    </cfRule>
  </conditionalFormatting>
  <conditionalFormatting sqref="C83:D83">
    <cfRule type="expression" dxfId="8560" priority="222">
      <formula>MOD(ROW(),2)=0</formula>
    </cfRule>
  </conditionalFormatting>
  <conditionalFormatting sqref="M83">
    <cfRule type="expression" dxfId="8559" priority="221">
      <formula>MOD(ROW(),2)=0</formula>
    </cfRule>
  </conditionalFormatting>
  <conditionalFormatting sqref="F83:G83 J83:L83">
    <cfRule type="expression" dxfId="8558" priority="220">
      <formula>MOD(ROW(),2)=0</formula>
    </cfRule>
  </conditionalFormatting>
  <conditionalFormatting sqref="I83">
    <cfRule type="expression" dxfId="8557" priority="219">
      <formula>MOD(ROW(),2)=0</formula>
    </cfRule>
  </conditionalFormatting>
  <conditionalFormatting sqref="H83">
    <cfRule type="expression" dxfId="8556" priority="218">
      <formula>MOD(ROW(),2)=0</formula>
    </cfRule>
  </conditionalFormatting>
  <conditionalFormatting sqref="N83">
    <cfRule type="expression" dxfId="8555" priority="217">
      <formula>MOD(ROW(),2)=0</formula>
    </cfRule>
  </conditionalFormatting>
  <conditionalFormatting sqref="V83:X83">
    <cfRule type="expression" dxfId="8554" priority="216">
      <formula>MOD(ROW(),2)=0</formula>
    </cfRule>
  </conditionalFormatting>
  <conditionalFormatting sqref="Y83:AA83">
    <cfRule type="expression" dxfId="8553" priority="215">
      <formula>MOD(ROW(),2)=0</formula>
    </cfRule>
  </conditionalFormatting>
  <conditionalFormatting sqref="AB83:AE83">
    <cfRule type="expression" dxfId="8552" priority="214">
      <formula>MOD(ROW(),2)=0</formula>
    </cfRule>
  </conditionalFormatting>
  <conditionalFormatting sqref="T83">
    <cfRule type="expression" dxfId="8551" priority="213">
      <formula>MOD(ROW(),2)=0</formula>
    </cfRule>
  </conditionalFormatting>
  <conditionalFormatting sqref="S83">
    <cfRule type="expression" dxfId="8550" priority="212">
      <formula>MOD(ROW(),2)=0</formula>
    </cfRule>
  </conditionalFormatting>
  <conditionalFormatting sqref="U83">
    <cfRule type="expression" dxfId="8549" priority="211">
      <formula>MOD(ROW(),2)=0</formula>
    </cfRule>
  </conditionalFormatting>
  <conditionalFormatting sqref="AF83">
    <cfRule type="expression" dxfId="8548" priority="210">
      <formula>MOD(ROW(),2)=0</formula>
    </cfRule>
  </conditionalFormatting>
  <conditionalFormatting sqref="AG83">
    <cfRule type="expression" dxfId="8547" priority="209">
      <formula>MOD(ROW(),2)=0</formula>
    </cfRule>
  </conditionalFormatting>
  <conditionalFormatting sqref="AL83">
    <cfRule type="expression" dxfId="8546" priority="208">
      <formula>MOD(ROW(),2)=0</formula>
    </cfRule>
  </conditionalFormatting>
  <conditionalFormatting sqref="AM83">
    <cfRule type="expression" dxfId="8545" priority="207">
      <formula>MOD(ROW(),2)=0</formula>
    </cfRule>
  </conditionalFormatting>
  <conditionalFormatting sqref="C84:D84">
    <cfRule type="expression" dxfId="8544" priority="206">
      <formula>MOD(ROW(),2)=0</formula>
    </cfRule>
  </conditionalFormatting>
  <conditionalFormatting sqref="N84">
    <cfRule type="expression" dxfId="8543" priority="205">
      <formula>MOD(ROW(),2)=0</formula>
    </cfRule>
  </conditionalFormatting>
  <conditionalFormatting sqref="V84:X84">
    <cfRule type="expression" dxfId="8542" priority="204">
      <formula>MOD(ROW(),2)=0</formula>
    </cfRule>
  </conditionalFormatting>
  <conditionalFormatting sqref="T84">
    <cfRule type="expression" dxfId="8541" priority="203">
      <formula>MOD(ROW(),2)=0</formula>
    </cfRule>
  </conditionalFormatting>
  <conditionalFormatting sqref="S84">
    <cfRule type="expression" dxfId="8540" priority="202">
      <formula>MOD(ROW(),2)=0</formula>
    </cfRule>
  </conditionalFormatting>
  <conditionalFormatting sqref="U84">
    <cfRule type="expression" dxfId="8539" priority="201">
      <formula>MOD(ROW(),2)=0</formula>
    </cfRule>
  </conditionalFormatting>
  <conditionalFormatting sqref="Y84:AA84">
    <cfRule type="expression" dxfId="8538" priority="200">
      <formula>MOD(ROW(),2)=0</formula>
    </cfRule>
  </conditionalFormatting>
  <conditionalFormatting sqref="AB84:AE84">
    <cfRule type="expression" dxfId="8537" priority="199">
      <formula>MOD(ROW(),2)=0</formula>
    </cfRule>
  </conditionalFormatting>
  <conditionalFormatting sqref="AL84">
    <cfRule type="expression" dxfId="8536" priority="198">
      <formula>MOD(ROW(),2)=0</formula>
    </cfRule>
  </conditionalFormatting>
  <conditionalFormatting sqref="AM84">
    <cfRule type="expression" dxfId="8535" priority="197">
      <formula>MOD(ROW(),2)=0</formula>
    </cfRule>
  </conditionalFormatting>
  <conditionalFormatting sqref="AL85">
    <cfRule type="expression" dxfId="8534" priority="196">
      <formula>MOD(ROW(),2)=0</formula>
    </cfRule>
  </conditionalFormatting>
  <conditionalFormatting sqref="V85">
    <cfRule type="expression" dxfId="8533" priority="194">
      <formula>MOD(ROW(),2)=0</formula>
    </cfRule>
  </conditionalFormatting>
  <conditionalFormatting sqref="T85">
    <cfRule type="expression" dxfId="8532" priority="193">
      <formula>MOD(ROW(),2)=0</formula>
    </cfRule>
  </conditionalFormatting>
  <conditionalFormatting sqref="S85">
    <cfRule type="expression" dxfId="8531" priority="192">
      <formula>MOD(ROW(),2)=0</formula>
    </cfRule>
  </conditionalFormatting>
  <conditionalFormatting sqref="U85">
    <cfRule type="expression" dxfId="8530" priority="191">
      <formula>MOD(ROW(),2)=0</formula>
    </cfRule>
  </conditionalFormatting>
  <conditionalFormatting sqref="G86">
    <cfRule type="expression" dxfId="8529" priority="190">
      <formula>MOD(ROW(),2)=0</formula>
    </cfRule>
  </conditionalFormatting>
  <conditionalFormatting sqref="I86">
    <cfRule type="expression" dxfId="8528" priority="189">
      <formula>MOD(ROW(),2)=0</formula>
    </cfRule>
  </conditionalFormatting>
  <conditionalFormatting sqref="H86">
    <cfRule type="expression" dxfId="8527" priority="188">
      <formula>MOD(ROW(),2)=0</formula>
    </cfRule>
  </conditionalFormatting>
  <conditionalFormatting sqref="V86">
    <cfRule type="expression" dxfId="8526" priority="187">
      <formula>MOD(ROW(),2)=0</formula>
    </cfRule>
  </conditionalFormatting>
  <conditionalFormatting sqref="T86">
    <cfRule type="expression" dxfId="8525" priority="186">
      <formula>MOD(ROW(),2)=0</formula>
    </cfRule>
  </conditionalFormatting>
  <conditionalFormatting sqref="S86">
    <cfRule type="expression" dxfId="8524" priority="185">
      <formula>MOD(ROW(),2)=0</formula>
    </cfRule>
  </conditionalFormatting>
  <conditionalFormatting sqref="U86">
    <cfRule type="expression" dxfId="8523" priority="184">
      <formula>MOD(ROW(),2)=0</formula>
    </cfRule>
  </conditionalFormatting>
  <conditionalFormatting sqref="AM86">
    <cfRule type="expression" dxfId="8522" priority="183">
      <formula>MOD(ROW(),2)=0</formula>
    </cfRule>
  </conditionalFormatting>
  <conditionalFormatting sqref="AL86">
    <cfRule type="expression" dxfId="8521" priority="182">
      <formula>MOD(ROW(),2)=0</formula>
    </cfRule>
  </conditionalFormatting>
  <conditionalFormatting sqref="AM73">
    <cfRule type="expression" dxfId="8520" priority="181">
      <formula>MOD(ROW(),2)=0</formula>
    </cfRule>
  </conditionalFormatting>
  <conditionalFormatting sqref="AL73">
    <cfRule type="expression" dxfId="8519" priority="180">
      <formula>MOD(ROW(),2)=0</formula>
    </cfRule>
  </conditionalFormatting>
  <conditionalFormatting sqref="AF86">
    <cfRule type="expression" dxfId="8518" priority="179">
      <formula>MOD(ROW(),2)=0</formula>
    </cfRule>
  </conditionalFormatting>
  <conditionalFormatting sqref="F87:F92">
    <cfRule type="expression" dxfId="8517" priority="178">
      <formula>MOD(ROW(),2)=0</formula>
    </cfRule>
  </conditionalFormatting>
  <conditionalFormatting sqref="I87:I92">
    <cfRule type="expression" dxfId="8516" priority="177">
      <formula>MOD(ROW(),2)=0</formula>
    </cfRule>
  </conditionalFormatting>
  <conditionalFormatting sqref="H87:H92">
    <cfRule type="expression" dxfId="8515" priority="176">
      <formula>MOD(ROW(),2)=0</formula>
    </cfRule>
  </conditionalFormatting>
  <conditionalFormatting sqref="V87">
    <cfRule type="expression" dxfId="8514" priority="175">
      <formula>MOD(ROW(),2)=0</formula>
    </cfRule>
  </conditionalFormatting>
  <conditionalFormatting sqref="T87">
    <cfRule type="expression" dxfId="8513" priority="174">
      <formula>MOD(ROW(),2)=0</formula>
    </cfRule>
  </conditionalFormatting>
  <conditionalFormatting sqref="S87">
    <cfRule type="expression" dxfId="8512" priority="173">
      <formula>MOD(ROW(),2)=0</formula>
    </cfRule>
  </conditionalFormatting>
  <conditionalFormatting sqref="U87">
    <cfRule type="expression" dxfId="8511" priority="172">
      <formula>MOD(ROW(),2)=0</formula>
    </cfRule>
  </conditionalFormatting>
  <conditionalFormatting sqref="Y87:AA87">
    <cfRule type="expression" dxfId="8510" priority="171">
      <formula>MOD(ROW(),2)=0</formula>
    </cfRule>
  </conditionalFormatting>
  <conditionalFormatting sqref="AB87:AE87">
    <cfRule type="expression" dxfId="8509" priority="170">
      <formula>MOD(ROW(),2)=0</formula>
    </cfRule>
  </conditionalFormatting>
  <conditionalFormatting sqref="AM87">
    <cfRule type="expression" dxfId="8508" priority="169">
      <formula>MOD(ROW(),2)=0</formula>
    </cfRule>
  </conditionalFormatting>
  <conditionalFormatting sqref="AL87">
    <cfRule type="expression" dxfId="8507" priority="168">
      <formula>MOD(ROW(),2)=0</formula>
    </cfRule>
  </conditionalFormatting>
  <conditionalFormatting sqref="G88">
    <cfRule type="expression" dxfId="8506" priority="167">
      <formula>MOD(ROW(),2)=0</formula>
    </cfRule>
  </conditionalFormatting>
  <conditionalFormatting sqref="T88">
    <cfRule type="expression" dxfId="8505" priority="166">
      <formula>MOD(ROW(),2)=0</formula>
    </cfRule>
  </conditionalFormatting>
  <conditionalFormatting sqref="S88">
    <cfRule type="expression" dxfId="8504" priority="165">
      <formula>MOD(ROW(),2)=0</formula>
    </cfRule>
  </conditionalFormatting>
  <conditionalFormatting sqref="U88">
    <cfRule type="expression" dxfId="8503" priority="164">
      <formula>MOD(ROW(),2)=0</formula>
    </cfRule>
  </conditionalFormatting>
  <conditionalFormatting sqref="AB88:AE88">
    <cfRule type="expression" dxfId="8502" priority="163">
      <formula>MOD(ROW(),2)=0</formula>
    </cfRule>
  </conditionalFormatting>
  <conditionalFormatting sqref="AG88:AH88">
    <cfRule type="expression" dxfId="8501" priority="162">
      <formula>MOD(ROW(),2)=0</formula>
    </cfRule>
  </conditionalFormatting>
  <conditionalFormatting sqref="AI88">
    <cfRule type="expression" dxfId="8500" priority="161">
      <formula>MOD(ROW(),2)=0</formula>
    </cfRule>
  </conditionalFormatting>
  <conditionalFormatting sqref="AJ88">
    <cfRule type="expression" dxfId="8499" priority="160">
      <formula>MOD(ROW(),2)=0</formula>
    </cfRule>
  </conditionalFormatting>
  <conditionalFormatting sqref="AL88">
    <cfRule type="expression" dxfId="8498" priority="159">
      <formula>MOD(ROW(),2)=0</formula>
    </cfRule>
  </conditionalFormatting>
  <conditionalFormatting sqref="AM88">
    <cfRule type="expression" dxfId="8497" priority="158">
      <formula>MOD(ROW(),2)=0</formula>
    </cfRule>
  </conditionalFormatting>
  <conditionalFormatting sqref="G89">
    <cfRule type="expression" dxfId="8496" priority="157">
      <formula>MOD(ROW(),2)=0</formula>
    </cfRule>
  </conditionalFormatting>
  <conditionalFormatting sqref="T89">
    <cfRule type="expression" dxfId="8495" priority="156">
      <formula>MOD(ROW(),2)=0</formula>
    </cfRule>
  </conditionalFormatting>
  <conditionalFormatting sqref="S89">
    <cfRule type="expression" dxfId="8494" priority="155">
      <formula>MOD(ROW(),2)=0</formula>
    </cfRule>
  </conditionalFormatting>
  <conditionalFormatting sqref="U89">
    <cfRule type="expression" dxfId="8493" priority="154">
      <formula>MOD(ROW(),2)=0</formula>
    </cfRule>
  </conditionalFormatting>
  <conditionalFormatting sqref="AM89">
    <cfRule type="expression" dxfId="8492" priority="153">
      <formula>MOD(ROW(),2)=0</formula>
    </cfRule>
  </conditionalFormatting>
  <conditionalFormatting sqref="AL89">
    <cfRule type="expression" dxfId="8491" priority="152">
      <formula>MOD(ROW(),2)=0</formula>
    </cfRule>
  </conditionalFormatting>
  <conditionalFormatting sqref="E90">
    <cfRule type="expression" dxfId="8490" priority="151">
      <formula>MOD(ROW(),2)=0</formula>
    </cfRule>
  </conditionalFormatting>
  <conditionalFormatting sqref="G90">
    <cfRule type="expression" dxfId="8489" priority="150">
      <formula>MOD(ROW(),2)=0</formula>
    </cfRule>
  </conditionalFormatting>
  <conditionalFormatting sqref="M90">
    <cfRule type="expression" dxfId="8488" priority="149">
      <formula>MOD(ROW(),2)=0</formula>
    </cfRule>
  </conditionalFormatting>
  <conditionalFormatting sqref="J90:L90">
    <cfRule type="expression" dxfId="8487" priority="148">
      <formula>MOD(ROW(),2)=0</formula>
    </cfRule>
  </conditionalFormatting>
  <conditionalFormatting sqref="AF90">
    <cfRule type="expression" dxfId="8486" priority="147">
      <formula>MOD(ROW(),2)=0</formula>
    </cfRule>
  </conditionalFormatting>
  <conditionalFormatting sqref="V90:AE90">
    <cfRule type="expression" dxfId="8485" priority="146">
      <formula>MOD(ROW(),2)=0</formula>
    </cfRule>
  </conditionalFormatting>
  <conditionalFormatting sqref="AG90">
    <cfRule type="expression" dxfId="8484" priority="145">
      <formula>MOD(ROW(),2)=0</formula>
    </cfRule>
  </conditionalFormatting>
  <conditionalFormatting sqref="T90">
    <cfRule type="expression" dxfId="8483" priority="144">
      <formula>MOD(ROW(),2)=0</formula>
    </cfRule>
  </conditionalFormatting>
  <conditionalFormatting sqref="S90">
    <cfRule type="expression" dxfId="8482" priority="143">
      <formula>MOD(ROW(),2)=0</formula>
    </cfRule>
  </conditionalFormatting>
  <conditionalFormatting sqref="U90">
    <cfRule type="expression" dxfId="8481" priority="142">
      <formula>MOD(ROW(),2)=0</formula>
    </cfRule>
  </conditionalFormatting>
  <conditionalFormatting sqref="AL90">
    <cfRule type="expression" dxfId="8480" priority="140">
      <formula>MOD(ROW(),2)=0</formula>
    </cfRule>
  </conditionalFormatting>
  <conditionalFormatting sqref="N91">
    <cfRule type="expression" dxfId="8479" priority="139">
      <formula>MOD(ROW(),2)=0</formula>
    </cfRule>
  </conditionalFormatting>
  <conditionalFormatting sqref="M91">
    <cfRule type="expression" dxfId="8478" priority="138">
      <formula>MOD(ROW(),2)=0</formula>
    </cfRule>
  </conditionalFormatting>
  <conditionalFormatting sqref="J91:L91">
    <cfRule type="expression" dxfId="8477" priority="137">
      <formula>MOD(ROW(),2)=0</formula>
    </cfRule>
  </conditionalFormatting>
  <conditionalFormatting sqref="AF91">
    <cfRule type="expression" dxfId="8476" priority="136">
      <formula>MOD(ROW(),2)=0</formula>
    </cfRule>
  </conditionalFormatting>
  <conditionalFormatting sqref="V91:AE91">
    <cfRule type="expression" dxfId="8475" priority="135">
      <formula>MOD(ROW(),2)=0</formula>
    </cfRule>
  </conditionalFormatting>
  <conditionalFormatting sqref="AG91">
    <cfRule type="expression" dxfId="8474" priority="134">
      <formula>MOD(ROW(),2)=0</formula>
    </cfRule>
  </conditionalFormatting>
  <conditionalFormatting sqref="T91">
    <cfRule type="expression" dxfId="8473" priority="133">
      <formula>MOD(ROW(),2)=0</formula>
    </cfRule>
  </conditionalFormatting>
  <conditionalFormatting sqref="S91">
    <cfRule type="expression" dxfId="8472" priority="132">
      <formula>MOD(ROW(),2)=0</formula>
    </cfRule>
  </conditionalFormatting>
  <conditionalFormatting sqref="U91">
    <cfRule type="expression" dxfId="8471" priority="131">
      <formula>MOD(ROW(),2)=0</formula>
    </cfRule>
  </conditionalFormatting>
  <conditionalFormatting sqref="AL91">
    <cfRule type="expression" dxfId="8470" priority="129">
      <formula>MOD(ROW(),2)=0</formula>
    </cfRule>
  </conditionalFormatting>
  <conditionalFormatting sqref="G92">
    <cfRule type="expression" dxfId="8469" priority="128">
      <formula>MOD(ROW(),2)=0</formula>
    </cfRule>
  </conditionalFormatting>
  <conditionalFormatting sqref="T92">
    <cfRule type="expression" dxfId="8468" priority="127">
      <formula>MOD(ROW(),2)=0</formula>
    </cfRule>
  </conditionalFormatting>
  <conditionalFormatting sqref="S92">
    <cfRule type="expression" dxfId="8467" priority="126">
      <formula>MOD(ROW(),2)=0</formula>
    </cfRule>
  </conditionalFormatting>
  <conditionalFormatting sqref="U92">
    <cfRule type="expression" dxfId="8466" priority="125">
      <formula>MOD(ROW(),2)=0</formula>
    </cfRule>
  </conditionalFormatting>
  <conditionalFormatting sqref="AL92">
    <cfRule type="expression" dxfId="8465" priority="123">
      <formula>MOD(ROW(),2)=0</formula>
    </cfRule>
  </conditionalFormatting>
  <conditionalFormatting sqref="AL93">
    <cfRule type="expression" dxfId="8464" priority="121">
      <formula>MOD(ROW(),2)=0</formula>
    </cfRule>
  </conditionalFormatting>
  <conditionalFormatting sqref="J93:M93">
    <cfRule type="expression" dxfId="8463" priority="120">
      <formula>MOD(ROW(),2)=0</formula>
    </cfRule>
  </conditionalFormatting>
  <conditionalFormatting sqref="I93">
    <cfRule type="expression" dxfId="8462" priority="119">
      <formula>MOD(ROW(),2)=0</formula>
    </cfRule>
  </conditionalFormatting>
  <conditionalFormatting sqref="H93">
    <cfRule type="expression" dxfId="8461" priority="118">
      <formula>MOD(ROW(),2)=0</formula>
    </cfRule>
  </conditionalFormatting>
  <conditionalFormatting sqref="V93:AA93 AD93:AG93">
    <cfRule type="expression" dxfId="8460" priority="117">
      <formula>MOD(ROW(),2)=0</formula>
    </cfRule>
  </conditionalFormatting>
  <conditionalFormatting sqref="AB93:AC93">
    <cfRule type="expression" dxfId="8459" priority="116">
      <formula>MOD(ROW(),2)=0</formula>
    </cfRule>
  </conditionalFormatting>
  <conditionalFormatting sqref="T93">
    <cfRule type="expression" dxfId="8458" priority="115">
      <formula>MOD(ROW(),2)=0</formula>
    </cfRule>
  </conditionalFormatting>
  <conditionalFormatting sqref="S93">
    <cfRule type="expression" dxfId="8457" priority="114">
      <formula>MOD(ROW(),2)=0</formula>
    </cfRule>
  </conditionalFormatting>
  <conditionalFormatting sqref="U93">
    <cfRule type="expression" dxfId="8456" priority="113">
      <formula>MOD(ROW(),2)=0</formula>
    </cfRule>
  </conditionalFormatting>
  <conditionalFormatting sqref="F94:G94">
    <cfRule type="expression" dxfId="8455" priority="112">
      <formula>MOD(ROW(),2)=0</formula>
    </cfRule>
  </conditionalFormatting>
  <conditionalFormatting sqref="J94:M94">
    <cfRule type="expression" dxfId="8454" priority="111">
      <formula>MOD(ROW(),2)=0</formula>
    </cfRule>
  </conditionalFormatting>
  <conditionalFormatting sqref="I94">
    <cfRule type="expression" dxfId="8453" priority="110">
      <formula>MOD(ROW(),2)=0</formula>
    </cfRule>
  </conditionalFormatting>
  <conditionalFormatting sqref="H94">
    <cfRule type="expression" dxfId="8452" priority="109">
      <formula>MOD(ROW(),2)=0</formula>
    </cfRule>
  </conditionalFormatting>
  <conditionalFormatting sqref="T94">
    <cfRule type="expression" dxfId="8451" priority="108">
      <formula>MOD(ROW(),2)=0</formula>
    </cfRule>
  </conditionalFormatting>
  <conditionalFormatting sqref="S94">
    <cfRule type="expression" dxfId="8450" priority="107">
      <formula>MOD(ROW(),2)=0</formula>
    </cfRule>
  </conditionalFormatting>
  <conditionalFormatting sqref="U94">
    <cfRule type="expression" dxfId="8449" priority="106">
      <formula>MOD(ROW(),2)=0</formula>
    </cfRule>
  </conditionalFormatting>
  <conditionalFormatting sqref="AL94:AL98">
    <cfRule type="expression" dxfId="8448" priority="104">
      <formula>MOD(ROW(),2)=0</formula>
    </cfRule>
  </conditionalFormatting>
  <conditionalFormatting sqref="F95:F98">
    <cfRule type="expression" dxfId="8447" priority="103">
      <formula>MOD(ROW(),2)=0</formula>
    </cfRule>
  </conditionalFormatting>
  <conditionalFormatting sqref="I95:I98">
    <cfRule type="expression" dxfId="8446" priority="102">
      <formula>MOD(ROW(),2)=0</formula>
    </cfRule>
  </conditionalFormatting>
  <conditionalFormatting sqref="H95:H98">
    <cfRule type="expression" dxfId="8445" priority="101">
      <formula>MOD(ROW(),2)=0</formula>
    </cfRule>
  </conditionalFormatting>
  <conditionalFormatting sqref="T95">
    <cfRule type="expression" dxfId="8444" priority="100">
      <formula>MOD(ROW(),2)=0</formula>
    </cfRule>
  </conditionalFormatting>
  <conditionalFormatting sqref="S95">
    <cfRule type="expression" dxfId="8443" priority="99">
      <formula>MOD(ROW(),2)=0</formula>
    </cfRule>
  </conditionalFormatting>
  <conditionalFormatting sqref="U95">
    <cfRule type="expression" dxfId="8442" priority="98">
      <formula>MOD(ROW(),2)=0</formula>
    </cfRule>
  </conditionalFormatting>
  <conditionalFormatting sqref="V96">
    <cfRule type="expression" dxfId="8441" priority="97">
      <formula>MOD(ROW(),2)=0</formula>
    </cfRule>
  </conditionalFormatting>
  <conditionalFormatting sqref="N96">
    <cfRule type="expression" dxfId="8440" priority="96">
      <formula>MOD(ROW(),2)=0</formula>
    </cfRule>
  </conditionalFormatting>
  <conditionalFormatting sqref="S96">
    <cfRule type="expression" dxfId="8439" priority="95">
      <formula>MOD(ROW(),2)=0</formula>
    </cfRule>
  </conditionalFormatting>
  <conditionalFormatting sqref="T96">
    <cfRule type="expression" dxfId="8438" priority="94">
      <formula>MOD(ROW(),2)=0</formula>
    </cfRule>
  </conditionalFormatting>
  <conditionalFormatting sqref="U96">
    <cfRule type="expression" dxfId="8437" priority="93">
      <formula>MOD(ROW(),2)=0</formula>
    </cfRule>
  </conditionalFormatting>
  <conditionalFormatting sqref="W96:X96">
    <cfRule type="expression" dxfId="8436" priority="92">
      <formula>MOD(ROW(),2)=0</formula>
    </cfRule>
  </conditionalFormatting>
  <conditionalFormatting sqref="AA96">
    <cfRule type="expression" dxfId="8435" priority="91">
      <formula>MOD(ROW(),2)=0</formula>
    </cfRule>
  </conditionalFormatting>
  <conditionalFormatting sqref="AB96:AE96">
    <cfRule type="expression" dxfId="8434" priority="90">
      <formula>MOD(ROW(),2)=0</formula>
    </cfRule>
  </conditionalFormatting>
  <conditionalFormatting sqref="AL7">
    <cfRule type="expression" dxfId="8433" priority="88">
      <formula>MOD(ROW(),2)=0</formula>
    </cfRule>
  </conditionalFormatting>
  <conditionalFormatting sqref="AF7">
    <cfRule type="expression" dxfId="8432" priority="87">
      <formula>MOD(ROW(),2)=0</formula>
    </cfRule>
  </conditionalFormatting>
  <conditionalFormatting sqref="E97">
    <cfRule type="expression" dxfId="8431" priority="86">
      <formula>MOD(ROW(),2)=0</formula>
    </cfRule>
  </conditionalFormatting>
  <conditionalFormatting sqref="G97">
    <cfRule type="expression" dxfId="8430" priority="85">
      <formula>MOD(ROW(),2)=0</formula>
    </cfRule>
  </conditionalFormatting>
  <conditionalFormatting sqref="S97">
    <cfRule type="expression" dxfId="8429" priority="84">
      <formula>MOD(ROW(),2)=0</formula>
    </cfRule>
  </conditionalFormatting>
  <conditionalFormatting sqref="T97">
    <cfRule type="expression" dxfId="8428" priority="83">
      <formula>MOD(ROW(),2)=0</formula>
    </cfRule>
  </conditionalFormatting>
  <conditionalFormatting sqref="U97">
    <cfRule type="expression" dxfId="8427" priority="82">
      <formula>MOD(ROW(),2)=0</formula>
    </cfRule>
  </conditionalFormatting>
  <conditionalFormatting sqref="G98">
    <cfRule type="expression" dxfId="8426" priority="81">
      <formula>MOD(ROW(),2)=0</formula>
    </cfRule>
  </conditionalFormatting>
  <conditionalFormatting sqref="S98">
    <cfRule type="expression" dxfId="8425" priority="80">
      <formula>MOD(ROW(),2)=0</formula>
    </cfRule>
  </conditionalFormatting>
  <conditionalFormatting sqref="T98">
    <cfRule type="expression" dxfId="8424" priority="79">
      <formula>MOD(ROW(),2)=0</formula>
    </cfRule>
  </conditionalFormatting>
  <conditionalFormatting sqref="U98">
    <cfRule type="expression" dxfId="8423" priority="78">
      <formula>MOD(ROW(),2)=0</formula>
    </cfRule>
  </conditionalFormatting>
  <conditionalFormatting sqref="C99:D108">
    <cfRule type="expression" dxfId="8422" priority="77">
      <formula>MOD(ROW(),2)=0</formula>
    </cfRule>
  </conditionalFormatting>
  <conditionalFormatting sqref="F99:F100 F102:F108">
    <cfRule type="expression" dxfId="8421" priority="76">
      <formula>MOD(ROW(),2)=0</formula>
    </cfRule>
  </conditionalFormatting>
  <conditionalFormatting sqref="I99:I100 I102:I108">
    <cfRule type="expression" dxfId="8420" priority="75">
      <formula>MOD(ROW(),2)=0</formula>
    </cfRule>
  </conditionalFormatting>
  <conditionalFormatting sqref="H99:H100 H102:H108">
    <cfRule type="expression" dxfId="8419" priority="74">
      <formula>MOD(ROW(),2)=0</formula>
    </cfRule>
  </conditionalFormatting>
  <conditionalFormatting sqref="K99:L100 K102:L108">
    <cfRule type="expression" dxfId="8418" priority="73">
      <formula>MOD(ROW(),2)=0</formula>
    </cfRule>
  </conditionalFormatting>
  <conditionalFormatting sqref="N99">
    <cfRule type="expression" dxfId="8417" priority="72">
      <formula>MOD(ROW(),2)=0</formula>
    </cfRule>
  </conditionalFormatting>
  <conditionalFormatting sqref="S99">
    <cfRule type="expression" dxfId="8416" priority="71">
      <formula>MOD(ROW(),2)=0</formula>
    </cfRule>
  </conditionalFormatting>
  <conditionalFormatting sqref="T99">
    <cfRule type="expression" dxfId="8415" priority="70">
      <formula>MOD(ROW(),2)=0</formula>
    </cfRule>
  </conditionalFormatting>
  <conditionalFormatting sqref="W99:AF99">
    <cfRule type="expression" dxfId="8414" priority="69">
      <formula>MOD(ROW(),2)=0</formula>
    </cfRule>
  </conditionalFormatting>
  <conditionalFormatting sqref="AH99">
    <cfRule type="expression" dxfId="8413" priority="68">
      <formula>MOD(ROW(),2)=0</formula>
    </cfRule>
  </conditionalFormatting>
  <conditionalFormatting sqref="AG99">
    <cfRule type="expression" dxfId="8412" priority="67">
      <formula>MOD(ROW(),2)=0</formula>
    </cfRule>
  </conditionalFormatting>
  <conditionalFormatting sqref="AL99">
    <cfRule type="expression" dxfId="8411" priority="66">
      <formula>MOD(ROW(),2)=0</formula>
    </cfRule>
  </conditionalFormatting>
  <conditionalFormatting sqref="AM99">
    <cfRule type="expression" dxfId="8410" priority="65">
      <formula>MOD(ROW(),2)=0</formula>
    </cfRule>
  </conditionalFormatting>
  <conditionalFormatting sqref="U100">
    <cfRule type="expression" dxfId="8409" priority="64">
      <formula>MOD(ROW(),2)=0</formula>
    </cfRule>
  </conditionalFormatting>
  <conditionalFormatting sqref="S100">
    <cfRule type="expression" dxfId="8408" priority="63">
      <formula>MOD(ROW(),2)=0</formula>
    </cfRule>
  </conditionalFormatting>
  <conditionalFormatting sqref="T100">
    <cfRule type="expression" dxfId="8407" priority="62">
      <formula>MOD(ROW(),2)=0</formula>
    </cfRule>
  </conditionalFormatting>
  <conditionalFormatting sqref="AB100:AF100">
    <cfRule type="expression" dxfId="8406" priority="61">
      <formula>MOD(ROW(),2)=0</formula>
    </cfRule>
  </conditionalFormatting>
  <conditionalFormatting sqref="AH100">
    <cfRule type="expression" dxfId="8405" priority="60">
      <formula>MOD(ROW(),2)=0</formula>
    </cfRule>
  </conditionalFormatting>
  <conditionalFormatting sqref="AG100">
    <cfRule type="expression" dxfId="8404" priority="59">
      <formula>MOD(ROW(),2)=0</formula>
    </cfRule>
  </conditionalFormatting>
  <conditionalFormatting sqref="E101 G101 J101 M101">
    <cfRule type="expression" dxfId="8403" priority="58">
      <formula>MOD(ROW(),2)=0</formula>
    </cfRule>
  </conditionalFormatting>
  <conditionalFormatting sqref="F101">
    <cfRule type="expression" dxfId="8402" priority="57">
      <formula>MOD(ROW(),2)=0</formula>
    </cfRule>
  </conditionalFormatting>
  <conditionalFormatting sqref="I101">
    <cfRule type="expression" dxfId="8401" priority="56">
      <formula>MOD(ROW(),2)=0</formula>
    </cfRule>
  </conditionalFormatting>
  <conditionalFormatting sqref="H101">
    <cfRule type="expression" dxfId="8400" priority="55">
      <formula>MOD(ROW(),2)=0</formula>
    </cfRule>
  </conditionalFormatting>
  <conditionalFormatting sqref="K101:L101">
    <cfRule type="expression" dxfId="8399" priority="54">
      <formula>MOD(ROW(),2)=0</formula>
    </cfRule>
  </conditionalFormatting>
  <conditionalFormatting sqref="V101">
    <cfRule type="expression" dxfId="8398" priority="53">
      <formula>MOD(ROW(),2)=0</formula>
    </cfRule>
  </conditionalFormatting>
  <conditionalFormatting sqref="W101">
    <cfRule type="expression" dxfId="8397" priority="52">
      <formula>MOD(ROW(),2)=0</formula>
    </cfRule>
  </conditionalFormatting>
  <conditionalFormatting sqref="U101">
    <cfRule type="expression" dxfId="8396" priority="51">
      <formula>MOD(ROW(),2)=0</formula>
    </cfRule>
  </conditionalFormatting>
  <conditionalFormatting sqref="S101">
    <cfRule type="expression" dxfId="8395" priority="50">
      <formula>MOD(ROW(),2)=0</formula>
    </cfRule>
  </conditionalFormatting>
  <conditionalFormatting sqref="T101">
    <cfRule type="expression" dxfId="8394" priority="49">
      <formula>MOD(ROW(),2)=0</formula>
    </cfRule>
  </conditionalFormatting>
  <conditionalFormatting sqref="Y101:Z101">
    <cfRule type="expression" dxfId="8393" priority="48">
      <formula>MOD(ROW(),2)=0</formula>
    </cfRule>
  </conditionalFormatting>
  <conditionalFormatting sqref="X101">
    <cfRule type="expression" dxfId="8392" priority="47">
      <formula>MOD(ROW(),2)=0</formula>
    </cfRule>
  </conditionalFormatting>
  <conditionalFormatting sqref="AB101:AF101">
    <cfRule type="expression" dxfId="8391" priority="46">
      <formula>MOD(ROW(),2)=0</formula>
    </cfRule>
  </conditionalFormatting>
  <conditionalFormatting sqref="AH101">
    <cfRule type="expression" dxfId="8390" priority="45">
      <formula>MOD(ROW(),2)=0</formula>
    </cfRule>
  </conditionalFormatting>
  <conditionalFormatting sqref="AG101">
    <cfRule type="expression" dxfId="8389" priority="44">
      <formula>MOD(ROW(),2)=0</formula>
    </cfRule>
  </conditionalFormatting>
  <conditionalFormatting sqref="AL100:AL101">
    <cfRule type="expression" dxfId="8388" priority="43">
      <formula>MOD(ROW(),2)=0</formula>
    </cfRule>
  </conditionalFormatting>
  <conditionalFormatting sqref="AM100:AM101">
    <cfRule type="expression" dxfId="8387" priority="42">
      <formula>MOD(ROW(),2)=0</formula>
    </cfRule>
  </conditionalFormatting>
  <conditionalFormatting sqref="G102">
    <cfRule type="expression" dxfId="8386" priority="41">
      <formula>MOD(ROW(),2)=0</formula>
    </cfRule>
  </conditionalFormatting>
  <conditionalFormatting sqref="AL102">
    <cfRule type="expression" dxfId="8385" priority="39">
      <formula>MOD(ROW(),2)=0</formula>
    </cfRule>
  </conditionalFormatting>
  <conditionalFormatting sqref="S102">
    <cfRule type="expression" dxfId="8384" priority="38">
      <formula>MOD(ROW(),2)=0</formula>
    </cfRule>
  </conditionalFormatting>
  <conditionalFormatting sqref="T102">
    <cfRule type="expression" dxfId="8383" priority="37">
      <formula>MOD(ROW(),2)=0</formula>
    </cfRule>
  </conditionalFormatting>
  <conditionalFormatting sqref="AM102">
    <cfRule type="expression" dxfId="8382" priority="36">
      <formula>MOD(ROW(),2)=0</formula>
    </cfRule>
  </conditionalFormatting>
  <conditionalFormatting sqref="AF20">
    <cfRule type="expression" dxfId="8381" priority="35">
      <formula>MOD(ROW(),2)=0</formula>
    </cfRule>
  </conditionalFormatting>
  <conditionalFormatting sqref="AF23">
    <cfRule type="expression" dxfId="8380" priority="34">
      <formula>MOD(ROW(),2)=0</formula>
    </cfRule>
  </conditionalFormatting>
  <conditionalFormatting sqref="AF25">
    <cfRule type="expression" dxfId="8379" priority="33">
      <formula>MOD(ROW(),2)=0</formula>
    </cfRule>
  </conditionalFormatting>
  <conditionalFormatting sqref="AF26">
    <cfRule type="expression" dxfId="8378" priority="32">
      <formula>MOD(ROW(),2)=0</formula>
    </cfRule>
  </conditionalFormatting>
  <conditionalFormatting sqref="AF33">
    <cfRule type="expression" dxfId="8377" priority="31">
      <formula>MOD(ROW(),2)=0</formula>
    </cfRule>
  </conditionalFormatting>
  <conditionalFormatting sqref="AF65">
    <cfRule type="expression" dxfId="8376" priority="29">
      <formula>MOD(ROW(),2)=0</formula>
    </cfRule>
  </conditionalFormatting>
  <conditionalFormatting sqref="AF66">
    <cfRule type="expression" dxfId="8375" priority="28">
      <formula>MOD(ROW(),2)=0</formula>
    </cfRule>
  </conditionalFormatting>
  <conditionalFormatting sqref="AL103:AM104">
    <cfRule type="expression" dxfId="8374" priority="27">
      <formula>MOD(ROW(),2)=0</formula>
    </cfRule>
  </conditionalFormatting>
  <conditionalFormatting sqref="N103">
    <cfRule type="expression" dxfId="8373" priority="26">
      <formula>MOD(ROW(),2)=0</formula>
    </cfRule>
  </conditionalFormatting>
  <conditionalFormatting sqref="S103:AA103">
    <cfRule type="expression" dxfId="8372" priority="25">
      <formula>MOD(ROW(),2)=0</formula>
    </cfRule>
  </conditionalFormatting>
  <conditionalFormatting sqref="N104">
    <cfRule type="expression" dxfId="8371" priority="24">
      <formula>MOD(ROW(),2)=0</formula>
    </cfRule>
  </conditionalFormatting>
  <conditionalFormatting sqref="G104">
    <cfRule type="expression" dxfId="8370" priority="23">
      <formula>MOD(ROW(),2)=0</formula>
    </cfRule>
  </conditionalFormatting>
  <conditionalFormatting sqref="S104:AA104">
    <cfRule type="expression" dxfId="8369" priority="22">
      <formula>MOD(ROW(),2)=0</formula>
    </cfRule>
  </conditionalFormatting>
  <conditionalFormatting sqref="AD104">
    <cfRule type="expression" dxfId="8368" priority="21">
      <formula>MOD(ROW(),2)=0</formula>
    </cfRule>
  </conditionalFormatting>
  <conditionalFormatting sqref="AC104">
    <cfRule type="expression" dxfId="8367" priority="20">
      <formula>MOD(ROW(),2)=0</formula>
    </cfRule>
  </conditionalFormatting>
  <conditionalFormatting sqref="AM6">
    <cfRule type="expression" dxfId="8366" priority="19">
      <formula>MOD(ROW(),2)=0</formula>
    </cfRule>
  </conditionalFormatting>
  <conditionalFormatting sqref="AM7">
    <cfRule type="expression" dxfId="8365" priority="18">
      <formula>MOD(ROW(),2)=0</formula>
    </cfRule>
  </conditionalFormatting>
  <conditionalFormatting sqref="AM9">
    <cfRule type="expression" dxfId="8364" priority="17">
      <formula>MOD(ROW(),2)=0</formula>
    </cfRule>
  </conditionalFormatting>
  <conditionalFormatting sqref="AM10:AM11">
    <cfRule type="expression" dxfId="8363" priority="16">
      <formula>MOD(ROW(),2)=0</formula>
    </cfRule>
  </conditionalFormatting>
  <conditionalFormatting sqref="AM17">
    <cfRule type="expression" dxfId="8362" priority="15">
      <formula>MOD(ROW(),2)=0</formula>
    </cfRule>
  </conditionalFormatting>
  <conditionalFormatting sqref="AM18">
    <cfRule type="expression" dxfId="8361" priority="14">
      <formula>MOD(ROW(),2)=0</formula>
    </cfRule>
  </conditionalFormatting>
  <conditionalFormatting sqref="AM53:AM55 AM49:AM51">
    <cfRule type="expression" dxfId="8360" priority="13">
      <formula>MOD(ROW(),2)=0</formula>
    </cfRule>
  </conditionalFormatting>
  <conditionalFormatting sqref="AM56:AM60">
    <cfRule type="expression" dxfId="8359" priority="12">
      <formula>MOD(ROW(),2)=0</formula>
    </cfRule>
  </conditionalFormatting>
  <conditionalFormatting sqref="AM61:AM65">
    <cfRule type="expression" dxfId="8358" priority="11">
      <formula>MOD(ROW(),2)=0</formula>
    </cfRule>
  </conditionalFormatting>
  <conditionalFormatting sqref="AM66:AM70">
    <cfRule type="expression" dxfId="8357" priority="10">
      <formula>MOD(ROW(),2)=0</formula>
    </cfRule>
  </conditionalFormatting>
  <conditionalFormatting sqref="AM71:AM72">
    <cfRule type="expression" dxfId="8356" priority="9">
      <formula>MOD(ROW(),2)=0</formula>
    </cfRule>
  </conditionalFormatting>
  <conditionalFormatting sqref="AM74">
    <cfRule type="expression" dxfId="8355" priority="8">
      <formula>MOD(ROW(),2)=0</formula>
    </cfRule>
  </conditionalFormatting>
  <conditionalFormatting sqref="AM76:AM78">
    <cfRule type="expression" dxfId="8354" priority="7">
      <formula>MOD(ROW(),2)=0</formula>
    </cfRule>
  </conditionalFormatting>
  <conditionalFormatting sqref="AM85">
    <cfRule type="expression" dxfId="8353" priority="6">
      <formula>MOD(ROW(),2)=0</formula>
    </cfRule>
  </conditionalFormatting>
  <conditionalFormatting sqref="AM90:AM93">
    <cfRule type="expression" dxfId="8352" priority="5">
      <formula>MOD(ROW(),2)=0</formula>
    </cfRule>
  </conditionalFormatting>
  <conditionalFormatting sqref="AM94:AM96">
    <cfRule type="expression" dxfId="8351" priority="4">
      <formula>MOD(ROW(),2)=0</formula>
    </cfRule>
  </conditionalFormatting>
  <conditionalFormatting sqref="AM97:AM98">
    <cfRule type="expression" dxfId="8350" priority="3">
      <formula>MOD(ROW(),2)=0</formula>
    </cfRule>
  </conditionalFormatting>
  <conditionalFormatting sqref="AL43">
    <cfRule type="expression" dxfId="8349" priority="2">
      <formula>MOD(ROW(),2)=0</formula>
    </cfRule>
  </conditionalFormatting>
  <conditionalFormatting sqref="AM43">
    <cfRule type="expression" dxfId="8348" priority="1">
      <formula>MOD(ROW(),2)=0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61"/>
  <sheetViews>
    <sheetView zoomScaleNormal="100" workbookViewId="0">
      <pane ySplit="1" topLeftCell="A2" activePane="bottomLeft" state="frozen"/>
      <selection pane="bottomLeft" activeCell="A2" sqref="A2"/>
    </sheetView>
  </sheetViews>
  <sheetFormatPr defaultColWidth="8.88671875" defaultRowHeight="13.8" x14ac:dyDescent="0.25"/>
  <cols>
    <col min="1" max="1" width="6.5546875" style="86" customWidth="1"/>
    <col min="2" max="2" width="10.5546875" style="92" customWidth="1"/>
    <col min="3" max="3" width="6.44140625" style="92" customWidth="1"/>
    <col min="4" max="4" width="4.44140625" style="92" customWidth="1"/>
    <col min="5" max="5" width="10.6640625" style="93" customWidth="1"/>
    <col min="6" max="6" width="6" style="90" customWidth="1"/>
    <col min="7" max="7" width="11.6640625" style="98" customWidth="1"/>
    <col min="8" max="8" width="6.6640625" style="93" customWidth="1"/>
    <col min="9" max="9" width="8.88671875" style="93" customWidth="1"/>
    <col min="10" max="10" width="5.88671875" style="94" customWidth="1"/>
    <col min="11" max="11" width="6.109375" style="94" customWidth="1"/>
    <col min="12" max="12" width="5" style="96" customWidth="1"/>
    <col min="13" max="13" width="13" style="1" customWidth="1"/>
    <col min="14" max="14" width="70.6640625" style="1" customWidth="1"/>
    <col min="15" max="15" width="6.5546875" style="90" customWidth="1"/>
    <col min="16" max="16" width="6.88671875" style="90" customWidth="1"/>
    <col min="17" max="17" width="6.33203125" style="90" customWidth="1"/>
    <col min="18" max="18" width="5.88671875" style="90" customWidth="1"/>
    <col min="19" max="19" width="8.88671875" style="1" customWidth="1"/>
    <col min="20" max="20" width="11.88671875" style="1" customWidth="1"/>
    <col min="21" max="21" width="17" style="1" customWidth="1"/>
    <col min="22" max="22" width="12.44140625" style="95" customWidth="1"/>
    <col min="23" max="23" width="14.33203125" style="95" customWidth="1"/>
    <col min="24" max="24" width="12.6640625" style="95" customWidth="1"/>
    <col min="25" max="28" width="8.88671875" style="95"/>
    <col min="29" max="29" width="11.33203125" style="95" customWidth="1"/>
    <col min="30" max="30" width="5.88671875" style="95" customWidth="1"/>
    <col min="31" max="31" width="13" style="7" customWidth="1"/>
    <col min="32" max="32" width="12.44140625" style="7" customWidth="1"/>
    <col min="33" max="34" width="8.88671875" style="95"/>
    <col min="35" max="37" width="8.88671875" style="92" hidden="1" customWidth="1"/>
    <col min="38" max="38" width="60.6640625" style="92" customWidth="1"/>
    <col min="39" max="39" width="90.6640625" style="92" customWidth="1"/>
    <col min="40" max="16384" width="8.88671875" style="92"/>
  </cols>
  <sheetData>
    <row r="1" spans="1:39" ht="73.95" customHeight="1" thickBot="1" x14ac:dyDescent="0.3">
      <c r="A1" s="27" t="s">
        <v>9</v>
      </c>
      <c r="B1" s="35" t="s">
        <v>213</v>
      </c>
      <c r="C1" s="35" t="s">
        <v>10</v>
      </c>
      <c r="D1" s="36" t="s">
        <v>12</v>
      </c>
      <c r="E1" s="36" t="s">
        <v>14</v>
      </c>
      <c r="F1" s="27" t="s">
        <v>15</v>
      </c>
      <c r="G1" s="97" t="s">
        <v>16</v>
      </c>
      <c r="H1" s="36" t="s">
        <v>17</v>
      </c>
      <c r="I1" s="36" t="s">
        <v>18</v>
      </c>
      <c r="J1" s="36" t="s">
        <v>27</v>
      </c>
      <c r="K1" s="36" t="s">
        <v>7</v>
      </c>
      <c r="L1" s="36" t="s">
        <v>1</v>
      </c>
      <c r="M1" s="35" t="s">
        <v>19</v>
      </c>
      <c r="N1" s="37" t="s">
        <v>2</v>
      </c>
      <c r="O1" s="27" t="s">
        <v>3</v>
      </c>
      <c r="P1" s="27" t="s">
        <v>4</v>
      </c>
      <c r="Q1" s="27" t="s">
        <v>5</v>
      </c>
      <c r="R1" s="27" t="s">
        <v>6</v>
      </c>
      <c r="S1" s="27" t="s">
        <v>0</v>
      </c>
      <c r="T1" s="38" t="s">
        <v>29</v>
      </c>
      <c r="U1" s="39" t="s">
        <v>30</v>
      </c>
      <c r="V1" s="38" t="s">
        <v>31</v>
      </c>
      <c r="W1" s="40" t="s">
        <v>32</v>
      </c>
      <c r="X1" s="40" t="s">
        <v>53</v>
      </c>
      <c r="Y1" s="40" t="s">
        <v>198</v>
      </c>
      <c r="Z1" s="40" t="s">
        <v>211</v>
      </c>
      <c r="AA1" s="54" t="s">
        <v>33</v>
      </c>
      <c r="AB1" s="40" t="s">
        <v>34</v>
      </c>
      <c r="AC1" s="40" t="s">
        <v>35</v>
      </c>
      <c r="AD1" s="40" t="s">
        <v>906</v>
      </c>
      <c r="AE1" s="40" t="s">
        <v>36</v>
      </c>
      <c r="AF1" s="40" t="s">
        <v>55</v>
      </c>
      <c r="AG1" s="41" t="s">
        <v>23</v>
      </c>
      <c r="AH1" s="36" t="s">
        <v>24</v>
      </c>
      <c r="AI1" s="42" t="s">
        <v>20</v>
      </c>
      <c r="AJ1" s="36" t="s">
        <v>21</v>
      </c>
      <c r="AK1" s="36" t="s">
        <v>22</v>
      </c>
      <c r="AL1" s="43" t="s">
        <v>25</v>
      </c>
      <c r="AM1" s="44" t="s">
        <v>26</v>
      </c>
    </row>
    <row r="2" spans="1:39" ht="92.4" x14ac:dyDescent="0.25">
      <c r="A2" s="26" t="s">
        <v>4745</v>
      </c>
      <c r="B2" s="103" t="s">
        <v>5523</v>
      </c>
      <c r="C2" s="45" t="s">
        <v>11</v>
      </c>
      <c r="D2" s="45" t="s">
        <v>4746</v>
      </c>
      <c r="E2" s="45" t="s">
        <v>4747</v>
      </c>
      <c r="F2" s="26" t="s">
        <v>537</v>
      </c>
      <c r="G2" s="25" t="s">
        <v>545</v>
      </c>
      <c r="H2" s="45" t="s">
        <v>176</v>
      </c>
      <c r="I2" s="45" t="s">
        <v>40</v>
      </c>
      <c r="J2" s="45" t="s">
        <v>41</v>
      </c>
      <c r="K2" s="45" t="s">
        <v>42</v>
      </c>
      <c r="L2" s="45">
        <v>1</v>
      </c>
      <c r="M2" s="45" t="s">
        <v>577</v>
      </c>
      <c r="N2" s="45" t="s">
        <v>5165</v>
      </c>
      <c r="O2" s="26" t="s">
        <v>4748</v>
      </c>
      <c r="P2" s="26" t="s">
        <v>4749</v>
      </c>
      <c r="Q2" s="26" t="s">
        <v>79</v>
      </c>
      <c r="R2" s="26" t="s">
        <v>4750</v>
      </c>
      <c r="S2" s="26" t="s">
        <v>47</v>
      </c>
      <c r="T2" s="45" t="s">
        <v>146</v>
      </c>
      <c r="U2" s="45" t="s">
        <v>172</v>
      </c>
      <c r="V2" s="45" t="s">
        <v>539</v>
      </c>
      <c r="W2" s="45" t="s">
        <v>81</v>
      </c>
      <c r="X2" s="45" t="s">
        <v>129</v>
      </c>
      <c r="Y2" s="45" t="s">
        <v>8</v>
      </c>
      <c r="Z2" s="45" t="s">
        <v>8</v>
      </c>
      <c r="AA2" s="45" t="s">
        <v>8</v>
      </c>
      <c r="AB2" s="45" t="s">
        <v>66</v>
      </c>
      <c r="AC2" s="45" t="s">
        <v>127</v>
      </c>
      <c r="AD2" s="45" t="s">
        <v>639</v>
      </c>
      <c r="AE2" s="45" t="s">
        <v>54</v>
      </c>
      <c r="AF2" s="45" t="s">
        <v>1750</v>
      </c>
      <c r="AG2" s="45">
        <v>1820</v>
      </c>
      <c r="AH2" s="45"/>
      <c r="AI2" s="45"/>
      <c r="AJ2" s="45"/>
      <c r="AK2" s="45"/>
      <c r="AL2" s="12" t="s">
        <v>291</v>
      </c>
      <c r="AM2" s="12" t="s">
        <v>5164</v>
      </c>
    </row>
    <row r="3" spans="1:39" ht="198" x14ac:dyDescent="0.25">
      <c r="A3" s="26" t="s">
        <v>4751</v>
      </c>
      <c r="B3" s="103" t="s">
        <v>5524</v>
      </c>
      <c r="C3" s="45" t="s">
        <v>11</v>
      </c>
      <c r="D3" s="45" t="s">
        <v>4746</v>
      </c>
      <c r="E3" s="45" t="s">
        <v>8</v>
      </c>
      <c r="F3" s="26" t="s">
        <v>38</v>
      </c>
      <c r="G3" s="25" t="s">
        <v>4752</v>
      </c>
      <c r="H3" s="45" t="s">
        <v>176</v>
      </c>
      <c r="I3" s="45" t="s">
        <v>40</v>
      </c>
      <c r="J3" s="45" t="s">
        <v>42</v>
      </c>
      <c r="K3" s="45" t="s">
        <v>42</v>
      </c>
      <c r="L3" s="45">
        <v>1</v>
      </c>
      <c r="M3" s="45" t="s">
        <v>673</v>
      </c>
      <c r="N3" s="45" t="s">
        <v>4039</v>
      </c>
      <c r="O3" s="26" t="s">
        <v>4753</v>
      </c>
      <c r="P3" s="26" t="s">
        <v>4754</v>
      </c>
      <c r="Q3" s="26" t="s">
        <v>124</v>
      </c>
      <c r="R3" s="26" t="s">
        <v>157</v>
      </c>
      <c r="S3" s="26" t="s">
        <v>47</v>
      </c>
      <c r="T3" s="45" t="s">
        <v>146</v>
      </c>
      <c r="U3" s="45" t="s">
        <v>549</v>
      </c>
      <c r="V3" s="45" t="s">
        <v>65</v>
      </c>
      <c r="W3" s="45" t="s">
        <v>173</v>
      </c>
      <c r="X3" s="45" t="s">
        <v>129</v>
      </c>
      <c r="Y3" s="45" t="s">
        <v>8</v>
      </c>
      <c r="Z3" s="45" t="s">
        <v>8</v>
      </c>
      <c r="AA3" s="26" t="s">
        <v>8</v>
      </c>
      <c r="AB3" s="45" t="s">
        <v>674</v>
      </c>
      <c r="AC3" s="45" t="s">
        <v>127</v>
      </c>
      <c r="AD3" s="45" t="s">
        <v>639</v>
      </c>
      <c r="AE3" s="45" t="s">
        <v>675</v>
      </c>
      <c r="AF3" s="45" t="s">
        <v>676</v>
      </c>
      <c r="AG3" s="45">
        <v>1840</v>
      </c>
      <c r="AH3" s="45">
        <v>1885</v>
      </c>
      <c r="AI3" s="45"/>
      <c r="AJ3" s="7"/>
      <c r="AK3" s="7"/>
      <c r="AL3" s="12" t="s">
        <v>603</v>
      </c>
      <c r="AM3" s="12" t="s">
        <v>4755</v>
      </c>
    </row>
    <row r="4" spans="1:39" ht="198" x14ac:dyDescent="0.25">
      <c r="A4" s="26" t="s">
        <v>4756</v>
      </c>
      <c r="B4" s="103" t="s">
        <v>5524</v>
      </c>
      <c r="C4" s="45" t="s">
        <v>11</v>
      </c>
      <c r="D4" s="45" t="s">
        <v>4746</v>
      </c>
      <c r="E4" s="45" t="s">
        <v>8</v>
      </c>
      <c r="F4" s="26" t="s">
        <v>38</v>
      </c>
      <c r="G4" s="25" t="s">
        <v>4752</v>
      </c>
      <c r="H4" s="45" t="s">
        <v>176</v>
      </c>
      <c r="I4" s="45" t="s">
        <v>40</v>
      </c>
      <c r="J4" s="45" t="s">
        <v>41</v>
      </c>
      <c r="K4" s="45" t="s">
        <v>42</v>
      </c>
      <c r="L4" s="45">
        <v>1</v>
      </c>
      <c r="M4" s="45" t="s">
        <v>673</v>
      </c>
      <c r="N4" s="45" t="s">
        <v>4757</v>
      </c>
      <c r="O4" s="26" t="s">
        <v>604</v>
      </c>
      <c r="P4" s="26" t="s">
        <v>2828</v>
      </c>
      <c r="Q4" s="26" t="s">
        <v>1240</v>
      </c>
      <c r="R4" s="26" t="s">
        <v>88</v>
      </c>
      <c r="S4" s="26" t="s">
        <v>47</v>
      </c>
      <c r="T4" s="45" t="s">
        <v>146</v>
      </c>
      <c r="U4" s="45" t="s">
        <v>549</v>
      </c>
      <c r="V4" s="45" t="s">
        <v>539</v>
      </c>
      <c r="W4" s="45" t="s">
        <v>51</v>
      </c>
      <c r="X4" s="26" t="s">
        <v>192</v>
      </c>
      <c r="Y4" s="45" t="s">
        <v>8</v>
      </c>
      <c r="Z4" s="45">
        <v>10</v>
      </c>
      <c r="AA4" s="26" t="s">
        <v>2185</v>
      </c>
      <c r="AB4" s="45" t="s">
        <v>674</v>
      </c>
      <c r="AC4" s="45" t="s">
        <v>127</v>
      </c>
      <c r="AD4" s="45" t="s">
        <v>639</v>
      </c>
      <c r="AE4" s="45" t="s">
        <v>675</v>
      </c>
      <c r="AF4" s="45" t="s">
        <v>676</v>
      </c>
      <c r="AG4" s="45">
        <v>1840</v>
      </c>
      <c r="AH4" s="45">
        <v>1885</v>
      </c>
      <c r="AI4" s="45"/>
      <c r="AJ4" s="7"/>
      <c r="AK4" s="7"/>
      <c r="AL4" s="12" t="s">
        <v>603</v>
      </c>
      <c r="AM4" s="12" t="s">
        <v>4755</v>
      </c>
    </row>
    <row r="5" spans="1:39" ht="198" x14ac:dyDescent="0.25">
      <c r="A5" s="86">
        <v>5603</v>
      </c>
      <c r="B5" s="103" t="s">
        <v>5524</v>
      </c>
      <c r="C5" s="45" t="s">
        <v>11</v>
      </c>
      <c r="D5" s="45" t="s">
        <v>4746</v>
      </c>
      <c r="E5" s="45" t="s">
        <v>4747</v>
      </c>
      <c r="F5" s="90" t="s">
        <v>38</v>
      </c>
      <c r="G5" s="98">
        <v>42475</v>
      </c>
      <c r="H5" s="45" t="s">
        <v>176</v>
      </c>
      <c r="I5" s="45" t="s">
        <v>40</v>
      </c>
      <c r="J5" s="94" t="s">
        <v>42</v>
      </c>
      <c r="K5" s="94" t="s">
        <v>42</v>
      </c>
      <c r="L5" s="96">
        <v>1</v>
      </c>
      <c r="M5" s="45" t="s">
        <v>673</v>
      </c>
      <c r="N5" s="45" t="s">
        <v>4039</v>
      </c>
      <c r="O5" s="90" t="s">
        <v>1446</v>
      </c>
      <c r="P5" s="90">
        <v>17.239999999999998</v>
      </c>
      <c r="Q5" s="90">
        <v>3.95</v>
      </c>
      <c r="R5" s="90" t="s">
        <v>190</v>
      </c>
      <c r="S5" s="26" t="s">
        <v>47</v>
      </c>
      <c r="T5" s="45" t="s">
        <v>146</v>
      </c>
      <c r="U5" s="45" t="s">
        <v>549</v>
      </c>
      <c r="V5" s="45" t="s">
        <v>65</v>
      </c>
      <c r="W5" s="45" t="s">
        <v>173</v>
      </c>
      <c r="X5" s="45" t="s">
        <v>129</v>
      </c>
      <c r="Y5" s="45" t="s">
        <v>8</v>
      </c>
      <c r="Z5" s="45" t="s">
        <v>8</v>
      </c>
      <c r="AA5" s="26" t="s">
        <v>8</v>
      </c>
      <c r="AB5" s="45" t="s">
        <v>674</v>
      </c>
      <c r="AC5" s="45" t="s">
        <v>127</v>
      </c>
      <c r="AD5" s="45" t="s">
        <v>639</v>
      </c>
      <c r="AE5" s="45" t="s">
        <v>675</v>
      </c>
      <c r="AF5" s="45" t="s">
        <v>676</v>
      </c>
      <c r="AG5" s="45">
        <v>1840</v>
      </c>
      <c r="AH5" s="45">
        <v>1885</v>
      </c>
      <c r="AL5" s="12" t="s">
        <v>603</v>
      </c>
      <c r="AM5" s="12" t="s">
        <v>4755</v>
      </c>
    </row>
    <row r="6" spans="1:39" ht="198" x14ac:dyDescent="0.25">
      <c r="A6" s="26" t="s">
        <v>4758</v>
      </c>
      <c r="B6" s="103" t="s">
        <v>5524</v>
      </c>
      <c r="C6" s="45" t="s">
        <v>11</v>
      </c>
      <c r="D6" s="45" t="s">
        <v>4746</v>
      </c>
      <c r="E6" s="45" t="s">
        <v>4747</v>
      </c>
      <c r="F6" s="45" t="s">
        <v>38</v>
      </c>
      <c r="G6" s="25">
        <v>42475</v>
      </c>
      <c r="H6" s="45" t="s">
        <v>176</v>
      </c>
      <c r="I6" s="45" t="s">
        <v>40</v>
      </c>
      <c r="J6" s="45" t="s">
        <v>41</v>
      </c>
      <c r="K6" s="45" t="s">
        <v>42</v>
      </c>
      <c r="L6" s="45">
        <v>1</v>
      </c>
      <c r="M6" s="45" t="s">
        <v>673</v>
      </c>
      <c r="N6" s="45" t="s">
        <v>4786</v>
      </c>
      <c r="O6" s="26" t="s">
        <v>4759</v>
      </c>
      <c r="P6" s="26" t="s">
        <v>1660</v>
      </c>
      <c r="Q6" s="26" t="s">
        <v>4760</v>
      </c>
      <c r="R6" s="26" t="s">
        <v>618</v>
      </c>
      <c r="S6" s="26" t="s">
        <v>47</v>
      </c>
      <c r="T6" s="45" t="s">
        <v>146</v>
      </c>
      <c r="U6" s="45" t="s">
        <v>549</v>
      </c>
      <c r="V6" s="45" t="s">
        <v>191</v>
      </c>
      <c r="W6" s="45" t="s">
        <v>81</v>
      </c>
      <c r="X6" s="26" t="s">
        <v>194</v>
      </c>
      <c r="Y6" s="45">
        <v>12.5</v>
      </c>
      <c r="Z6" s="45" t="s">
        <v>8</v>
      </c>
      <c r="AA6" s="26" t="s">
        <v>2129</v>
      </c>
      <c r="AB6" s="45" t="s">
        <v>674</v>
      </c>
      <c r="AC6" s="45" t="s">
        <v>127</v>
      </c>
      <c r="AD6" s="45" t="s">
        <v>639</v>
      </c>
      <c r="AE6" s="45" t="s">
        <v>675</v>
      </c>
      <c r="AF6" s="45" t="s">
        <v>676</v>
      </c>
      <c r="AG6" s="45">
        <v>1840</v>
      </c>
      <c r="AH6" s="45">
        <v>1885</v>
      </c>
      <c r="AI6" s="45"/>
      <c r="AJ6" s="7"/>
      <c r="AK6" s="7"/>
      <c r="AL6" s="12" t="s">
        <v>603</v>
      </c>
      <c r="AM6" s="12" t="s">
        <v>4755</v>
      </c>
    </row>
    <row r="7" spans="1:39" ht="52.8" x14ac:dyDescent="0.25">
      <c r="A7" s="86" t="s">
        <v>4761</v>
      </c>
      <c r="C7" s="45" t="s">
        <v>11</v>
      </c>
      <c r="D7" s="45" t="s">
        <v>4746</v>
      </c>
      <c r="E7" s="93" t="s">
        <v>8</v>
      </c>
      <c r="F7" s="90" t="s">
        <v>38</v>
      </c>
      <c r="G7" s="98">
        <v>42474</v>
      </c>
      <c r="H7" s="93" t="s">
        <v>176</v>
      </c>
      <c r="I7" s="93" t="s">
        <v>40</v>
      </c>
      <c r="J7" s="94" t="s">
        <v>42</v>
      </c>
      <c r="K7" s="94" t="s">
        <v>42</v>
      </c>
      <c r="L7" s="96">
        <v>1</v>
      </c>
      <c r="M7" s="1" t="s">
        <v>1046</v>
      </c>
      <c r="N7" s="1" t="s">
        <v>4762</v>
      </c>
      <c r="O7" s="90" t="s">
        <v>3941</v>
      </c>
      <c r="P7" s="90" t="s">
        <v>4763</v>
      </c>
      <c r="Q7" s="90" t="s">
        <v>1094</v>
      </c>
      <c r="R7" s="90" t="s">
        <v>1175</v>
      </c>
      <c r="S7" s="1" t="s">
        <v>47</v>
      </c>
      <c r="T7" s="1" t="s">
        <v>146</v>
      </c>
      <c r="U7" s="1" t="s">
        <v>172</v>
      </c>
      <c r="V7" s="95" t="s">
        <v>65</v>
      </c>
      <c r="W7" s="95" t="s">
        <v>173</v>
      </c>
      <c r="X7" s="95" t="s">
        <v>129</v>
      </c>
      <c r="Y7" s="95" t="s">
        <v>8</v>
      </c>
      <c r="Z7" s="95" t="s">
        <v>8</v>
      </c>
      <c r="AA7" s="95" t="s">
        <v>8</v>
      </c>
      <c r="AB7" s="95" t="s">
        <v>66</v>
      </c>
      <c r="AC7" s="95" t="s">
        <v>127</v>
      </c>
      <c r="AD7" s="95" t="s">
        <v>8</v>
      </c>
      <c r="AE7" s="7" t="s">
        <v>67</v>
      </c>
      <c r="AF7" s="7" t="s">
        <v>8</v>
      </c>
      <c r="AG7" s="95">
        <v>1820</v>
      </c>
      <c r="AL7" s="12" t="s">
        <v>291</v>
      </c>
      <c r="AM7" s="12" t="s">
        <v>5164</v>
      </c>
    </row>
    <row r="8" spans="1:39" ht="52.8" x14ac:dyDescent="0.25">
      <c r="A8" s="45" t="s">
        <v>4764</v>
      </c>
      <c r="B8" s="45"/>
      <c r="C8" s="45" t="s">
        <v>11</v>
      </c>
      <c r="D8" s="45" t="s">
        <v>4746</v>
      </c>
      <c r="E8" s="45" t="s">
        <v>8</v>
      </c>
      <c r="F8" s="45" t="s">
        <v>38</v>
      </c>
      <c r="G8" s="25">
        <v>42474</v>
      </c>
      <c r="H8" s="45" t="s">
        <v>176</v>
      </c>
      <c r="I8" s="45" t="s">
        <v>40</v>
      </c>
      <c r="J8" s="45" t="s">
        <v>42</v>
      </c>
      <c r="K8" s="45" t="s">
        <v>42</v>
      </c>
      <c r="L8" s="45">
        <v>1</v>
      </c>
      <c r="M8" s="45" t="s">
        <v>1046</v>
      </c>
      <c r="N8" s="45" t="s">
        <v>4765</v>
      </c>
      <c r="O8" s="26" t="s">
        <v>4766</v>
      </c>
      <c r="P8" s="26" t="s">
        <v>631</v>
      </c>
      <c r="Q8" s="26" t="s">
        <v>1010</v>
      </c>
      <c r="R8" s="26" t="s">
        <v>984</v>
      </c>
      <c r="S8" s="26" t="s">
        <v>47</v>
      </c>
      <c r="T8" s="26" t="s">
        <v>146</v>
      </c>
      <c r="U8" s="26" t="s">
        <v>172</v>
      </c>
      <c r="V8" s="26" t="s">
        <v>65</v>
      </c>
      <c r="W8" s="26" t="s">
        <v>173</v>
      </c>
      <c r="X8" s="26" t="s">
        <v>129</v>
      </c>
      <c r="Y8" s="26" t="s">
        <v>8</v>
      </c>
      <c r="Z8" s="26" t="s">
        <v>8</v>
      </c>
      <c r="AA8" s="26" t="s">
        <v>8</v>
      </c>
      <c r="AB8" s="26" t="s">
        <v>66</v>
      </c>
      <c r="AC8" s="26" t="s">
        <v>127</v>
      </c>
      <c r="AD8" s="45" t="s">
        <v>8</v>
      </c>
      <c r="AE8" s="45" t="s">
        <v>67</v>
      </c>
      <c r="AF8" s="45" t="s">
        <v>8</v>
      </c>
      <c r="AG8" s="45">
        <v>1820</v>
      </c>
      <c r="AH8" s="45"/>
      <c r="AI8" s="45"/>
      <c r="AJ8" s="7"/>
      <c r="AK8" s="7"/>
      <c r="AL8" s="12" t="s">
        <v>291</v>
      </c>
      <c r="AM8" s="12" t="s">
        <v>5164</v>
      </c>
    </row>
    <row r="9" spans="1:39" ht="52.8" x14ac:dyDescent="0.25">
      <c r="A9" s="86" t="s">
        <v>4767</v>
      </c>
      <c r="C9" s="45" t="s">
        <v>11</v>
      </c>
      <c r="D9" s="45" t="s">
        <v>4746</v>
      </c>
      <c r="E9" s="93" t="s">
        <v>8</v>
      </c>
      <c r="F9" s="90" t="s">
        <v>38</v>
      </c>
      <c r="G9" s="98">
        <v>42474</v>
      </c>
      <c r="H9" s="93" t="s">
        <v>176</v>
      </c>
      <c r="I9" s="93" t="s">
        <v>40</v>
      </c>
      <c r="J9" s="94" t="s">
        <v>42</v>
      </c>
      <c r="K9" s="94" t="s">
        <v>42</v>
      </c>
      <c r="L9" s="96">
        <v>1</v>
      </c>
      <c r="M9" s="1" t="s">
        <v>1046</v>
      </c>
      <c r="N9" s="1" t="s">
        <v>4768</v>
      </c>
      <c r="O9" s="90" t="s">
        <v>4769</v>
      </c>
      <c r="P9" s="90" t="s">
        <v>2268</v>
      </c>
      <c r="Q9" s="90" t="s">
        <v>947</v>
      </c>
      <c r="R9" s="90" t="s">
        <v>332</v>
      </c>
      <c r="S9" s="1" t="s">
        <v>47</v>
      </c>
      <c r="T9" s="1" t="s">
        <v>146</v>
      </c>
      <c r="U9" s="1" t="s">
        <v>172</v>
      </c>
      <c r="V9" s="95" t="s">
        <v>65</v>
      </c>
      <c r="W9" s="95" t="s">
        <v>173</v>
      </c>
      <c r="X9" s="95" t="s">
        <v>129</v>
      </c>
      <c r="Y9" s="95" t="s">
        <v>8</v>
      </c>
      <c r="Z9" s="95" t="s">
        <v>8</v>
      </c>
      <c r="AA9" s="95" t="s">
        <v>8</v>
      </c>
      <c r="AB9" s="95" t="s">
        <v>66</v>
      </c>
      <c r="AC9" s="95" t="s">
        <v>127</v>
      </c>
      <c r="AD9" s="95" t="s">
        <v>8</v>
      </c>
      <c r="AE9" s="7" t="s">
        <v>67</v>
      </c>
      <c r="AF9" s="7" t="s">
        <v>8</v>
      </c>
      <c r="AG9" s="95">
        <v>1820</v>
      </c>
      <c r="AL9" s="12" t="s">
        <v>291</v>
      </c>
      <c r="AM9" s="12" t="s">
        <v>5164</v>
      </c>
    </row>
    <row r="10" spans="1:39" ht="52.8" x14ac:dyDescent="0.25">
      <c r="A10" s="26" t="s">
        <v>4770</v>
      </c>
      <c r="B10" s="45"/>
      <c r="C10" s="45" t="s">
        <v>11</v>
      </c>
      <c r="D10" s="45" t="s">
        <v>4746</v>
      </c>
      <c r="E10" s="45" t="s">
        <v>8</v>
      </c>
      <c r="F10" s="45" t="s">
        <v>38</v>
      </c>
      <c r="G10" s="25">
        <v>42474</v>
      </c>
      <c r="H10" s="45" t="s">
        <v>176</v>
      </c>
      <c r="I10" s="45" t="s">
        <v>40</v>
      </c>
      <c r="J10" s="45" t="s">
        <v>42</v>
      </c>
      <c r="K10" s="45" t="s">
        <v>42</v>
      </c>
      <c r="L10" s="45">
        <v>1</v>
      </c>
      <c r="M10" s="45" t="s">
        <v>1046</v>
      </c>
      <c r="N10" s="45" t="s">
        <v>4771</v>
      </c>
      <c r="O10" s="26" t="s">
        <v>4772</v>
      </c>
      <c r="P10" s="26" t="s">
        <v>814</v>
      </c>
      <c r="Q10" s="26" t="s">
        <v>4773</v>
      </c>
      <c r="R10" s="26" t="s">
        <v>518</v>
      </c>
      <c r="S10" s="26" t="s">
        <v>47</v>
      </c>
      <c r="T10" s="26" t="s">
        <v>146</v>
      </c>
      <c r="U10" s="26" t="s">
        <v>172</v>
      </c>
      <c r="V10" s="26" t="s">
        <v>65</v>
      </c>
      <c r="W10" s="26" t="s">
        <v>173</v>
      </c>
      <c r="X10" s="26" t="s">
        <v>129</v>
      </c>
      <c r="Y10" s="26" t="s">
        <v>8</v>
      </c>
      <c r="Z10" s="26" t="s">
        <v>8</v>
      </c>
      <c r="AA10" s="26" t="s">
        <v>8</v>
      </c>
      <c r="AB10" s="26" t="s">
        <v>66</v>
      </c>
      <c r="AC10" s="26" t="s">
        <v>127</v>
      </c>
      <c r="AD10" s="45" t="s">
        <v>8</v>
      </c>
      <c r="AE10" s="45" t="s">
        <v>67</v>
      </c>
      <c r="AF10" s="45" t="s">
        <v>8</v>
      </c>
      <c r="AG10" s="45">
        <v>1820</v>
      </c>
      <c r="AH10" s="45"/>
      <c r="AI10" s="45"/>
      <c r="AJ10" s="7"/>
      <c r="AK10" s="7"/>
      <c r="AL10" s="12" t="s">
        <v>291</v>
      </c>
      <c r="AM10" s="12" t="s">
        <v>5164</v>
      </c>
    </row>
    <row r="11" spans="1:39" ht="52.8" x14ac:dyDescent="0.25">
      <c r="A11" s="86" t="s">
        <v>4774</v>
      </c>
      <c r="C11" s="45" t="s">
        <v>11</v>
      </c>
      <c r="D11" s="45" t="s">
        <v>4746</v>
      </c>
      <c r="E11" s="93" t="s">
        <v>8</v>
      </c>
      <c r="F11" s="90" t="s">
        <v>38</v>
      </c>
      <c r="G11" s="98">
        <v>42474</v>
      </c>
      <c r="H11" s="93" t="s">
        <v>176</v>
      </c>
      <c r="I11" s="93" t="s">
        <v>40</v>
      </c>
      <c r="J11" s="94" t="s">
        <v>42</v>
      </c>
      <c r="K11" s="94" t="s">
        <v>42</v>
      </c>
      <c r="L11" s="96">
        <v>1</v>
      </c>
      <c r="M11" s="1" t="s">
        <v>1046</v>
      </c>
      <c r="N11" s="1" t="s">
        <v>4775</v>
      </c>
      <c r="O11" s="90" t="s">
        <v>4776</v>
      </c>
      <c r="P11" s="90" t="s">
        <v>4777</v>
      </c>
      <c r="Q11" s="90" t="s">
        <v>4778</v>
      </c>
      <c r="R11" s="90" t="s">
        <v>383</v>
      </c>
      <c r="S11" s="1" t="s">
        <v>47</v>
      </c>
      <c r="T11" s="1" t="s">
        <v>146</v>
      </c>
      <c r="U11" s="1" t="s">
        <v>172</v>
      </c>
      <c r="V11" s="95" t="s">
        <v>65</v>
      </c>
      <c r="W11" s="95" t="s">
        <v>173</v>
      </c>
      <c r="X11" s="95" t="s">
        <v>129</v>
      </c>
      <c r="Y11" s="95" t="s">
        <v>8</v>
      </c>
      <c r="Z11" s="95" t="s">
        <v>8</v>
      </c>
      <c r="AA11" s="95" t="s">
        <v>8</v>
      </c>
      <c r="AB11" s="95" t="s">
        <v>66</v>
      </c>
      <c r="AC11" s="95" t="s">
        <v>127</v>
      </c>
      <c r="AD11" s="95" t="s">
        <v>8</v>
      </c>
      <c r="AE11" s="7" t="s">
        <v>67</v>
      </c>
      <c r="AF11" s="7" t="s">
        <v>8</v>
      </c>
      <c r="AG11" s="95">
        <v>1820</v>
      </c>
      <c r="AL11" s="12" t="s">
        <v>291</v>
      </c>
      <c r="AM11" s="12" t="s">
        <v>5164</v>
      </c>
    </row>
    <row r="12" spans="1:39" ht="171.6" x14ac:dyDescent="0.25">
      <c r="A12" s="26" t="s">
        <v>4779</v>
      </c>
      <c r="B12" s="45"/>
      <c r="C12" s="45" t="s">
        <v>11</v>
      </c>
      <c r="D12" s="45" t="s">
        <v>4746</v>
      </c>
      <c r="E12" s="45" t="s">
        <v>8</v>
      </c>
      <c r="F12" s="45" t="s">
        <v>38</v>
      </c>
      <c r="G12" s="25">
        <v>42474</v>
      </c>
      <c r="H12" s="45" t="s">
        <v>176</v>
      </c>
      <c r="I12" s="45" t="s">
        <v>40</v>
      </c>
      <c r="J12" s="45" t="s">
        <v>42</v>
      </c>
      <c r="K12" s="45" t="s">
        <v>42</v>
      </c>
      <c r="L12" s="45">
        <v>1</v>
      </c>
      <c r="M12" s="45" t="s">
        <v>1046</v>
      </c>
      <c r="N12" s="45" t="s">
        <v>4780</v>
      </c>
      <c r="O12" s="26" t="s">
        <v>2569</v>
      </c>
      <c r="P12" s="26" t="s">
        <v>269</v>
      </c>
      <c r="Q12" s="26" t="s">
        <v>1665</v>
      </c>
      <c r="R12" s="26" t="s">
        <v>1228</v>
      </c>
      <c r="S12" s="26" t="s">
        <v>47</v>
      </c>
      <c r="T12" s="26" t="s">
        <v>146</v>
      </c>
      <c r="U12" s="45" t="s">
        <v>549</v>
      </c>
      <c r="V12" s="26" t="s">
        <v>65</v>
      </c>
      <c r="W12" s="26" t="s">
        <v>173</v>
      </c>
      <c r="X12" s="26" t="s">
        <v>129</v>
      </c>
      <c r="Y12" s="26" t="s">
        <v>8</v>
      </c>
      <c r="Z12" s="26" t="s">
        <v>8</v>
      </c>
      <c r="AA12" s="26" t="s">
        <v>8</v>
      </c>
      <c r="AB12" s="26" t="s">
        <v>66</v>
      </c>
      <c r="AC12" s="26" t="s">
        <v>127</v>
      </c>
      <c r="AD12" s="45" t="s">
        <v>8</v>
      </c>
      <c r="AE12" s="45" t="s">
        <v>67</v>
      </c>
      <c r="AF12" s="45" t="s">
        <v>8</v>
      </c>
      <c r="AG12" s="45">
        <v>1830</v>
      </c>
      <c r="AH12" s="45"/>
      <c r="AI12" s="45"/>
      <c r="AJ12" s="7"/>
      <c r="AK12" s="7"/>
      <c r="AL12" s="12" t="s">
        <v>2502</v>
      </c>
      <c r="AM12" s="12" t="s">
        <v>2501</v>
      </c>
    </row>
    <row r="13" spans="1:39" ht="52.8" x14ac:dyDescent="0.25">
      <c r="A13" s="86" t="s">
        <v>4781</v>
      </c>
      <c r="C13" s="45" t="s">
        <v>11</v>
      </c>
      <c r="D13" s="45" t="s">
        <v>4746</v>
      </c>
      <c r="E13" s="93" t="s">
        <v>8</v>
      </c>
      <c r="F13" s="90" t="s">
        <v>38</v>
      </c>
      <c r="G13" s="98">
        <v>42474</v>
      </c>
      <c r="H13" s="93" t="s">
        <v>176</v>
      </c>
      <c r="I13" s="93" t="s">
        <v>40</v>
      </c>
      <c r="J13" s="94" t="s">
        <v>41</v>
      </c>
      <c r="K13" s="94" t="s">
        <v>42</v>
      </c>
      <c r="L13" s="96">
        <v>1</v>
      </c>
      <c r="M13" s="1" t="s">
        <v>1046</v>
      </c>
      <c r="N13" s="1" t="s">
        <v>4784</v>
      </c>
      <c r="O13" s="90" t="s">
        <v>4782</v>
      </c>
      <c r="P13" s="90" t="s">
        <v>414</v>
      </c>
      <c r="Q13" s="90" t="s">
        <v>4783</v>
      </c>
      <c r="R13" s="90" t="s">
        <v>1175</v>
      </c>
      <c r="S13" s="1" t="s">
        <v>47</v>
      </c>
      <c r="T13" s="1" t="s">
        <v>146</v>
      </c>
      <c r="U13" s="1" t="s">
        <v>172</v>
      </c>
      <c r="V13" s="95" t="s">
        <v>209</v>
      </c>
      <c r="W13" s="95" t="s">
        <v>81</v>
      </c>
      <c r="X13" s="95" t="s">
        <v>129</v>
      </c>
      <c r="Y13" s="95" t="s">
        <v>8</v>
      </c>
      <c r="Z13" s="95" t="s">
        <v>8</v>
      </c>
      <c r="AA13" s="95" t="s">
        <v>8</v>
      </c>
      <c r="AB13" s="95" t="s">
        <v>66</v>
      </c>
      <c r="AC13" s="95" t="s">
        <v>127</v>
      </c>
      <c r="AD13" s="95" t="s">
        <v>8</v>
      </c>
      <c r="AE13" s="7" t="s">
        <v>67</v>
      </c>
      <c r="AF13" s="7" t="s">
        <v>8</v>
      </c>
      <c r="AG13" s="95">
        <v>1820</v>
      </c>
      <c r="AL13" s="12" t="s">
        <v>291</v>
      </c>
      <c r="AM13" s="12" t="s">
        <v>5164</v>
      </c>
    </row>
    <row r="14" spans="1:39" ht="52.8" x14ac:dyDescent="0.25">
      <c r="A14" s="26" t="s">
        <v>4785</v>
      </c>
      <c r="B14" s="45"/>
      <c r="C14" s="45" t="s">
        <v>11</v>
      </c>
      <c r="D14" s="45" t="s">
        <v>4746</v>
      </c>
      <c r="E14" s="45" t="s">
        <v>8</v>
      </c>
      <c r="F14" s="45" t="s">
        <v>38</v>
      </c>
      <c r="G14" s="25">
        <v>42474</v>
      </c>
      <c r="H14" s="45" t="s">
        <v>176</v>
      </c>
      <c r="I14" s="45" t="s">
        <v>40</v>
      </c>
      <c r="J14" s="45" t="s">
        <v>41</v>
      </c>
      <c r="K14" s="45" t="s">
        <v>42</v>
      </c>
      <c r="L14" s="45">
        <v>1</v>
      </c>
      <c r="M14" s="45" t="s">
        <v>1046</v>
      </c>
      <c r="N14" s="45" t="s">
        <v>4787</v>
      </c>
      <c r="O14" s="26" t="s">
        <v>2824</v>
      </c>
      <c r="P14" s="26" t="s">
        <v>3550</v>
      </c>
      <c r="Q14" s="26" t="s">
        <v>139</v>
      </c>
      <c r="R14" s="26" t="s">
        <v>764</v>
      </c>
      <c r="S14" s="26" t="s">
        <v>47</v>
      </c>
      <c r="T14" s="26" t="s">
        <v>146</v>
      </c>
      <c r="U14" s="45" t="s">
        <v>172</v>
      </c>
      <c r="V14" s="45" t="s">
        <v>191</v>
      </c>
      <c r="W14" s="45" t="s">
        <v>81</v>
      </c>
      <c r="X14" s="26" t="s">
        <v>194</v>
      </c>
      <c r="Y14" s="45">
        <v>12.5</v>
      </c>
      <c r="Z14" s="45" t="s">
        <v>8</v>
      </c>
      <c r="AA14" s="26" t="s">
        <v>2129</v>
      </c>
      <c r="AB14" s="45" t="s">
        <v>66</v>
      </c>
      <c r="AC14" s="45" t="s">
        <v>127</v>
      </c>
      <c r="AD14" s="45" t="s">
        <v>8</v>
      </c>
      <c r="AE14" s="45" t="s">
        <v>67</v>
      </c>
      <c r="AF14" s="45" t="s">
        <v>8</v>
      </c>
      <c r="AG14" s="45">
        <v>1820</v>
      </c>
      <c r="AH14" s="45"/>
      <c r="AI14" s="45"/>
      <c r="AJ14" s="7"/>
      <c r="AK14" s="7"/>
      <c r="AL14" s="12" t="s">
        <v>291</v>
      </c>
      <c r="AM14" s="12" t="s">
        <v>5164</v>
      </c>
    </row>
    <row r="15" spans="1:39" ht="52.8" x14ac:dyDescent="0.25">
      <c r="A15" s="86" t="s">
        <v>4788</v>
      </c>
      <c r="C15" s="45" t="s">
        <v>11</v>
      </c>
      <c r="D15" s="45" t="s">
        <v>4746</v>
      </c>
      <c r="E15" s="93" t="s">
        <v>4747</v>
      </c>
      <c r="F15" s="90" t="s">
        <v>38</v>
      </c>
      <c r="G15" s="98">
        <v>42474</v>
      </c>
      <c r="H15" s="93" t="s">
        <v>176</v>
      </c>
      <c r="I15" s="93" t="s">
        <v>40</v>
      </c>
      <c r="J15" s="94" t="s">
        <v>41</v>
      </c>
      <c r="K15" s="94" t="s">
        <v>42</v>
      </c>
      <c r="L15" s="96">
        <v>1</v>
      </c>
      <c r="M15" s="1" t="s">
        <v>1046</v>
      </c>
      <c r="N15" s="1" t="s">
        <v>4789</v>
      </c>
      <c r="O15" s="90" t="s">
        <v>4753</v>
      </c>
      <c r="P15" s="90" t="s">
        <v>4790</v>
      </c>
      <c r="Q15" s="90" t="s">
        <v>1006</v>
      </c>
      <c r="R15" s="90" t="s">
        <v>252</v>
      </c>
      <c r="S15" s="1" t="s">
        <v>47</v>
      </c>
      <c r="T15" s="1" t="s">
        <v>146</v>
      </c>
      <c r="U15" s="1" t="s">
        <v>172</v>
      </c>
      <c r="V15" s="95" t="s">
        <v>209</v>
      </c>
      <c r="W15" s="95" t="s">
        <v>51</v>
      </c>
      <c r="X15" s="95" t="s">
        <v>192</v>
      </c>
      <c r="Y15" s="95" t="s">
        <v>8</v>
      </c>
      <c r="Z15" s="95">
        <v>10</v>
      </c>
      <c r="AA15" s="99">
        <v>7.0000000000000007E-2</v>
      </c>
      <c r="AB15" s="95" t="s">
        <v>66</v>
      </c>
      <c r="AC15" s="95" t="s">
        <v>127</v>
      </c>
      <c r="AD15" s="95" t="s">
        <v>8</v>
      </c>
      <c r="AE15" s="7" t="s">
        <v>67</v>
      </c>
      <c r="AF15" s="7" t="s">
        <v>8</v>
      </c>
      <c r="AG15" s="95">
        <v>1820</v>
      </c>
      <c r="AL15" s="12" t="s">
        <v>291</v>
      </c>
      <c r="AM15" s="12" t="s">
        <v>5164</v>
      </c>
    </row>
    <row r="16" spans="1:39" ht="52.8" x14ac:dyDescent="0.25">
      <c r="A16" s="26" t="s">
        <v>4791</v>
      </c>
      <c r="B16" s="45"/>
      <c r="C16" s="45" t="s">
        <v>11</v>
      </c>
      <c r="D16" s="45" t="s">
        <v>4746</v>
      </c>
      <c r="E16" s="45" t="s">
        <v>8</v>
      </c>
      <c r="F16" s="45" t="s">
        <v>38</v>
      </c>
      <c r="G16" s="25">
        <v>42474</v>
      </c>
      <c r="H16" s="45" t="s">
        <v>176</v>
      </c>
      <c r="I16" s="45" t="s">
        <v>40</v>
      </c>
      <c r="J16" s="45" t="s">
        <v>42</v>
      </c>
      <c r="K16" s="45" t="s">
        <v>42</v>
      </c>
      <c r="L16" s="45">
        <v>1</v>
      </c>
      <c r="M16" s="45" t="s">
        <v>675</v>
      </c>
      <c r="N16" s="45" t="s">
        <v>4792</v>
      </c>
      <c r="O16" s="26" t="s">
        <v>4793</v>
      </c>
      <c r="P16" s="26" t="s">
        <v>4794</v>
      </c>
      <c r="Q16" s="26" t="s">
        <v>2475</v>
      </c>
      <c r="R16" s="26" t="s">
        <v>416</v>
      </c>
      <c r="S16" s="26" t="s">
        <v>47</v>
      </c>
      <c r="T16" s="45" t="s">
        <v>49</v>
      </c>
      <c r="U16" s="45" t="s">
        <v>49</v>
      </c>
      <c r="V16" s="45" t="s">
        <v>191</v>
      </c>
      <c r="W16" s="45" t="s">
        <v>173</v>
      </c>
      <c r="X16" s="26" t="s">
        <v>129</v>
      </c>
      <c r="Y16" s="45" t="s">
        <v>8</v>
      </c>
      <c r="Z16" s="45" t="s">
        <v>8</v>
      </c>
      <c r="AA16" s="26" t="s">
        <v>8</v>
      </c>
      <c r="AB16" s="45" t="s">
        <v>148</v>
      </c>
      <c r="AC16" s="45" t="s">
        <v>285</v>
      </c>
      <c r="AD16" s="45" t="s">
        <v>8</v>
      </c>
      <c r="AE16" s="45" t="s">
        <v>675</v>
      </c>
      <c r="AF16" s="45" t="s">
        <v>2171</v>
      </c>
      <c r="AG16" s="45">
        <v>1835</v>
      </c>
      <c r="AH16" s="45"/>
      <c r="AI16" s="45"/>
      <c r="AJ16" s="7"/>
      <c r="AK16" s="7"/>
      <c r="AL16" s="12" t="s">
        <v>291</v>
      </c>
      <c r="AM16" s="12" t="s">
        <v>2172</v>
      </c>
    </row>
    <row r="17" spans="1:39" ht="66" x14ac:dyDescent="0.25">
      <c r="A17" s="86" t="s">
        <v>4795</v>
      </c>
      <c r="C17" s="45" t="s">
        <v>11</v>
      </c>
      <c r="D17" s="45" t="s">
        <v>4746</v>
      </c>
      <c r="E17" s="93" t="s">
        <v>8</v>
      </c>
      <c r="F17" s="90" t="s">
        <v>38</v>
      </c>
      <c r="G17" s="98">
        <v>42474</v>
      </c>
      <c r="H17" s="93" t="s">
        <v>176</v>
      </c>
      <c r="I17" s="93" t="s">
        <v>40</v>
      </c>
      <c r="J17" s="94" t="s">
        <v>42</v>
      </c>
      <c r="K17" s="94" t="s">
        <v>42</v>
      </c>
      <c r="L17" s="96">
        <v>1</v>
      </c>
      <c r="M17" s="1" t="s">
        <v>4800</v>
      </c>
      <c r="N17" s="1" t="s">
        <v>4796</v>
      </c>
      <c r="O17" s="90" t="s">
        <v>4797</v>
      </c>
      <c r="P17" s="90" t="s">
        <v>4798</v>
      </c>
      <c r="Q17" s="90" t="s">
        <v>499</v>
      </c>
      <c r="R17" s="90" t="s">
        <v>1189</v>
      </c>
      <c r="S17" s="26" t="s">
        <v>47</v>
      </c>
      <c r="T17" s="45" t="s">
        <v>49</v>
      </c>
      <c r="U17" s="45" t="s">
        <v>49</v>
      </c>
      <c r="V17" s="95" t="s">
        <v>65</v>
      </c>
      <c r="W17" s="95" t="s">
        <v>173</v>
      </c>
      <c r="X17" s="95" t="s">
        <v>129</v>
      </c>
      <c r="Y17" s="95" t="s">
        <v>8</v>
      </c>
      <c r="Z17" s="95" t="s">
        <v>8</v>
      </c>
      <c r="AA17" s="95" t="s">
        <v>8</v>
      </c>
      <c r="AB17" s="95" t="s">
        <v>148</v>
      </c>
      <c r="AC17" s="95" t="s">
        <v>285</v>
      </c>
      <c r="AD17" s="45" t="s">
        <v>8</v>
      </c>
      <c r="AE17" s="45" t="s">
        <v>675</v>
      </c>
      <c r="AF17" s="45" t="s">
        <v>4799</v>
      </c>
      <c r="AG17" s="45">
        <v>1835</v>
      </c>
      <c r="AL17" s="12" t="s">
        <v>291</v>
      </c>
      <c r="AM17" s="12" t="s">
        <v>2172</v>
      </c>
    </row>
    <row r="18" spans="1:39" ht="66" x14ac:dyDescent="0.25">
      <c r="A18" s="26" t="s">
        <v>4801</v>
      </c>
      <c r="B18" s="45"/>
      <c r="C18" s="45" t="s">
        <v>11</v>
      </c>
      <c r="D18" s="45" t="s">
        <v>4746</v>
      </c>
      <c r="E18" s="45" t="s">
        <v>4747</v>
      </c>
      <c r="F18" s="45" t="s">
        <v>38</v>
      </c>
      <c r="G18" s="25">
        <v>42475</v>
      </c>
      <c r="H18" s="45" t="s">
        <v>176</v>
      </c>
      <c r="I18" s="45" t="s">
        <v>40</v>
      </c>
      <c r="J18" s="45" t="s">
        <v>42</v>
      </c>
      <c r="K18" s="45" t="s">
        <v>42</v>
      </c>
      <c r="L18" s="45">
        <v>1</v>
      </c>
      <c r="M18" s="45" t="s">
        <v>1046</v>
      </c>
      <c r="N18" s="45" t="s">
        <v>4806</v>
      </c>
      <c r="O18" s="26" t="s">
        <v>4802</v>
      </c>
      <c r="P18" s="26" t="s">
        <v>1628</v>
      </c>
      <c r="Q18" s="26" t="s">
        <v>4803</v>
      </c>
      <c r="R18" s="26" t="s">
        <v>4630</v>
      </c>
      <c r="S18" s="26" t="s">
        <v>47</v>
      </c>
      <c r="T18" s="45" t="s">
        <v>146</v>
      </c>
      <c r="U18" s="45" t="s">
        <v>1282</v>
      </c>
      <c r="V18" s="45" t="s">
        <v>65</v>
      </c>
      <c r="W18" s="45" t="s">
        <v>173</v>
      </c>
      <c r="X18" s="26" t="s">
        <v>129</v>
      </c>
      <c r="Y18" s="45" t="s">
        <v>8</v>
      </c>
      <c r="Z18" s="45">
        <v>20</v>
      </c>
      <c r="AA18" s="26" t="s">
        <v>2108</v>
      </c>
      <c r="AB18" s="45" t="s">
        <v>824</v>
      </c>
      <c r="AC18" s="45" t="s">
        <v>826</v>
      </c>
      <c r="AD18" s="45" t="s">
        <v>8</v>
      </c>
      <c r="AE18" s="45" t="s">
        <v>67</v>
      </c>
      <c r="AF18" s="45" t="s">
        <v>8</v>
      </c>
      <c r="AG18" s="45">
        <v>1840</v>
      </c>
      <c r="AH18" s="45"/>
      <c r="AI18" s="45"/>
      <c r="AJ18" s="7"/>
      <c r="AK18" s="7"/>
      <c r="AL18" s="45" t="s">
        <v>291</v>
      </c>
      <c r="AM18" s="51" t="s">
        <v>4400</v>
      </c>
    </row>
    <row r="19" spans="1:39" ht="52.8" x14ac:dyDescent="0.25">
      <c r="A19" s="86" t="s">
        <v>4808</v>
      </c>
      <c r="C19" s="45" t="s">
        <v>11</v>
      </c>
      <c r="D19" s="45" t="s">
        <v>4746</v>
      </c>
      <c r="E19" s="93" t="s">
        <v>8</v>
      </c>
      <c r="F19" s="90" t="s">
        <v>38</v>
      </c>
      <c r="G19" s="98">
        <v>42474</v>
      </c>
      <c r="H19" s="93" t="s">
        <v>176</v>
      </c>
      <c r="I19" s="93" t="s">
        <v>40</v>
      </c>
      <c r="J19" s="94" t="s">
        <v>41</v>
      </c>
      <c r="K19" s="94" t="s">
        <v>42</v>
      </c>
      <c r="L19" s="96">
        <v>1</v>
      </c>
      <c r="M19" s="1" t="s">
        <v>297</v>
      </c>
      <c r="N19" s="2" t="s">
        <v>4810</v>
      </c>
      <c r="O19" s="90" t="s">
        <v>4809</v>
      </c>
      <c r="P19" s="90" t="s">
        <v>1688</v>
      </c>
      <c r="Q19" s="90" t="s">
        <v>1911</v>
      </c>
      <c r="R19" s="90" t="s">
        <v>190</v>
      </c>
      <c r="S19" s="1" t="s">
        <v>47</v>
      </c>
      <c r="T19" s="1" t="s">
        <v>146</v>
      </c>
      <c r="U19" s="1" t="s">
        <v>172</v>
      </c>
      <c r="V19" s="95" t="s">
        <v>209</v>
      </c>
      <c r="W19" s="95" t="s">
        <v>81</v>
      </c>
      <c r="X19" s="95" t="s">
        <v>210</v>
      </c>
      <c r="Y19" s="95" t="s">
        <v>8</v>
      </c>
      <c r="Z19" s="95">
        <v>22.5</v>
      </c>
      <c r="AA19" s="99">
        <v>0.04</v>
      </c>
      <c r="AB19" s="95" t="s">
        <v>66</v>
      </c>
      <c r="AC19" s="95" t="s">
        <v>127</v>
      </c>
      <c r="AD19" s="95" t="s">
        <v>639</v>
      </c>
      <c r="AE19" s="7" t="s">
        <v>54</v>
      </c>
      <c r="AF19" s="7" t="s">
        <v>695</v>
      </c>
      <c r="AG19" s="95">
        <v>1820</v>
      </c>
      <c r="AL19" s="12" t="s">
        <v>291</v>
      </c>
      <c r="AM19" s="12" t="s">
        <v>5164</v>
      </c>
    </row>
    <row r="20" spans="1:39" ht="52.8" x14ac:dyDescent="0.25">
      <c r="A20" s="26" t="s">
        <v>4811</v>
      </c>
      <c r="B20" s="45"/>
      <c r="C20" s="45" t="s">
        <v>11</v>
      </c>
      <c r="D20" s="45" t="s">
        <v>4746</v>
      </c>
      <c r="E20" s="45" t="s">
        <v>8</v>
      </c>
      <c r="F20" s="45" t="s">
        <v>38</v>
      </c>
      <c r="G20" s="25">
        <v>42474</v>
      </c>
      <c r="H20" s="45" t="s">
        <v>176</v>
      </c>
      <c r="I20" s="45" t="s">
        <v>40</v>
      </c>
      <c r="J20" s="45" t="s">
        <v>41</v>
      </c>
      <c r="K20" s="45" t="s">
        <v>42</v>
      </c>
      <c r="L20" s="45">
        <v>1</v>
      </c>
      <c r="M20" s="45" t="s">
        <v>297</v>
      </c>
      <c r="N20" s="45" t="s">
        <v>4814</v>
      </c>
      <c r="O20" s="26" t="s">
        <v>4812</v>
      </c>
      <c r="P20" s="26" t="s">
        <v>4813</v>
      </c>
      <c r="Q20" s="26" t="s">
        <v>978</v>
      </c>
      <c r="R20" s="26" t="s">
        <v>1300</v>
      </c>
      <c r="S20" s="26" t="s">
        <v>47</v>
      </c>
      <c r="T20" s="26" t="s">
        <v>146</v>
      </c>
      <c r="U20" s="26" t="s">
        <v>172</v>
      </c>
      <c r="V20" s="26" t="s">
        <v>209</v>
      </c>
      <c r="W20" s="26" t="s">
        <v>81</v>
      </c>
      <c r="X20" s="26" t="s">
        <v>194</v>
      </c>
      <c r="Y20" s="45" t="s">
        <v>8</v>
      </c>
      <c r="Z20" s="45" t="s">
        <v>8</v>
      </c>
      <c r="AA20" s="26" t="s">
        <v>8</v>
      </c>
      <c r="AB20" s="26" t="s">
        <v>66</v>
      </c>
      <c r="AC20" s="26" t="s">
        <v>127</v>
      </c>
      <c r="AD20" s="26" t="s">
        <v>639</v>
      </c>
      <c r="AE20" s="26" t="s">
        <v>54</v>
      </c>
      <c r="AF20" s="26" t="s">
        <v>695</v>
      </c>
      <c r="AG20" s="45">
        <v>1820</v>
      </c>
      <c r="AH20" s="45"/>
      <c r="AI20" s="45"/>
      <c r="AJ20" s="7"/>
      <c r="AK20" s="7"/>
      <c r="AL20" s="12" t="s">
        <v>291</v>
      </c>
      <c r="AM20" s="12" t="s">
        <v>5164</v>
      </c>
    </row>
    <row r="21" spans="1:39" ht="52.8" x14ac:dyDescent="0.25">
      <c r="A21" s="86" t="s">
        <v>4815</v>
      </c>
      <c r="C21" s="45" t="s">
        <v>11</v>
      </c>
      <c r="D21" s="45" t="s">
        <v>4746</v>
      </c>
      <c r="E21" s="45" t="s">
        <v>8</v>
      </c>
      <c r="F21" s="45" t="s">
        <v>38</v>
      </c>
      <c r="G21" s="25">
        <v>42474</v>
      </c>
      <c r="H21" s="45" t="s">
        <v>176</v>
      </c>
      <c r="I21" s="45" t="s">
        <v>40</v>
      </c>
      <c r="J21" s="45" t="s">
        <v>41</v>
      </c>
      <c r="K21" s="45" t="s">
        <v>42</v>
      </c>
      <c r="L21" s="45">
        <v>1</v>
      </c>
      <c r="M21" s="45" t="s">
        <v>297</v>
      </c>
      <c r="N21" s="1" t="s">
        <v>4816</v>
      </c>
      <c r="O21" s="90" t="s">
        <v>4817</v>
      </c>
      <c r="P21" s="90" t="s">
        <v>961</v>
      </c>
      <c r="Q21" s="90" t="s">
        <v>251</v>
      </c>
      <c r="R21" s="90" t="s">
        <v>622</v>
      </c>
      <c r="S21" s="1" t="s">
        <v>47</v>
      </c>
      <c r="T21" s="1" t="s">
        <v>146</v>
      </c>
      <c r="U21" s="1" t="s">
        <v>172</v>
      </c>
      <c r="V21" s="95" t="s">
        <v>65</v>
      </c>
      <c r="W21" s="95" t="s">
        <v>81</v>
      </c>
      <c r="X21" s="95" t="s">
        <v>129</v>
      </c>
      <c r="Y21" s="95" t="s">
        <v>8</v>
      </c>
      <c r="Z21" s="95" t="s">
        <v>8</v>
      </c>
      <c r="AA21" s="95" t="s">
        <v>8</v>
      </c>
      <c r="AB21" s="95" t="s">
        <v>66</v>
      </c>
      <c r="AC21" s="95" t="s">
        <v>127</v>
      </c>
      <c r="AD21" s="95" t="s">
        <v>639</v>
      </c>
      <c r="AE21" s="7" t="s">
        <v>54</v>
      </c>
      <c r="AF21" s="7" t="s">
        <v>695</v>
      </c>
      <c r="AG21" s="95">
        <v>1820</v>
      </c>
      <c r="AL21" s="12" t="s">
        <v>291</v>
      </c>
      <c r="AM21" s="12" t="s">
        <v>5164</v>
      </c>
    </row>
    <row r="22" spans="1:39" ht="52.8" x14ac:dyDescent="0.25">
      <c r="A22" s="26" t="s">
        <v>4818</v>
      </c>
      <c r="B22" s="45"/>
      <c r="C22" s="45" t="s">
        <v>11</v>
      </c>
      <c r="D22" s="45" t="s">
        <v>4746</v>
      </c>
      <c r="E22" s="45" t="s">
        <v>8</v>
      </c>
      <c r="F22" s="45" t="s">
        <v>38</v>
      </c>
      <c r="G22" s="25">
        <v>42474</v>
      </c>
      <c r="H22" s="45" t="s">
        <v>176</v>
      </c>
      <c r="I22" s="45" t="s">
        <v>40</v>
      </c>
      <c r="J22" s="45" t="s">
        <v>41</v>
      </c>
      <c r="K22" s="45" t="s">
        <v>42</v>
      </c>
      <c r="L22" s="45">
        <v>1</v>
      </c>
      <c r="M22" s="45" t="s">
        <v>48</v>
      </c>
      <c r="N22" s="45" t="s">
        <v>4819</v>
      </c>
      <c r="O22" s="26" t="s">
        <v>44</v>
      </c>
      <c r="P22" s="26" t="s">
        <v>1062</v>
      </c>
      <c r="Q22" s="26" t="s">
        <v>2057</v>
      </c>
      <c r="R22" s="26" t="s">
        <v>318</v>
      </c>
      <c r="S22" s="26" t="s">
        <v>47</v>
      </c>
      <c r="T22" s="26" t="s">
        <v>146</v>
      </c>
      <c r="U22" s="26" t="s">
        <v>172</v>
      </c>
      <c r="V22" s="26" t="s">
        <v>209</v>
      </c>
      <c r="W22" s="45" t="s">
        <v>51</v>
      </c>
      <c r="X22" s="26" t="s">
        <v>192</v>
      </c>
      <c r="Y22" s="45" t="s">
        <v>8</v>
      </c>
      <c r="Z22" s="45">
        <v>10</v>
      </c>
      <c r="AA22" s="26" t="s">
        <v>2129</v>
      </c>
      <c r="AB22" s="26" t="s">
        <v>66</v>
      </c>
      <c r="AC22" s="26" t="s">
        <v>127</v>
      </c>
      <c r="AD22" s="26" t="s">
        <v>639</v>
      </c>
      <c r="AE22" s="26" t="s">
        <v>54</v>
      </c>
      <c r="AF22" s="45" t="s">
        <v>56</v>
      </c>
      <c r="AG22" s="45">
        <v>1820</v>
      </c>
      <c r="AH22" s="45"/>
      <c r="AI22" s="45"/>
      <c r="AJ22" s="7"/>
      <c r="AK22" s="7"/>
      <c r="AL22" s="12" t="s">
        <v>291</v>
      </c>
      <c r="AM22" s="12" t="s">
        <v>5164</v>
      </c>
    </row>
    <row r="23" spans="1:39" ht="79.2" x14ac:dyDescent="0.25">
      <c r="A23" s="86" t="s">
        <v>4820</v>
      </c>
      <c r="C23" s="45" t="s">
        <v>11</v>
      </c>
      <c r="D23" s="45" t="s">
        <v>4746</v>
      </c>
      <c r="E23" s="45" t="s">
        <v>8</v>
      </c>
      <c r="F23" s="45" t="s">
        <v>38</v>
      </c>
      <c r="G23" s="25">
        <v>42474</v>
      </c>
      <c r="H23" s="45" t="s">
        <v>176</v>
      </c>
      <c r="I23" s="45" t="s">
        <v>40</v>
      </c>
      <c r="J23" s="94" t="s">
        <v>42</v>
      </c>
      <c r="K23" s="94" t="s">
        <v>42</v>
      </c>
      <c r="L23" s="96">
        <v>1</v>
      </c>
      <c r="M23" s="1" t="s">
        <v>422</v>
      </c>
      <c r="N23" s="2" t="s">
        <v>4821</v>
      </c>
      <c r="O23" s="90" t="s">
        <v>4298</v>
      </c>
      <c r="P23" s="90" t="s">
        <v>4822</v>
      </c>
      <c r="Q23" s="90" t="s">
        <v>749</v>
      </c>
      <c r="R23" s="90" t="s">
        <v>1175</v>
      </c>
      <c r="S23" s="1" t="s">
        <v>47</v>
      </c>
      <c r="T23" s="1" t="s">
        <v>146</v>
      </c>
      <c r="U23" s="1" t="s">
        <v>172</v>
      </c>
      <c r="V23" s="95" t="s">
        <v>65</v>
      </c>
      <c r="W23" s="95" t="s">
        <v>173</v>
      </c>
      <c r="X23" s="95" t="s">
        <v>129</v>
      </c>
      <c r="Y23" s="95" t="s">
        <v>8</v>
      </c>
      <c r="Z23" s="95" t="s">
        <v>8</v>
      </c>
      <c r="AA23" s="95" t="s">
        <v>8</v>
      </c>
      <c r="AB23" s="95" t="s">
        <v>66</v>
      </c>
      <c r="AC23" s="95" t="s">
        <v>127</v>
      </c>
      <c r="AD23" s="95" t="s">
        <v>639</v>
      </c>
      <c r="AE23" s="7" t="s">
        <v>2850</v>
      </c>
      <c r="AF23" s="7" t="s">
        <v>891</v>
      </c>
      <c r="AG23" s="95">
        <v>1835</v>
      </c>
      <c r="AL23" s="50" t="s">
        <v>291</v>
      </c>
      <c r="AM23" s="47" t="s">
        <v>5166</v>
      </c>
    </row>
    <row r="24" spans="1:39" ht="79.2" x14ac:dyDescent="0.25">
      <c r="A24" s="26" t="s">
        <v>4823</v>
      </c>
      <c r="B24" s="45"/>
      <c r="C24" s="45" t="s">
        <v>11</v>
      </c>
      <c r="D24" s="45" t="s">
        <v>4746</v>
      </c>
      <c r="E24" s="45" t="s">
        <v>8</v>
      </c>
      <c r="F24" s="45" t="s">
        <v>38</v>
      </c>
      <c r="G24" s="25">
        <v>42474</v>
      </c>
      <c r="H24" s="45" t="s">
        <v>176</v>
      </c>
      <c r="I24" s="45" t="s">
        <v>40</v>
      </c>
      <c r="J24" s="45" t="s">
        <v>41</v>
      </c>
      <c r="K24" s="45" t="s">
        <v>42</v>
      </c>
      <c r="L24" s="45">
        <v>1</v>
      </c>
      <c r="M24" s="45" t="s">
        <v>422</v>
      </c>
      <c r="N24" s="45" t="s">
        <v>4915</v>
      </c>
      <c r="O24" s="26" t="s">
        <v>4824</v>
      </c>
      <c r="P24" s="26" t="s">
        <v>4825</v>
      </c>
      <c r="Q24" s="26" t="s">
        <v>2956</v>
      </c>
      <c r="R24" s="26" t="s">
        <v>383</v>
      </c>
      <c r="S24" s="26" t="s">
        <v>47</v>
      </c>
      <c r="T24" s="26" t="s">
        <v>146</v>
      </c>
      <c r="U24" s="26" t="s">
        <v>172</v>
      </c>
      <c r="V24" s="26" t="s">
        <v>209</v>
      </c>
      <c r="W24" s="45" t="s">
        <v>81</v>
      </c>
      <c r="X24" s="26" t="s">
        <v>129</v>
      </c>
      <c r="Y24" s="45" t="s">
        <v>8</v>
      </c>
      <c r="Z24" s="45" t="s">
        <v>8</v>
      </c>
      <c r="AA24" s="26" t="s">
        <v>8</v>
      </c>
      <c r="AB24" s="45" t="s">
        <v>66</v>
      </c>
      <c r="AC24" s="45" t="s">
        <v>127</v>
      </c>
      <c r="AD24" s="45" t="s">
        <v>639</v>
      </c>
      <c r="AE24" s="45" t="s">
        <v>2850</v>
      </c>
      <c r="AF24" s="45" t="s">
        <v>891</v>
      </c>
      <c r="AG24" s="45">
        <v>1835</v>
      </c>
      <c r="AH24" s="45"/>
      <c r="AI24" s="45"/>
      <c r="AJ24" s="7"/>
      <c r="AK24" s="7"/>
      <c r="AL24" s="50" t="s">
        <v>291</v>
      </c>
      <c r="AM24" s="47" t="s">
        <v>5166</v>
      </c>
    </row>
    <row r="25" spans="1:39" ht="52.8" x14ac:dyDescent="0.25">
      <c r="A25" s="86" t="s">
        <v>4826</v>
      </c>
      <c r="C25" s="45" t="s">
        <v>11</v>
      </c>
      <c r="D25" s="45" t="s">
        <v>4746</v>
      </c>
      <c r="E25" s="45" t="s">
        <v>8</v>
      </c>
      <c r="F25" s="45" t="s">
        <v>38</v>
      </c>
      <c r="G25" s="25">
        <v>42474</v>
      </c>
      <c r="H25" s="45" t="s">
        <v>176</v>
      </c>
      <c r="I25" s="45" t="s">
        <v>40</v>
      </c>
      <c r="J25" s="94" t="s">
        <v>42</v>
      </c>
      <c r="K25" s="94" t="s">
        <v>42</v>
      </c>
      <c r="L25" s="96">
        <v>1</v>
      </c>
      <c r="M25" s="1" t="s">
        <v>48</v>
      </c>
      <c r="N25" s="2" t="s">
        <v>4827</v>
      </c>
      <c r="O25" s="90" t="s">
        <v>4828</v>
      </c>
      <c r="P25" s="90" t="s">
        <v>4829</v>
      </c>
      <c r="Q25" s="90" t="s">
        <v>4006</v>
      </c>
      <c r="R25" s="90" t="s">
        <v>2178</v>
      </c>
      <c r="S25" s="1" t="s">
        <v>47</v>
      </c>
      <c r="T25" s="1" t="s">
        <v>146</v>
      </c>
      <c r="U25" s="1" t="s">
        <v>172</v>
      </c>
      <c r="V25" s="95" t="s">
        <v>65</v>
      </c>
      <c r="W25" s="95" t="s">
        <v>173</v>
      </c>
      <c r="X25" s="95" t="s">
        <v>129</v>
      </c>
      <c r="Y25" s="95" t="s">
        <v>8</v>
      </c>
      <c r="Z25" s="95" t="s">
        <v>8</v>
      </c>
      <c r="AA25" s="95" t="s">
        <v>8</v>
      </c>
      <c r="AB25" s="95" t="s">
        <v>66</v>
      </c>
      <c r="AC25" s="95" t="s">
        <v>127</v>
      </c>
      <c r="AD25" s="95" t="s">
        <v>639</v>
      </c>
      <c r="AE25" s="7" t="s">
        <v>54</v>
      </c>
      <c r="AF25" s="7" t="s">
        <v>2478</v>
      </c>
      <c r="AG25" s="95">
        <v>1820</v>
      </c>
      <c r="AL25" s="12" t="s">
        <v>291</v>
      </c>
      <c r="AM25" s="12" t="s">
        <v>5164</v>
      </c>
    </row>
    <row r="26" spans="1:39" ht="52.8" x14ac:dyDescent="0.25">
      <c r="A26" s="26" t="s">
        <v>4830</v>
      </c>
      <c r="B26" s="45"/>
      <c r="C26" s="45" t="s">
        <v>11</v>
      </c>
      <c r="D26" s="45" t="s">
        <v>4746</v>
      </c>
      <c r="E26" s="45" t="s">
        <v>8</v>
      </c>
      <c r="F26" s="45" t="s">
        <v>38</v>
      </c>
      <c r="G26" s="25">
        <v>42474</v>
      </c>
      <c r="H26" s="45" t="s">
        <v>176</v>
      </c>
      <c r="I26" s="45" t="s">
        <v>40</v>
      </c>
      <c r="J26" s="45" t="s">
        <v>42</v>
      </c>
      <c r="K26" s="45" t="s">
        <v>42</v>
      </c>
      <c r="L26" s="45">
        <v>1</v>
      </c>
      <c r="M26" s="45" t="s">
        <v>129</v>
      </c>
      <c r="N26" s="45" t="s">
        <v>4831</v>
      </c>
      <c r="O26" s="26" t="s">
        <v>4832</v>
      </c>
      <c r="P26" s="26" t="s">
        <v>4008</v>
      </c>
      <c r="Q26" s="26" t="s">
        <v>2342</v>
      </c>
      <c r="R26" s="26" t="s">
        <v>157</v>
      </c>
      <c r="S26" s="26" t="s">
        <v>47</v>
      </c>
      <c r="T26" s="26" t="s">
        <v>146</v>
      </c>
      <c r="U26" s="26" t="s">
        <v>172</v>
      </c>
      <c r="V26" s="45" t="s">
        <v>65</v>
      </c>
      <c r="W26" s="45" t="s">
        <v>173</v>
      </c>
      <c r="X26" s="26" t="s">
        <v>129</v>
      </c>
      <c r="Y26" s="45" t="s">
        <v>8</v>
      </c>
      <c r="Z26" s="45" t="s">
        <v>8</v>
      </c>
      <c r="AA26" s="26" t="s">
        <v>8</v>
      </c>
      <c r="AB26" s="45" t="s">
        <v>66</v>
      </c>
      <c r="AC26" s="45" t="s">
        <v>127</v>
      </c>
      <c r="AD26" s="45" t="s">
        <v>639</v>
      </c>
      <c r="AE26" s="45" t="s">
        <v>54</v>
      </c>
      <c r="AF26" s="45" t="s">
        <v>4833</v>
      </c>
      <c r="AG26" s="45">
        <v>1820</v>
      </c>
      <c r="AH26" s="45"/>
      <c r="AL26" s="12" t="s">
        <v>291</v>
      </c>
      <c r="AM26" s="12" t="s">
        <v>5164</v>
      </c>
    </row>
    <row r="27" spans="1:39" ht="52.8" x14ac:dyDescent="0.25">
      <c r="A27" s="86" t="s">
        <v>4834</v>
      </c>
      <c r="C27" s="45" t="s">
        <v>11</v>
      </c>
      <c r="D27" s="45" t="s">
        <v>4746</v>
      </c>
      <c r="E27" s="45" t="s">
        <v>8</v>
      </c>
      <c r="F27" s="45" t="s">
        <v>38</v>
      </c>
      <c r="G27" s="25">
        <v>42474</v>
      </c>
      <c r="H27" s="45" t="s">
        <v>176</v>
      </c>
      <c r="I27" s="45" t="s">
        <v>40</v>
      </c>
      <c r="J27" s="94" t="s">
        <v>42</v>
      </c>
      <c r="K27" s="94" t="s">
        <v>42</v>
      </c>
      <c r="L27" s="96">
        <v>1</v>
      </c>
      <c r="M27" s="1" t="s">
        <v>698</v>
      </c>
      <c r="N27" s="2" t="s">
        <v>4835</v>
      </c>
      <c r="O27" s="90" t="s">
        <v>2274</v>
      </c>
      <c r="P27" s="90" t="s">
        <v>4836</v>
      </c>
      <c r="Q27" s="90" t="s">
        <v>4113</v>
      </c>
      <c r="R27" s="90" t="s">
        <v>308</v>
      </c>
      <c r="S27" s="1" t="s">
        <v>47</v>
      </c>
      <c r="T27" s="1" t="s">
        <v>146</v>
      </c>
      <c r="U27" s="1" t="s">
        <v>172</v>
      </c>
      <c r="V27" s="95" t="s">
        <v>65</v>
      </c>
      <c r="W27" s="95" t="s">
        <v>173</v>
      </c>
      <c r="X27" s="95" t="s">
        <v>129</v>
      </c>
      <c r="Y27" s="95" t="s">
        <v>8</v>
      </c>
      <c r="Z27" s="95" t="s">
        <v>8</v>
      </c>
      <c r="AA27" s="95" t="s">
        <v>8</v>
      </c>
      <c r="AB27" s="95" t="s">
        <v>66</v>
      </c>
      <c r="AC27" s="95" t="s">
        <v>127</v>
      </c>
      <c r="AD27" s="95" t="s">
        <v>639</v>
      </c>
      <c r="AE27" s="7" t="s">
        <v>54</v>
      </c>
      <c r="AF27" s="7" t="s">
        <v>897</v>
      </c>
      <c r="AG27" s="95">
        <v>1820</v>
      </c>
      <c r="AL27" s="12" t="s">
        <v>291</v>
      </c>
      <c r="AM27" s="12" t="s">
        <v>5164</v>
      </c>
    </row>
    <row r="28" spans="1:39" ht="52.8" x14ac:dyDescent="0.25">
      <c r="A28" s="26" t="s">
        <v>4837</v>
      </c>
      <c r="B28" s="45"/>
      <c r="C28" s="45" t="s">
        <v>11</v>
      </c>
      <c r="D28" s="45" t="s">
        <v>4746</v>
      </c>
      <c r="E28" s="45" t="s">
        <v>8</v>
      </c>
      <c r="F28" s="45" t="s">
        <v>38</v>
      </c>
      <c r="G28" s="25">
        <v>42474</v>
      </c>
      <c r="H28" s="45" t="s">
        <v>176</v>
      </c>
      <c r="I28" s="45" t="s">
        <v>40</v>
      </c>
      <c r="J28" s="45" t="s">
        <v>42</v>
      </c>
      <c r="K28" s="45" t="s">
        <v>42</v>
      </c>
      <c r="L28" s="45">
        <v>1</v>
      </c>
      <c r="M28" s="45" t="s">
        <v>4838</v>
      </c>
      <c r="N28" s="45" t="s">
        <v>4839</v>
      </c>
      <c r="O28" s="26" t="s">
        <v>2229</v>
      </c>
      <c r="P28" s="26" t="s">
        <v>1252</v>
      </c>
      <c r="Q28" s="26" t="s">
        <v>1614</v>
      </c>
      <c r="R28" s="26" t="s">
        <v>383</v>
      </c>
      <c r="S28" s="26" t="s">
        <v>47</v>
      </c>
      <c r="T28" s="26" t="s">
        <v>146</v>
      </c>
      <c r="U28" s="26" t="s">
        <v>172</v>
      </c>
      <c r="V28" s="45" t="s">
        <v>50</v>
      </c>
      <c r="W28" s="45" t="s">
        <v>173</v>
      </c>
      <c r="X28" s="26" t="s">
        <v>129</v>
      </c>
      <c r="Y28" s="45" t="s">
        <v>8</v>
      </c>
      <c r="Z28" s="45" t="s">
        <v>8</v>
      </c>
      <c r="AA28" s="26" t="s">
        <v>8</v>
      </c>
      <c r="AB28" s="45" t="s">
        <v>66</v>
      </c>
      <c r="AC28" s="45" t="s">
        <v>127</v>
      </c>
      <c r="AD28" s="45" t="s">
        <v>639</v>
      </c>
      <c r="AE28" s="45" t="s">
        <v>4840</v>
      </c>
      <c r="AF28" s="45" t="s">
        <v>4841</v>
      </c>
      <c r="AG28" s="45">
        <v>1820</v>
      </c>
      <c r="AH28" s="45"/>
      <c r="AI28" s="45"/>
      <c r="AJ28" s="7"/>
      <c r="AK28" s="7"/>
      <c r="AL28" s="12" t="s">
        <v>291</v>
      </c>
      <c r="AM28" s="12" t="s">
        <v>5164</v>
      </c>
    </row>
    <row r="29" spans="1:39" ht="52.8" x14ac:dyDescent="0.25">
      <c r="A29" s="86" t="s">
        <v>4842</v>
      </c>
      <c r="C29" s="45" t="s">
        <v>11</v>
      </c>
      <c r="D29" s="45" t="s">
        <v>4746</v>
      </c>
      <c r="E29" s="45" t="s">
        <v>8</v>
      </c>
      <c r="F29" s="45" t="s">
        <v>38</v>
      </c>
      <c r="G29" s="25">
        <v>42474</v>
      </c>
      <c r="H29" s="45" t="s">
        <v>176</v>
      </c>
      <c r="I29" s="45" t="s">
        <v>40</v>
      </c>
      <c r="J29" s="94" t="s">
        <v>41</v>
      </c>
      <c r="K29" s="94" t="s">
        <v>42</v>
      </c>
      <c r="L29" s="96">
        <v>1</v>
      </c>
      <c r="M29" s="1" t="s">
        <v>173</v>
      </c>
      <c r="N29" s="2" t="s">
        <v>4844</v>
      </c>
      <c r="O29" s="90" t="s">
        <v>4843</v>
      </c>
      <c r="P29" s="90" t="s">
        <v>3947</v>
      </c>
      <c r="Q29" s="90" t="s">
        <v>740</v>
      </c>
      <c r="R29" s="90" t="s">
        <v>99</v>
      </c>
      <c r="S29" s="1" t="s">
        <v>47</v>
      </c>
      <c r="T29" s="1" t="s">
        <v>146</v>
      </c>
      <c r="U29" s="1" t="s">
        <v>172</v>
      </c>
      <c r="V29" s="95" t="s">
        <v>539</v>
      </c>
      <c r="W29" s="95" t="s">
        <v>81</v>
      </c>
      <c r="X29" s="95" t="s">
        <v>129</v>
      </c>
      <c r="Y29" s="95" t="s">
        <v>8</v>
      </c>
      <c r="Z29" s="95" t="s">
        <v>8</v>
      </c>
      <c r="AA29" s="95" t="s">
        <v>8</v>
      </c>
      <c r="AB29" s="95" t="s">
        <v>66</v>
      </c>
      <c r="AC29" s="95" t="s">
        <v>127</v>
      </c>
      <c r="AD29" s="95" t="s">
        <v>639</v>
      </c>
      <c r="AE29" s="7" t="s">
        <v>54</v>
      </c>
      <c r="AF29" s="7" t="s">
        <v>4845</v>
      </c>
      <c r="AG29" s="95">
        <v>1820</v>
      </c>
      <c r="AL29" s="12" t="s">
        <v>291</v>
      </c>
      <c r="AM29" s="12" t="s">
        <v>5164</v>
      </c>
    </row>
    <row r="30" spans="1:39" ht="52.8" x14ac:dyDescent="0.25">
      <c r="A30" s="26" t="s">
        <v>4846</v>
      </c>
      <c r="B30" s="45"/>
      <c r="C30" s="45" t="s">
        <v>11</v>
      </c>
      <c r="D30" s="45" t="s">
        <v>4746</v>
      </c>
      <c r="E30" s="45" t="s">
        <v>8</v>
      </c>
      <c r="F30" s="45" t="s">
        <v>38</v>
      </c>
      <c r="G30" s="25">
        <v>42474</v>
      </c>
      <c r="H30" s="45" t="s">
        <v>176</v>
      </c>
      <c r="I30" s="45" t="s">
        <v>40</v>
      </c>
      <c r="J30" s="45" t="s">
        <v>42</v>
      </c>
      <c r="K30" s="45" t="s">
        <v>42</v>
      </c>
      <c r="L30" s="45">
        <v>1</v>
      </c>
      <c r="M30" s="45" t="s">
        <v>4847</v>
      </c>
      <c r="N30" s="45" t="s">
        <v>4848</v>
      </c>
      <c r="O30" s="26" t="s">
        <v>4849</v>
      </c>
      <c r="P30" s="26" t="s">
        <v>1633</v>
      </c>
      <c r="Q30" s="26" t="s">
        <v>3035</v>
      </c>
      <c r="R30" s="26" t="s">
        <v>599</v>
      </c>
      <c r="S30" s="26" t="s">
        <v>47</v>
      </c>
      <c r="T30" s="26" t="s">
        <v>146</v>
      </c>
      <c r="U30" s="26" t="s">
        <v>172</v>
      </c>
      <c r="V30" s="45" t="s">
        <v>539</v>
      </c>
      <c r="W30" s="45" t="s">
        <v>173</v>
      </c>
      <c r="X30" s="26" t="s">
        <v>129</v>
      </c>
      <c r="Y30" s="45" t="s">
        <v>8</v>
      </c>
      <c r="Z30" s="45" t="s">
        <v>8</v>
      </c>
      <c r="AA30" s="26" t="s">
        <v>8</v>
      </c>
      <c r="AB30" s="45" t="s">
        <v>66</v>
      </c>
      <c r="AC30" s="45" t="s">
        <v>127</v>
      </c>
      <c r="AD30" s="45" t="s">
        <v>639</v>
      </c>
      <c r="AE30" s="45" t="s">
        <v>54</v>
      </c>
      <c r="AF30" s="45" t="s">
        <v>901</v>
      </c>
      <c r="AG30" s="45">
        <v>1820</v>
      </c>
      <c r="AH30" s="45"/>
      <c r="AI30" s="45"/>
      <c r="AJ30" s="7"/>
      <c r="AK30" s="7"/>
      <c r="AL30" s="12" t="s">
        <v>291</v>
      </c>
      <c r="AM30" s="12" t="s">
        <v>5164</v>
      </c>
    </row>
    <row r="31" spans="1:39" ht="132" x14ac:dyDescent="0.25">
      <c r="A31" s="86" t="s">
        <v>4850</v>
      </c>
      <c r="C31" s="45" t="s">
        <v>11</v>
      </c>
      <c r="D31" s="45" t="s">
        <v>4746</v>
      </c>
      <c r="E31" s="45" t="s">
        <v>8</v>
      </c>
      <c r="F31" s="45" t="s">
        <v>38</v>
      </c>
      <c r="G31" s="25">
        <v>42474</v>
      </c>
      <c r="H31" s="45" t="s">
        <v>176</v>
      </c>
      <c r="I31" s="45" t="s">
        <v>40</v>
      </c>
      <c r="J31" s="94" t="s">
        <v>41</v>
      </c>
      <c r="K31" s="94" t="s">
        <v>42</v>
      </c>
      <c r="L31" s="96">
        <v>1</v>
      </c>
      <c r="M31" s="1" t="s">
        <v>730</v>
      </c>
      <c r="N31" s="2" t="s">
        <v>4851</v>
      </c>
      <c r="O31" s="90" t="s">
        <v>4440</v>
      </c>
      <c r="P31" s="90" t="s">
        <v>1097</v>
      </c>
      <c r="Q31" s="90" t="s">
        <v>1958</v>
      </c>
      <c r="R31" s="90" t="s">
        <v>308</v>
      </c>
      <c r="S31" s="1" t="s">
        <v>47</v>
      </c>
      <c r="T31" s="1" t="s">
        <v>146</v>
      </c>
      <c r="U31" s="1" t="s">
        <v>172</v>
      </c>
      <c r="V31" s="95" t="s">
        <v>65</v>
      </c>
      <c r="W31" s="95" t="s">
        <v>81</v>
      </c>
      <c r="X31" s="95" t="s">
        <v>129</v>
      </c>
      <c r="Y31" s="95" t="s">
        <v>8</v>
      </c>
      <c r="Z31" s="95" t="s">
        <v>8</v>
      </c>
      <c r="AA31" s="95" t="s">
        <v>8</v>
      </c>
      <c r="AB31" s="95" t="s">
        <v>66</v>
      </c>
      <c r="AC31" s="95" t="s">
        <v>127</v>
      </c>
      <c r="AD31" s="95" t="s">
        <v>639</v>
      </c>
      <c r="AE31" s="7" t="s">
        <v>54</v>
      </c>
      <c r="AF31" s="7" t="s">
        <v>56</v>
      </c>
      <c r="AG31" s="95">
        <v>1820</v>
      </c>
      <c r="AL31" s="12" t="s">
        <v>2080</v>
      </c>
      <c r="AM31" s="12" t="s">
        <v>5158</v>
      </c>
    </row>
    <row r="32" spans="1:39" ht="52.8" x14ac:dyDescent="0.25">
      <c r="A32" s="26" t="s">
        <v>4852</v>
      </c>
      <c r="B32" s="45"/>
      <c r="C32" s="45" t="s">
        <v>11</v>
      </c>
      <c r="D32" s="45" t="s">
        <v>4746</v>
      </c>
      <c r="E32" s="45" t="s">
        <v>8</v>
      </c>
      <c r="F32" s="45" t="s">
        <v>38</v>
      </c>
      <c r="G32" s="25">
        <v>42474</v>
      </c>
      <c r="H32" s="45" t="s">
        <v>176</v>
      </c>
      <c r="I32" s="45" t="s">
        <v>40</v>
      </c>
      <c r="J32" s="45" t="s">
        <v>41</v>
      </c>
      <c r="K32" s="45" t="s">
        <v>42</v>
      </c>
      <c r="L32" s="45">
        <v>1</v>
      </c>
      <c r="M32" s="45" t="s">
        <v>4853</v>
      </c>
      <c r="N32" s="45" t="s">
        <v>4854</v>
      </c>
      <c r="O32" s="26" t="s">
        <v>4855</v>
      </c>
      <c r="P32" s="26" t="s">
        <v>2887</v>
      </c>
      <c r="Q32" s="26" t="s">
        <v>2721</v>
      </c>
      <c r="R32" s="26" t="s">
        <v>984</v>
      </c>
      <c r="S32" s="26" t="s">
        <v>47</v>
      </c>
      <c r="T32" s="26" t="s">
        <v>146</v>
      </c>
      <c r="U32" s="26" t="s">
        <v>172</v>
      </c>
      <c r="V32" s="45" t="s">
        <v>191</v>
      </c>
      <c r="W32" s="45" t="s">
        <v>81</v>
      </c>
      <c r="X32" s="26" t="s">
        <v>194</v>
      </c>
      <c r="Y32" s="45">
        <v>12.5</v>
      </c>
      <c r="Z32" s="45" t="s">
        <v>8</v>
      </c>
      <c r="AA32" s="26" t="s">
        <v>2108</v>
      </c>
      <c r="AB32" s="45" t="s">
        <v>66</v>
      </c>
      <c r="AC32" s="45" t="s">
        <v>127</v>
      </c>
      <c r="AD32" s="45" t="s">
        <v>639</v>
      </c>
      <c r="AE32" s="45" t="s">
        <v>54</v>
      </c>
      <c r="AF32" s="45" t="s">
        <v>4841</v>
      </c>
      <c r="AG32" s="45">
        <v>1820</v>
      </c>
      <c r="AH32" s="45"/>
      <c r="AI32" s="45"/>
      <c r="AJ32" s="7"/>
      <c r="AK32" s="7"/>
      <c r="AL32" s="12" t="s">
        <v>291</v>
      </c>
      <c r="AM32" s="12" t="s">
        <v>5164</v>
      </c>
    </row>
    <row r="33" spans="1:39" ht="132" x14ac:dyDescent="0.25">
      <c r="A33" s="86" t="s">
        <v>4856</v>
      </c>
      <c r="C33" s="45" t="s">
        <v>11</v>
      </c>
      <c r="D33" s="45" t="s">
        <v>4746</v>
      </c>
      <c r="E33" s="45" t="s">
        <v>8</v>
      </c>
      <c r="F33" s="45" t="s">
        <v>38</v>
      </c>
      <c r="G33" s="25">
        <v>42474</v>
      </c>
      <c r="H33" s="45" t="s">
        <v>176</v>
      </c>
      <c r="I33" s="45" t="s">
        <v>40</v>
      </c>
      <c r="J33" s="94" t="s">
        <v>41</v>
      </c>
      <c r="K33" s="94" t="s">
        <v>42</v>
      </c>
      <c r="L33" s="96">
        <v>1</v>
      </c>
      <c r="M33" s="1" t="s">
        <v>730</v>
      </c>
      <c r="N33" s="2" t="s">
        <v>4857</v>
      </c>
      <c r="O33" s="90" t="s">
        <v>4858</v>
      </c>
      <c r="P33" s="90" t="s">
        <v>1048</v>
      </c>
      <c r="Q33" s="90" t="s">
        <v>1303</v>
      </c>
      <c r="R33" s="90" t="s">
        <v>318</v>
      </c>
      <c r="S33" s="1" t="s">
        <v>47</v>
      </c>
      <c r="T33" s="1" t="s">
        <v>146</v>
      </c>
      <c r="U33" s="1" t="s">
        <v>172</v>
      </c>
      <c r="V33" s="95" t="s">
        <v>65</v>
      </c>
      <c r="W33" s="95" t="s">
        <v>173</v>
      </c>
      <c r="X33" s="95" t="s">
        <v>129</v>
      </c>
      <c r="Y33" s="95" t="s">
        <v>8</v>
      </c>
      <c r="Z33" s="95" t="s">
        <v>8</v>
      </c>
      <c r="AA33" s="95" t="s">
        <v>8</v>
      </c>
      <c r="AB33" s="95" t="s">
        <v>66</v>
      </c>
      <c r="AC33" s="95" t="s">
        <v>127</v>
      </c>
      <c r="AD33" s="95" t="s">
        <v>639</v>
      </c>
      <c r="AE33" s="7" t="s">
        <v>54</v>
      </c>
      <c r="AF33" s="7" t="s">
        <v>100</v>
      </c>
      <c r="AG33" s="95">
        <v>1820</v>
      </c>
      <c r="AL33" s="12" t="s">
        <v>2080</v>
      </c>
      <c r="AM33" s="12" t="s">
        <v>5158</v>
      </c>
    </row>
    <row r="34" spans="1:39" ht="132" x14ac:dyDescent="0.25">
      <c r="A34" s="26" t="s">
        <v>4859</v>
      </c>
      <c r="B34" s="45"/>
      <c r="C34" s="45" t="s">
        <v>11</v>
      </c>
      <c r="D34" s="45" t="s">
        <v>4746</v>
      </c>
      <c r="E34" s="45" t="s">
        <v>8</v>
      </c>
      <c r="F34" s="45" t="s">
        <v>38</v>
      </c>
      <c r="G34" s="25">
        <v>42474</v>
      </c>
      <c r="H34" s="45" t="s">
        <v>176</v>
      </c>
      <c r="I34" s="45" t="s">
        <v>40</v>
      </c>
      <c r="J34" s="45" t="s">
        <v>41</v>
      </c>
      <c r="K34" s="45" t="s">
        <v>42</v>
      </c>
      <c r="L34" s="45">
        <v>1</v>
      </c>
      <c r="M34" s="45" t="s">
        <v>730</v>
      </c>
      <c r="N34" s="45" t="s">
        <v>4860</v>
      </c>
      <c r="O34" s="26" t="s">
        <v>2223</v>
      </c>
      <c r="P34" s="26" t="s">
        <v>4861</v>
      </c>
      <c r="Q34" s="26" t="s">
        <v>717</v>
      </c>
      <c r="R34" s="26" t="s">
        <v>524</v>
      </c>
      <c r="S34" s="45" t="s">
        <v>47</v>
      </c>
      <c r="T34" s="45" t="s">
        <v>146</v>
      </c>
      <c r="U34" s="45" t="s">
        <v>172</v>
      </c>
      <c r="V34" s="45" t="s">
        <v>65</v>
      </c>
      <c r="W34" s="45" t="s">
        <v>173</v>
      </c>
      <c r="X34" s="45" t="s">
        <v>129</v>
      </c>
      <c r="Y34" s="45" t="s">
        <v>8</v>
      </c>
      <c r="Z34" s="45" t="s">
        <v>8</v>
      </c>
      <c r="AA34" s="45" t="s">
        <v>8</v>
      </c>
      <c r="AB34" s="45" t="s">
        <v>66</v>
      </c>
      <c r="AC34" s="45" t="s">
        <v>127</v>
      </c>
      <c r="AD34" s="45" t="s">
        <v>639</v>
      </c>
      <c r="AE34" s="45" t="s">
        <v>54</v>
      </c>
      <c r="AF34" s="45" t="s">
        <v>100</v>
      </c>
      <c r="AG34" s="45">
        <v>1820</v>
      </c>
      <c r="AH34" s="45"/>
      <c r="AI34" s="45"/>
      <c r="AJ34" s="7"/>
      <c r="AK34" s="7"/>
      <c r="AL34" s="12" t="s">
        <v>2080</v>
      </c>
      <c r="AM34" s="12" t="s">
        <v>5158</v>
      </c>
    </row>
    <row r="35" spans="1:39" ht="52.8" x14ac:dyDescent="0.25">
      <c r="A35" s="86" t="s">
        <v>4862</v>
      </c>
      <c r="C35" s="45" t="s">
        <v>11</v>
      </c>
      <c r="D35" s="45" t="s">
        <v>4746</v>
      </c>
      <c r="E35" s="45" t="s">
        <v>8</v>
      </c>
      <c r="F35" s="45" t="s">
        <v>38</v>
      </c>
      <c r="G35" s="25">
        <v>42474</v>
      </c>
      <c r="H35" s="45" t="s">
        <v>176</v>
      </c>
      <c r="I35" s="45" t="s">
        <v>40</v>
      </c>
      <c r="J35" s="94" t="s">
        <v>41</v>
      </c>
      <c r="K35" s="94" t="s">
        <v>42</v>
      </c>
      <c r="L35" s="96">
        <v>1</v>
      </c>
      <c r="M35" s="1" t="s">
        <v>48</v>
      </c>
      <c r="N35" s="2" t="s">
        <v>4865</v>
      </c>
      <c r="O35" s="90" t="s">
        <v>4863</v>
      </c>
      <c r="P35" s="90" t="s">
        <v>4864</v>
      </c>
      <c r="Q35" s="90" t="s">
        <v>3019</v>
      </c>
      <c r="R35" s="90" t="s">
        <v>1565</v>
      </c>
      <c r="S35" s="1" t="s">
        <v>47</v>
      </c>
      <c r="T35" s="1" t="s">
        <v>146</v>
      </c>
      <c r="U35" s="1" t="s">
        <v>172</v>
      </c>
      <c r="V35" s="95" t="s">
        <v>191</v>
      </c>
      <c r="W35" s="95" t="s">
        <v>81</v>
      </c>
      <c r="X35" s="95" t="s">
        <v>129</v>
      </c>
      <c r="Y35" s="95" t="s">
        <v>8</v>
      </c>
      <c r="Z35" s="95" t="s">
        <v>8</v>
      </c>
      <c r="AA35" s="95" t="s">
        <v>8</v>
      </c>
      <c r="AB35" s="95" t="s">
        <v>66</v>
      </c>
      <c r="AC35" s="95" t="s">
        <v>127</v>
      </c>
      <c r="AD35" s="95" t="s">
        <v>639</v>
      </c>
      <c r="AE35" s="7" t="s">
        <v>54</v>
      </c>
      <c r="AF35" s="7" t="s">
        <v>100</v>
      </c>
      <c r="AG35" s="95">
        <v>1820</v>
      </c>
      <c r="AL35" s="12" t="s">
        <v>291</v>
      </c>
      <c r="AM35" s="12" t="s">
        <v>5164</v>
      </c>
    </row>
    <row r="36" spans="1:39" ht="52.8" x14ac:dyDescent="0.25">
      <c r="A36" s="26" t="s">
        <v>4866</v>
      </c>
      <c r="B36" s="45"/>
      <c r="C36" s="45" t="s">
        <v>11</v>
      </c>
      <c r="D36" s="45" t="s">
        <v>4746</v>
      </c>
      <c r="E36" s="45" t="s">
        <v>4747</v>
      </c>
      <c r="F36" s="26" t="s">
        <v>38</v>
      </c>
      <c r="G36" s="25">
        <v>42475</v>
      </c>
      <c r="H36" s="45" t="s">
        <v>176</v>
      </c>
      <c r="I36" s="45" t="s">
        <v>40</v>
      </c>
      <c r="J36" s="45" t="s">
        <v>41</v>
      </c>
      <c r="K36" s="45" t="s">
        <v>42</v>
      </c>
      <c r="L36" s="45">
        <v>1</v>
      </c>
      <c r="M36" s="45" t="s">
        <v>1332</v>
      </c>
      <c r="N36" s="45" t="s">
        <v>4867</v>
      </c>
      <c r="O36" s="26" t="s">
        <v>630</v>
      </c>
      <c r="P36" s="26" t="s">
        <v>2572</v>
      </c>
      <c r="Q36" s="26" t="s">
        <v>3780</v>
      </c>
      <c r="R36" s="26" t="s">
        <v>266</v>
      </c>
      <c r="S36" s="45" t="s">
        <v>47</v>
      </c>
      <c r="T36" s="45" t="s">
        <v>146</v>
      </c>
      <c r="U36" s="45" t="s">
        <v>172</v>
      </c>
      <c r="V36" s="45" t="s">
        <v>209</v>
      </c>
      <c r="W36" s="45" t="s">
        <v>81</v>
      </c>
      <c r="X36" s="26" t="s">
        <v>129</v>
      </c>
      <c r="Y36" s="45" t="s">
        <v>8</v>
      </c>
      <c r="Z36" s="45" t="s">
        <v>8</v>
      </c>
      <c r="AA36" s="26" t="s">
        <v>8</v>
      </c>
      <c r="AB36" s="45" t="s">
        <v>66</v>
      </c>
      <c r="AC36" s="45" t="s">
        <v>127</v>
      </c>
      <c r="AD36" s="45" t="s">
        <v>639</v>
      </c>
      <c r="AE36" s="45" t="s">
        <v>54</v>
      </c>
      <c r="AF36" s="45" t="s">
        <v>100</v>
      </c>
      <c r="AG36" s="45">
        <v>1820</v>
      </c>
      <c r="AH36" s="45"/>
      <c r="AI36" s="45"/>
      <c r="AJ36" s="7"/>
      <c r="AK36" s="7"/>
      <c r="AL36" s="12" t="s">
        <v>291</v>
      </c>
      <c r="AM36" s="12" t="s">
        <v>5164</v>
      </c>
    </row>
    <row r="37" spans="1:39" ht="52.8" x14ac:dyDescent="0.25">
      <c r="A37" s="86" t="s">
        <v>4868</v>
      </c>
      <c r="C37" s="45" t="s">
        <v>11</v>
      </c>
      <c r="D37" s="45" t="s">
        <v>4746</v>
      </c>
      <c r="E37" s="45" t="s">
        <v>4747</v>
      </c>
      <c r="F37" s="26" t="s">
        <v>38</v>
      </c>
      <c r="G37" s="25">
        <v>42475</v>
      </c>
      <c r="H37" s="45" t="s">
        <v>176</v>
      </c>
      <c r="I37" s="45" t="s">
        <v>40</v>
      </c>
      <c r="J37" s="94" t="s">
        <v>42</v>
      </c>
      <c r="K37" s="94" t="s">
        <v>42</v>
      </c>
      <c r="L37" s="96">
        <v>1</v>
      </c>
      <c r="M37" s="1" t="s">
        <v>48</v>
      </c>
      <c r="N37" s="2" t="s">
        <v>4870</v>
      </c>
      <c r="O37" s="90" t="s">
        <v>4871</v>
      </c>
      <c r="P37" s="90" t="s">
        <v>4872</v>
      </c>
      <c r="Q37" s="90" t="s">
        <v>4873</v>
      </c>
      <c r="R37" s="90" t="s">
        <v>1228</v>
      </c>
      <c r="S37" s="1" t="s">
        <v>47</v>
      </c>
      <c r="T37" s="1" t="s">
        <v>146</v>
      </c>
      <c r="U37" s="1" t="s">
        <v>172</v>
      </c>
      <c r="V37" s="95" t="s">
        <v>65</v>
      </c>
      <c r="W37" s="95" t="s">
        <v>173</v>
      </c>
      <c r="X37" s="95" t="s">
        <v>129</v>
      </c>
      <c r="Y37" s="95" t="s">
        <v>8</v>
      </c>
      <c r="Z37" s="95" t="s">
        <v>8</v>
      </c>
      <c r="AA37" s="95" t="s">
        <v>8</v>
      </c>
      <c r="AB37" s="95" t="s">
        <v>66</v>
      </c>
      <c r="AC37" s="95" t="s">
        <v>127</v>
      </c>
      <c r="AD37" s="95" t="s">
        <v>639</v>
      </c>
      <c r="AE37" s="7" t="s">
        <v>54</v>
      </c>
      <c r="AF37" s="7" t="s">
        <v>4874</v>
      </c>
      <c r="AG37" s="95">
        <v>1820</v>
      </c>
      <c r="AL37" s="12" t="s">
        <v>291</v>
      </c>
      <c r="AM37" s="12" t="s">
        <v>5164</v>
      </c>
    </row>
    <row r="38" spans="1:39" ht="105.6" x14ac:dyDescent="0.25">
      <c r="A38" s="26" t="s">
        <v>4869</v>
      </c>
      <c r="B38" s="45"/>
      <c r="C38" s="45" t="s">
        <v>11</v>
      </c>
      <c r="D38" s="45" t="s">
        <v>4746</v>
      </c>
      <c r="E38" s="45" t="s">
        <v>4747</v>
      </c>
      <c r="F38" s="26" t="s">
        <v>38</v>
      </c>
      <c r="G38" s="25">
        <v>42475</v>
      </c>
      <c r="H38" s="45" t="s">
        <v>176</v>
      </c>
      <c r="I38" s="45" t="s">
        <v>40</v>
      </c>
      <c r="J38" s="45" t="s">
        <v>42</v>
      </c>
      <c r="K38" s="45" t="s">
        <v>42</v>
      </c>
      <c r="L38" s="45">
        <v>1</v>
      </c>
      <c r="M38" s="45" t="s">
        <v>196</v>
      </c>
      <c r="N38" s="45" t="s">
        <v>4875</v>
      </c>
      <c r="O38" s="26" t="s">
        <v>4876</v>
      </c>
      <c r="P38" s="26" t="s">
        <v>4877</v>
      </c>
      <c r="Q38" s="26" t="s">
        <v>4878</v>
      </c>
      <c r="R38" s="26" t="s">
        <v>858</v>
      </c>
      <c r="S38" s="45" t="s">
        <v>47</v>
      </c>
      <c r="T38" s="45" t="s">
        <v>146</v>
      </c>
      <c r="U38" s="45" t="s">
        <v>172</v>
      </c>
      <c r="V38" s="45" t="s">
        <v>65</v>
      </c>
      <c r="W38" s="45" t="s">
        <v>173</v>
      </c>
      <c r="X38" s="45" t="s">
        <v>129</v>
      </c>
      <c r="Y38" s="45" t="s">
        <v>8</v>
      </c>
      <c r="Z38" s="45" t="s">
        <v>8</v>
      </c>
      <c r="AA38" s="45" t="s">
        <v>8</v>
      </c>
      <c r="AB38" s="45" t="s">
        <v>66</v>
      </c>
      <c r="AC38" s="45" t="s">
        <v>127</v>
      </c>
      <c r="AD38" s="45" t="s">
        <v>639</v>
      </c>
      <c r="AE38" s="45" t="s">
        <v>54</v>
      </c>
      <c r="AF38" s="45" t="s">
        <v>100</v>
      </c>
      <c r="AG38" s="45">
        <v>1820</v>
      </c>
      <c r="AH38" s="45"/>
      <c r="AI38" s="45"/>
      <c r="AJ38" s="7"/>
      <c r="AK38" s="7"/>
      <c r="AL38" s="12" t="s">
        <v>291</v>
      </c>
      <c r="AM38" s="12" t="s">
        <v>5167</v>
      </c>
    </row>
    <row r="39" spans="1:39" ht="52.8" x14ac:dyDescent="0.25">
      <c r="A39" s="86" t="s">
        <v>4880</v>
      </c>
      <c r="C39" s="45" t="s">
        <v>11</v>
      </c>
      <c r="D39" s="45" t="s">
        <v>4746</v>
      </c>
      <c r="E39" s="93" t="s">
        <v>4607</v>
      </c>
      <c r="F39" s="90" t="s">
        <v>150</v>
      </c>
      <c r="G39" s="98">
        <v>42474</v>
      </c>
      <c r="H39" s="45" t="s">
        <v>176</v>
      </c>
      <c r="I39" s="45" t="s">
        <v>40</v>
      </c>
      <c r="J39" s="94" t="s">
        <v>42</v>
      </c>
      <c r="K39" s="94" t="s">
        <v>42</v>
      </c>
      <c r="L39" s="96">
        <v>1</v>
      </c>
      <c r="M39" s="1" t="s">
        <v>1046</v>
      </c>
      <c r="N39" s="2" t="s">
        <v>3656</v>
      </c>
      <c r="O39" s="90" t="s">
        <v>4881</v>
      </c>
      <c r="P39" s="90" t="s">
        <v>4882</v>
      </c>
      <c r="Q39" s="90" t="s">
        <v>1916</v>
      </c>
      <c r="R39" s="90" t="s">
        <v>2204</v>
      </c>
      <c r="S39" s="45" t="s">
        <v>47</v>
      </c>
      <c r="T39" s="45" t="s">
        <v>146</v>
      </c>
      <c r="U39" s="45" t="s">
        <v>172</v>
      </c>
      <c r="V39" s="95" t="s">
        <v>65</v>
      </c>
      <c r="W39" s="95" t="s">
        <v>173</v>
      </c>
      <c r="X39" s="95" t="s">
        <v>129</v>
      </c>
      <c r="Y39" s="95" t="s">
        <v>8</v>
      </c>
      <c r="Z39" s="95" t="s">
        <v>8</v>
      </c>
      <c r="AA39" s="95" t="s">
        <v>8</v>
      </c>
      <c r="AB39" s="95" t="s">
        <v>66</v>
      </c>
      <c r="AC39" s="95" t="s">
        <v>127</v>
      </c>
      <c r="AD39" s="95" t="s">
        <v>8</v>
      </c>
      <c r="AE39" s="7" t="s">
        <v>67</v>
      </c>
      <c r="AF39" s="7" t="s">
        <v>8</v>
      </c>
      <c r="AG39" s="95">
        <v>1820</v>
      </c>
      <c r="AL39" s="12" t="s">
        <v>291</v>
      </c>
      <c r="AM39" s="12" t="s">
        <v>5164</v>
      </c>
    </row>
    <row r="40" spans="1:39" ht="52.8" x14ac:dyDescent="0.25">
      <c r="A40" s="26" t="s">
        <v>4883</v>
      </c>
      <c r="B40" s="45"/>
      <c r="C40" s="45" t="s">
        <v>11</v>
      </c>
      <c r="D40" s="45" t="s">
        <v>4746</v>
      </c>
      <c r="E40" s="2" t="s">
        <v>4607</v>
      </c>
      <c r="F40" s="2" t="s">
        <v>150</v>
      </c>
      <c r="G40" s="52">
        <v>42474</v>
      </c>
      <c r="H40" s="2" t="s">
        <v>176</v>
      </c>
      <c r="I40" s="2" t="s">
        <v>40</v>
      </c>
      <c r="J40" s="2" t="s">
        <v>42</v>
      </c>
      <c r="K40" s="2" t="s">
        <v>42</v>
      </c>
      <c r="L40" s="9">
        <v>1</v>
      </c>
      <c r="M40" s="2" t="s">
        <v>129</v>
      </c>
      <c r="N40" s="2" t="s">
        <v>4884</v>
      </c>
      <c r="O40" s="26" t="s">
        <v>4046</v>
      </c>
      <c r="P40" s="26" t="s">
        <v>4616</v>
      </c>
      <c r="Q40" s="26" t="s">
        <v>4595</v>
      </c>
      <c r="R40" s="26" t="s">
        <v>46</v>
      </c>
      <c r="S40" s="45" t="s">
        <v>47</v>
      </c>
      <c r="T40" s="45" t="s">
        <v>146</v>
      </c>
      <c r="U40" s="45" t="s">
        <v>172</v>
      </c>
      <c r="V40" s="45" t="s">
        <v>65</v>
      </c>
      <c r="W40" s="45" t="s">
        <v>173</v>
      </c>
      <c r="X40" s="45" t="s">
        <v>129</v>
      </c>
      <c r="Y40" s="45" t="s">
        <v>8</v>
      </c>
      <c r="Z40" s="45" t="s">
        <v>8</v>
      </c>
      <c r="AA40" s="45" t="s">
        <v>8</v>
      </c>
      <c r="AB40" s="45" t="s">
        <v>66</v>
      </c>
      <c r="AC40" s="45" t="s">
        <v>127</v>
      </c>
      <c r="AD40" s="45" t="s">
        <v>639</v>
      </c>
      <c r="AE40" s="45" t="s">
        <v>54</v>
      </c>
      <c r="AF40" s="45" t="s">
        <v>100</v>
      </c>
      <c r="AG40" s="45">
        <v>1820</v>
      </c>
      <c r="AH40" s="45"/>
      <c r="AI40" s="45"/>
      <c r="AJ40" s="7"/>
      <c r="AK40" s="7"/>
      <c r="AL40" s="12" t="s">
        <v>291</v>
      </c>
      <c r="AM40" s="12" t="s">
        <v>5164</v>
      </c>
    </row>
    <row r="41" spans="1:39" ht="52.8" x14ac:dyDescent="0.25">
      <c r="A41" s="86" t="s">
        <v>4885</v>
      </c>
      <c r="C41" s="45" t="s">
        <v>11</v>
      </c>
      <c r="D41" s="45" t="s">
        <v>4746</v>
      </c>
      <c r="E41" s="2" t="s">
        <v>4607</v>
      </c>
      <c r="F41" s="2" t="s">
        <v>150</v>
      </c>
      <c r="G41" s="52">
        <v>42474</v>
      </c>
      <c r="H41" s="2" t="s">
        <v>176</v>
      </c>
      <c r="I41" s="2" t="s">
        <v>40</v>
      </c>
      <c r="J41" s="2" t="s">
        <v>42</v>
      </c>
      <c r="K41" s="2" t="s">
        <v>42</v>
      </c>
      <c r="L41" s="9">
        <v>1</v>
      </c>
      <c r="M41" s="1" t="s">
        <v>1046</v>
      </c>
      <c r="N41" s="2" t="s">
        <v>3656</v>
      </c>
      <c r="O41" s="90" t="s">
        <v>4886</v>
      </c>
      <c r="P41" s="90" t="s">
        <v>1234</v>
      </c>
      <c r="Q41" s="90" t="s">
        <v>957</v>
      </c>
      <c r="R41" s="90" t="s">
        <v>252</v>
      </c>
      <c r="S41" s="45" t="s">
        <v>47</v>
      </c>
      <c r="T41" s="45" t="s">
        <v>146</v>
      </c>
      <c r="U41" s="45" t="s">
        <v>172</v>
      </c>
      <c r="V41" s="95" t="s">
        <v>65</v>
      </c>
      <c r="W41" s="95" t="s">
        <v>173</v>
      </c>
      <c r="X41" s="95" t="s">
        <v>129</v>
      </c>
      <c r="Y41" s="95" t="s">
        <v>8</v>
      </c>
      <c r="Z41" s="95" t="s">
        <v>8</v>
      </c>
      <c r="AA41" s="95" t="s">
        <v>8</v>
      </c>
      <c r="AB41" s="95" t="s">
        <v>66</v>
      </c>
      <c r="AC41" s="95" t="s">
        <v>127</v>
      </c>
      <c r="AD41" s="95" t="s">
        <v>8</v>
      </c>
      <c r="AE41" s="7" t="s">
        <v>67</v>
      </c>
      <c r="AF41" s="7" t="s">
        <v>8</v>
      </c>
      <c r="AG41" s="95">
        <v>1820</v>
      </c>
      <c r="AL41" s="12" t="s">
        <v>291</v>
      </c>
      <c r="AM41" s="12" t="s">
        <v>5164</v>
      </c>
    </row>
    <row r="42" spans="1:39" ht="171.6" x14ac:dyDescent="0.25">
      <c r="A42" s="26" t="s">
        <v>4887</v>
      </c>
      <c r="B42" s="45"/>
      <c r="C42" s="45" t="s">
        <v>11</v>
      </c>
      <c r="D42" s="45" t="s">
        <v>4746</v>
      </c>
      <c r="E42" s="45" t="s">
        <v>4747</v>
      </c>
      <c r="F42" s="26" t="s">
        <v>150</v>
      </c>
      <c r="G42" s="25">
        <v>42476</v>
      </c>
      <c r="H42" s="2" t="s">
        <v>176</v>
      </c>
      <c r="I42" s="2" t="s">
        <v>40</v>
      </c>
      <c r="J42" s="45" t="s">
        <v>41</v>
      </c>
      <c r="K42" s="45" t="s">
        <v>42</v>
      </c>
      <c r="L42" s="45">
        <v>1</v>
      </c>
      <c r="M42" s="45" t="s">
        <v>1046</v>
      </c>
      <c r="N42" s="45" t="s">
        <v>4891</v>
      </c>
      <c r="O42" s="26" t="s">
        <v>4888</v>
      </c>
      <c r="P42" s="26" t="s">
        <v>4889</v>
      </c>
      <c r="Q42" s="26" t="s">
        <v>4890</v>
      </c>
      <c r="R42" s="26" t="s">
        <v>1854</v>
      </c>
      <c r="S42" s="26" t="s">
        <v>47</v>
      </c>
      <c r="T42" s="45" t="s">
        <v>146</v>
      </c>
      <c r="U42" s="45" t="s">
        <v>549</v>
      </c>
      <c r="V42" s="45" t="s">
        <v>209</v>
      </c>
      <c r="W42" s="45" t="s">
        <v>81</v>
      </c>
      <c r="X42" s="26" t="s">
        <v>210</v>
      </c>
      <c r="Y42" s="45" t="s">
        <v>8</v>
      </c>
      <c r="Z42" s="45">
        <v>22.5</v>
      </c>
      <c r="AA42" s="26" t="s">
        <v>2137</v>
      </c>
      <c r="AB42" s="45" t="s">
        <v>66</v>
      </c>
      <c r="AC42" s="45" t="s">
        <v>127</v>
      </c>
      <c r="AD42" s="45" t="s">
        <v>8</v>
      </c>
      <c r="AE42" s="45" t="s">
        <v>67</v>
      </c>
      <c r="AF42" s="45" t="s">
        <v>8</v>
      </c>
      <c r="AG42" s="45">
        <v>1830</v>
      </c>
      <c r="AH42" s="45"/>
      <c r="AI42" s="45"/>
      <c r="AJ42" s="7"/>
      <c r="AK42" s="7"/>
      <c r="AL42" s="12" t="s">
        <v>2502</v>
      </c>
      <c r="AM42" s="12" t="s">
        <v>2501</v>
      </c>
    </row>
    <row r="43" spans="1:39" ht="171.6" x14ac:dyDescent="0.25">
      <c r="A43" s="86" t="s">
        <v>4892</v>
      </c>
      <c r="C43" s="45" t="s">
        <v>11</v>
      </c>
      <c r="D43" s="45" t="s">
        <v>4746</v>
      </c>
      <c r="E43" s="45" t="s">
        <v>4747</v>
      </c>
      <c r="F43" s="26" t="s">
        <v>150</v>
      </c>
      <c r="G43" s="98">
        <v>42475</v>
      </c>
      <c r="H43" s="2" t="s">
        <v>176</v>
      </c>
      <c r="I43" s="2" t="s">
        <v>40</v>
      </c>
      <c r="J43" s="45" t="s">
        <v>41</v>
      </c>
      <c r="K43" s="45" t="s">
        <v>42</v>
      </c>
      <c r="L43" s="45">
        <v>1</v>
      </c>
      <c r="M43" s="1" t="s">
        <v>1046</v>
      </c>
      <c r="N43" s="2" t="s">
        <v>4894</v>
      </c>
      <c r="O43" s="90" t="s">
        <v>4893</v>
      </c>
      <c r="P43" s="90" t="s">
        <v>3637</v>
      </c>
      <c r="Q43" s="90" t="s">
        <v>1534</v>
      </c>
      <c r="R43" s="90" t="s">
        <v>1264</v>
      </c>
      <c r="S43" s="26" t="s">
        <v>47</v>
      </c>
      <c r="T43" s="45" t="s">
        <v>146</v>
      </c>
      <c r="U43" s="45" t="s">
        <v>549</v>
      </c>
      <c r="V43" s="95" t="s">
        <v>191</v>
      </c>
      <c r="W43" s="95" t="s">
        <v>81</v>
      </c>
      <c r="X43" s="95" t="s">
        <v>129</v>
      </c>
      <c r="Y43" s="95">
        <v>5</v>
      </c>
      <c r="Z43" s="95" t="s">
        <v>8</v>
      </c>
      <c r="AA43" s="99">
        <v>0.2</v>
      </c>
      <c r="AB43" s="45" t="s">
        <v>66</v>
      </c>
      <c r="AC43" s="45" t="s">
        <v>127</v>
      </c>
      <c r="AD43" s="45" t="s">
        <v>8</v>
      </c>
      <c r="AE43" s="45" t="s">
        <v>67</v>
      </c>
      <c r="AF43" s="45" t="s">
        <v>8</v>
      </c>
      <c r="AG43" s="45">
        <v>1830</v>
      </c>
      <c r="AL43" s="12" t="s">
        <v>2502</v>
      </c>
      <c r="AM43" s="12" t="s">
        <v>2501</v>
      </c>
    </row>
    <row r="44" spans="1:39" ht="132" x14ac:dyDescent="0.25">
      <c r="A44" s="26" t="s">
        <v>4895</v>
      </c>
      <c r="B44" s="45"/>
      <c r="C44" s="45" t="s">
        <v>11</v>
      </c>
      <c r="D44" s="45" t="s">
        <v>4746</v>
      </c>
      <c r="E44" s="45" t="s">
        <v>4607</v>
      </c>
      <c r="F44" s="26" t="s">
        <v>150</v>
      </c>
      <c r="G44" s="25">
        <v>42474</v>
      </c>
      <c r="H44" s="2" t="s">
        <v>176</v>
      </c>
      <c r="I44" s="2" t="s">
        <v>40</v>
      </c>
      <c r="J44" s="45" t="s">
        <v>41</v>
      </c>
      <c r="K44" s="45" t="s">
        <v>42</v>
      </c>
      <c r="L44" s="45">
        <v>1</v>
      </c>
      <c r="M44" s="45" t="s">
        <v>173</v>
      </c>
      <c r="N44" s="45" t="s">
        <v>4896</v>
      </c>
      <c r="O44" s="26" t="s">
        <v>1444</v>
      </c>
      <c r="P44" s="26" t="s">
        <v>3998</v>
      </c>
      <c r="Q44" s="26" t="s">
        <v>818</v>
      </c>
      <c r="R44" s="26" t="s">
        <v>383</v>
      </c>
      <c r="S44" s="26" t="s">
        <v>47</v>
      </c>
      <c r="T44" s="45" t="s">
        <v>146</v>
      </c>
      <c r="U44" s="45" t="s">
        <v>172</v>
      </c>
      <c r="V44" s="45" t="s">
        <v>65</v>
      </c>
      <c r="W44" s="45" t="s">
        <v>81</v>
      </c>
      <c r="X44" s="26" t="s">
        <v>129</v>
      </c>
      <c r="Y44" s="45" t="s">
        <v>8</v>
      </c>
      <c r="Z44" s="45" t="s">
        <v>8</v>
      </c>
      <c r="AA44" s="26" t="s">
        <v>8</v>
      </c>
      <c r="AB44" s="45" t="s">
        <v>66</v>
      </c>
      <c r="AC44" s="45" t="s">
        <v>127</v>
      </c>
      <c r="AD44" s="45" t="s">
        <v>639</v>
      </c>
      <c r="AE44" s="45" t="s">
        <v>54</v>
      </c>
      <c r="AF44" s="45" t="s">
        <v>56</v>
      </c>
      <c r="AG44" s="45">
        <v>1820</v>
      </c>
      <c r="AH44" s="45"/>
      <c r="AI44" s="45"/>
      <c r="AJ44" s="7"/>
      <c r="AK44" s="7"/>
      <c r="AL44" s="12" t="s">
        <v>2080</v>
      </c>
      <c r="AM44" s="12" t="s">
        <v>5158</v>
      </c>
    </row>
    <row r="45" spans="1:39" ht="52.8" x14ac:dyDescent="0.25">
      <c r="A45" s="86" t="s">
        <v>4897</v>
      </c>
      <c r="C45" s="45" t="s">
        <v>11</v>
      </c>
      <c r="D45" s="45" t="s">
        <v>4746</v>
      </c>
      <c r="E45" s="45" t="s">
        <v>4607</v>
      </c>
      <c r="F45" s="26" t="s">
        <v>150</v>
      </c>
      <c r="G45" s="25">
        <v>42474</v>
      </c>
      <c r="H45" s="2" t="s">
        <v>176</v>
      </c>
      <c r="I45" s="2" t="s">
        <v>40</v>
      </c>
      <c r="J45" s="45" t="s">
        <v>41</v>
      </c>
      <c r="K45" s="45" t="s">
        <v>42</v>
      </c>
      <c r="L45" s="45">
        <v>1</v>
      </c>
      <c r="M45" s="1" t="s">
        <v>1724</v>
      </c>
      <c r="N45" s="2" t="s">
        <v>4900</v>
      </c>
      <c r="O45" s="90" t="s">
        <v>4898</v>
      </c>
      <c r="P45" s="90" t="s">
        <v>4899</v>
      </c>
      <c r="Q45" s="90" t="s">
        <v>1802</v>
      </c>
      <c r="R45" s="90" t="s">
        <v>524</v>
      </c>
      <c r="S45" s="26" t="s">
        <v>47</v>
      </c>
      <c r="T45" s="45" t="s">
        <v>146</v>
      </c>
      <c r="U45" s="45" t="s">
        <v>172</v>
      </c>
      <c r="V45" s="95" t="s">
        <v>539</v>
      </c>
      <c r="W45" s="95" t="s">
        <v>81</v>
      </c>
      <c r="X45" s="95" t="s">
        <v>129</v>
      </c>
      <c r="Y45" s="95" t="s">
        <v>8</v>
      </c>
      <c r="Z45" s="95" t="s">
        <v>8</v>
      </c>
      <c r="AA45" s="95" t="s">
        <v>8</v>
      </c>
      <c r="AB45" s="95" t="s">
        <v>66</v>
      </c>
      <c r="AC45" s="95" t="s">
        <v>127</v>
      </c>
      <c r="AD45" s="95" t="s">
        <v>639</v>
      </c>
      <c r="AE45" s="7" t="s">
        <v>54</v>
      </c>
      <c r="AF45" s="7" t="s">
        <v>100</v>
      </c>
      <c r="AG45" s="95">
        <v>1820</v>
      </c>
      <c r="AL45" s="12" t="s">
        <v>291</v>
      </c>
      <c r="AM45" s="12" t="s">
        <v>5164</v>
      </c>
    </row>
    <row r="46" spans="1:39" ht="52.8" x14ac:dyDescent="0.25">
      <c r="A46" s="26" t="s">
        <v>4901</v>
      </c>
      <c r="B46" s="45"/>
      <c r="C46" s="45" t="s">
        <v>11</v>
      </c>
      <c r="D46" s="45" t="s">
        <v>4746</v>
      </c>
      <c r="E46" s="45" t="s">
        <v>4607</v>
      </c>
      <c r="F46" s="26" t="s">
        <v>150</v>
      </c>
      <c r="G46" s="25">
        <v>42474</v>
      </c>
      <c r="H46" s="2" t="s">
        <v>176</v>
      </c>
      <c r="I46" s="2" t="s">
        <v>40</v>
      </c>
      <c r="J46" s="45" t="s">
        <v>41</v>
      </c>
      <c r="K46" s="45" t="s">
        <v>42</v>
      </c>
      <c r="L46" s="45">
        <v>1</v>
      </c>
      <c r="M46" s="45" t="s">
        <v>4902</v>
      </c>
      <c r="N46" s="45" t="s">
        <v>4939</v>
      </c>
      <c r="O46" s="26" t="s">
        <v>4903</v>
      </c>
      <c r="P46" s="26" t="s">
        <v>4904</v>
      </c>
      <c r="Q46" s="26" t="s">
        <v>1572</v>
      </c>
      <c r="R46" s="26" t="s">
        <v>383</v>
      </c>
      <c r="S46" s="26" t="s">
        <v>47</v>
      </c>
      <c r="T46" s="45" t="s">
        <v>146</v>
      </c>
      <c r="U46" s="45" t="s">
        <v>172</v>
      </c>
      <c r="V46" s="45" t="s">
        <v>65</v>
      </c>
      <c r="W46" s="45" t="s">
        <v>81</v>
      </c>
      <c r="X46" s="26" t="s">
        <v>129</v>
      </c>
      <c r="Y46" s="45" t="s">
        <v>8</v>
      </c>
      <c r="Z46" s="45" t="s">
        <v>8</v>
      </c>
      <c r="AA46" s="26" t="s">
        <v>8</v>
      </c>
      <c r="AB46" s="45" t="s">
        <v>66</v>
      </c>
      <c r="AC46" s="45" t="s">
        <v>127</v>
      </c>
      <c r="AD46" s="45" t="s">
        <v>639</v>
      </c>
      <c r="AE46" s="45" t="s">
        <v>54</v>
      </c>
      <c r="AF46" s="45" t="s">
        <v>82</v>
      </c>
      <c r="AG46" s="45">
        <v>1820</v>
      </c>
      <c r="AH46" s="45"/>
      <c r="AI46" s="45"/>
      <c r="AJ46" s="7"/>
      <c r="AK46" s="7"/>
      <c r="AL46" s="12" t="s">
        <v>291</v>
      </c>
      <c r="AM46" s="12" t="s">
        <v>5164</v>
      </c>
    </row>
    <row r="47" spans="1:39" ht="66" x14ac:dyDescent="0.25">
      <c r="A47" s="86" t="s">
        <v>4905</v>
      </c>
      <c r="C47" s="45" t="s">
        <v>11</v>
      </c>
      <c r="D47" s="45" t="s">
        <v>4746</v>
      </c>
      <c r="E47" s="45" t="s">
        <v>4607</v>
      </c>
      <c r="F47" s="26" t="s">
        <v>150</v>
      </c>
      <c r="G47" s="25">
        <v>42474</v>
      </c>
      <c r="H47" s="2" t="s">
        <v>176</v>
      </c>
      <c r="I47" s="2" t="s">
        <v>40</v>
      </c>
      <c r="J47" s="45" t="s">
        <v>41</v>
      </c>
      <c r="K47" s="45" t="s">
        <v>42</v>
      </c>
      <c r="L47" s="45">
        <v>1</v>
      </c>
      <c r="M47" s="45" t="s">
        <v>4902</v>
      </c>
      <c r="N47" s="2" t="s">
        <v>4940</v>
      </c>
      <c r="O47" s="90" t="s">
        <v>4906</v>
      </c>
      <c r="P47" s="90" t="s">
        <v>279</v>
      </c>
      <c r="Q47" s="90" t="s">
        <v>2833</v>
      </c>
      <c r="R47" s="90" t="s">
        <v>1228</v>
      </c>
      <c r="S47" s="26" t="s">
        <v>47</v>
      </c>
      <c r="T47" s="45" t="s">
        <v>146</v>
      </c>
      <c r="U47" s="45" t="s">
        <v>172</v>
      </c>
      <c r="V47" s="95" t="s">
        <v>209</v>
      </c>
      <c r="W47" s="95" t="s">
        <v>81</v>
      </c>
      <c r="X47" s="95" t="s">
        <v>129</v>
      </c>
      <c r="Y47" s="95" t="s">
        <v>8</v>
      </c>
      <c r="Z47" s="95" t="s">
        <v>8</v>
      </c>
      <c r="AA47" s="95" t="s">
        <v>8</v>
      </c>
      <c r="AB47" s="95" t="s">
        <v>66</v>
      </c>
      <c r="AC47" s="95" t="s">
        <v>127</v>
      </c>
      <c r="AD47" s="95" t="s">
        <v>639</v>
      </c>
      <c r="AE47" s="7" t="s">
        <v>54</v>
      </c>
      <c r="AF47" s="7" t="s">
        <v>82</v>
      </c>
      <c r="AG47" s="95">
        <v>1820</v>
      </c>
      <c r="AL47" s="12" t="s">
        <v>291</v>
      </c>
      <c r="AM47" s="12" t="s">
        <v>5164</v>
      </c>
    </row>
    <row r="48" spans="1:39" ht="132" x14ac:dyDescent="0.25">
      <c r="A48" s="26" t="s">
        <v>4907</v>
      </c>
      <c r="B48" s="45"/>
      <c r="C48" s="45" t="s">
        <v>11</v>
      </c>
      <c r="D48" s="45" t="s">
        <v>4746</v>
      </c>
      <c r="E48" s="45" t="s">
        <v>4908</v>
      </c>
      <c r="F48" s="26" t="s">
        <v>150</v>
      </c>
      <c r="G48" s="25">
        <v>42474</v>
      </c>
      <c r="H48" s="2" t="s">
        <v>176</v>
      </c>
      <c r="I48" s="2" t="s">
        <v>40</v>
      </c>
      <c r="J48" s="45" t="s">
        <v>41</v>
      </c>
      <c r="K48" s="45" t="s">
        <v>42</v>
      </c>
      <c r="L48" s="45">
        <v>1</v>
      </c>
      <c r="M48" s="45" t="s">
        <v>730</v>
      </c>
      <c r="N48" s="45" t="s">
        <v>4910</v>
      </c>
      <c r="O48" s="26" t="s">
        <v>408</v>
      </c>
      <c r="P48" s="26" t="s">
        <v>4909</v>
      </c>
      <c r="Q48" s="26" t="s">
        <v>3780</v>
      </c>
      <c r="R48" s="26" t="s">
        <v>63</v>
      </c>
      <c r="S48" s="26" t="s">
        <v>47</v>
      </c>
      <c r="T48" s="45" t="s">
        <v>146</v>
      </c>
      <c r="U48" s="45" t="s">
        <v>172</v>
      </c>
      <c r="V48" s="26" t="s">
        <v>209</v>
      </c>
      <c r="W48" s="26" t="s">
        <v>81</v>
      </c>
      <c r="X48" s="26" t="s">
        <v>129</v>
      </c>
      <c r="Y48" s="45" t="s">
        <v>8</v>
      </c>
      <c r="Z48" s="45" t="s">
        <v>8</v>
      </c>
      <c r="AA48" s="26" t="s">
        <v>8</v>
      </c>
      <c r="AB48" s="45" t="s">
        <v>66</v>
      </c>
      <c r="AC48" s="45" t="s">
        <v>127</v>
      </c>
      <c r="AD48" s="45" t="s">
        <v>639</v>
      </c>
      <c r="AE48" s="45" t="s">
        <v>54</v>
      </c>
      <c r="AF48" s="45" t="s">
        <v>56</v>
      </c>
      <c r="AG48" s="45">
        <v>1820</v>
      </c>
      <c r="AH48" s="45"/>
      <c r="AI48" s="45"/>
      <c r="AJ48" s="7"/>
      <c r="AK48" s="7"/>
      <c r="AL48" s="12" t="s">
        <v>2080</v>
      </c>
      <c r="AM48" s="12" t="s">
        <v>5158</v>
      </c>
    </row>
    <row r="49" spans="1:39" ht="79.2" x14ac:dyDescent="0.25">
      <c r="A49" s="86" t="s">
        <v>4911</v>
      </c>
      <c r="C49" s="45" t="s">
        <v>11</v>
      </c>
      <c r="D49" s="45" t="s">
        <v>4746</v>
      </c>
      <c r="E49" s="45" t="s">
        <v>4908</v>
      </c>
      <c r="F49" s="26" t="s">
        <v>150</v>
      </c>
      <c r="G49" s="25">
        <v>42474</v>
      </c>
      <c r="H49" s="2" t="s">
        <v>176</v>
      </c>
      <c r="I49" s="2" t="s">
        <v>40</v>
      </c>
      <c r="J49" s="94" t="s">
        <v>41</v>
      </c>
      <c r="K49" s="94" t="s">
        <v>42</v>
      </c>
      <c r="L49" s="96">
        <v>1</v>
      </c>
      <c r="M49" s="1" t="s">
        <v>422</v>
      </c>
      <c r="N49" s="2" t="s">
        <v>4914</v>
      </c>
      <c r="O49" s="90" t="s">
        <v>4913</v>
      </c>
      <c r="P49" s="90" t="s">
        <v>4912</v>
      </c>
      <c r="Q49" s="90" t="s">
        <v>1482</v>
      </c>
      <c r="R49" s="90" t="s">
        <v>318</v>
      </c>
      <c r="S49" s="26" t="s">
        <v>47</v>
      </c>
      <c r="T49" s="26" t="s">
        <v>146</v>
      </c>
      <c r="U49" s="26" t="s">
        <v>172</v>
      </c>
      <c r="V49" s="26" t="s">
        <v>209</v>
      </c>
      <c r="W49" s="45" t="s">
        <v>81</v>
      </c>
      <c r="X49" s="26" t="s">
        <v>129</v>
      </c>
      <c r="Y49" s="45" t="s">
        <v>8</v>
      </c>
      <c r="Z49" s="45" t="s">
        <v>8</v>
      </c>
      <c r="AA49" s="26" t="s">
        <v>8</v>
      </c>
      <c r="AB49" s="45" t="s">
        <v>66</v>
      </c>
      <c r="AC49" s="45" t="s">
        <v>127</v>
      </c>
      <c r="AD49" s="45" t="s">
        <v>639</v>
      </c>
      <c r="AE49" s="45" t="s">
        <v>2850</v>
      </c>
      <c r="AF49" s="45" t="s">
        <v>891</v>
      </c>
      <c r="AG49" s="45">
        <v>1835</v>
      </c>
      <c r="AL49" s="50" t="s">
        <v>291</v>
      </c>
      <c r="AM49" s="47" t="s">
        <v>5166</v>
      </c>
    </row>
    <row r="50" spans="1:39" ht="92.4" x14ac:dyDescent="0.25">
      <c r="A50" s="26" t="s">
        <v>4916</v>
      </c>
      <c r="B50" s="45"/>
      <c r="C50" s="45" t="s">
        <v>11</v>
      </c>
      <c r="D50" s="45" t="s">
        <v>4746</v>
      </c>
      <c r="E50" s="45" t="s">
        <v>4908</v>
      </c>
      <c r="F50" s="26" t="s">
        <v>150</v>
      </c>
      <c r="G50" s="25">
        <v>42474</v>
      </c>
      <c r="H50" s="2" t="s">
        <v>176</v>
      </c>
      <c r="I50" s="2" t="s">
        <v>40</v>
      </c>
      <c r="J50" s="2" t="s">
        <v>42</v>
      </c>
      <c r="K50" s="2" t="s">
        <v>42</v>
      </c>
      <c r="L50" s="2">
        <v>1</v>
      </c>
      <c r="M50" s="45" t="s">
        <v>4920</v>
      </c>
      <c r="N50" s="45" t="s">
        <v>4921</v>
      </c>
      <c r="O50" s="26" t="s">
        <v>4917</v>
      </c>
      <c r="P50" s="26" t="s">
        <v>2268</v>
      </c>
      <c r="Q50" s="26" t="s">
        <v>3035</v>
      </c>
      <c r="R50" s="26" t="s">
        <v>383</v>
      </c>
      <c r="S50" s="26" t="s">
        <v>47</v>
      </c>
      <c r="T50" s="26" t="s">
        <v>146</v>
      </c>
      <c r="U50" s="26" t="s">
        <v>172</v>
      </c>
      <c r="V50" s="45" t="s">
        <v>65</v>
      </c>
      <c r="W50" s="45" t="s">
        <v>173</v>
      </c>
      <c r="X50" s="26" t="s">
        <v>129</v>
      </c>
      <c r="Y50" s="45" t="s">
        <v>8</v>
      </c>
      <c r="Z50" s="45" t="s">
        <v>8</v>
      </c>
      <c r="AA50" s="26" t="s">
        <v>8</v>
      </c>
      <c r="AB50" s="45" t="s">
        <v>66</v>
      </c>
      <c r="AC50" s="45" t="s">
        <v>127</v>
      </c>
      <c r="AD50" s="45" t="s">
        <v>639</v>
      </c>
      <c r="AE50" s="45" t="s">
        <v>675</v>
      </c>
      <c r="AF50" s="45" t="s">
        <v>4918</v>
      </c>
      <c r="AG50" s="45">
        <v>1830</v>
      </c>
      <c r="AH50" s="45">
        <v>1860</v>
      </c>
      <c r="AI50" s="45"/>
      <c r="AJ50" s="7"/>
      <c r="AK50" s="7"/>
      <c r="AL50" s="50" t="s">
        <v>291</v>
      </c>
      <c r="AM50" s="49" t="s">
        <v>4919</v>
      </c>
    </row>
    <row r="51" spans="1:39" ht="52.8" x14ac:dyDescent="0.25">
      <c r="A51" s="86" t="s">
        <v>4922</v>
      </c>
      <c r="C51" s="45" t="s">
        <v>11</v>
      </c>
      <c r="D51" s="45" t="s">
        <v>4746</v>
      </c>
      <c r="E51" s="45" t="s">
        <v>4908</v>
      </c>
      <c r="F51" s="26" t="s">
        <v>150</v>
      </c>
      <c r="G51" s="25">
        <v>42474</v>
      </c>
      <c r="H51" s="2" t="s">
        <v>176</v>
      </c>
      <c r="I51" s="2" t="s">
        <v>40</v>
      </c>
      <c r="J51" s="94" t="s">
        <v>41</v>
      </c>
      <c r="K51" s="94" t="s">
        <v>42</v>
      </c>
      <c r="L51" s="96">
        <v>1</v>
      </c>
      <c r="M51" s="1" t="s">
        <v>4923</v>
      </c>
      <c r="N51" s="2" t="s">
        <v>4926</v>
      </c>
      <c r="O51" s="90" t="s">
        <v>3750</v>
      </c>
      <c r="P51" s="90" t="s">
        <v>4924</v>
      </c>
      <c r="Q51" s="90" t="s">
        <v>323</v>
      </c>
      <c r="R51" s="90" t="s">
        <v>2178</v>
      </c>
      <c r="S51" s="26" t="s">
        <v>47</v>
      </c>
      <c r="T51" s="26" t="s">
        <v>146</v>
      </c>
      <c r="U51" s="26" t="s">
        <v>172</v>
      </c>
      <c r="V51" s="95" t="s">
        <v>65</v>
      </c>
      <c r="W51" s="95" t="s">
        <v>81</v>
      </c>
      <c r="X51" s="95" t="s">
        <v>129</v>
      </c>
      <c r="Y51" s="95" t="s">
        <v>8</v>
      </c>
      <c r="Z51" s="95" t="s">
        <v>8</v>
      </c>
      <c r="AA51" s="95" t="s">
        <v>8</v>
      </c>
      <c r="AB51" s="95" t="s">
        <v>66</v>
      </c>
      <c r="AC51" s="95" t="s">
        <v>127</v>
      </c>
      <c r="AD51" s="95" t="s">
        <v>639</v>
      </c>
      <c r="AE51" s="7" t="s">
        <v>54</v>
      </c>
      <c r="AF51" s="7" t="s">
        <v>1750</v>
      </c>
      <c r="AG51" s="95">
        <v>1820</v>
      </c>
      <c r="AL51" s="12" t="s">
        <v>291</v>
      </c>
      <c r="AM51" s="12" t="s">
        <v>5164</v>
      </c>
    </row>
    <row r="52" spans="1:39" ht="79.2" x14ac:dyDescent="0.25">
      <c r="A52" s="26" t="s">
        <v>4925</v>
      </c>
      <c r="B52" s="45"/>
      <c r="C52" s="45" t="s">
        <v>11</v>
      </c>
      <c r="D52" s="45" t="s">
        <v>4746</v>
      </c>
      <c r="E52" s="45" t="s">
        <v>4521</v>
      </c>
      <c r="F52" s="26" t="s">
        <v>150</v>
      </c>
      <c r="G52" s="25">
        <v>42475</v>
      </c>
      <c r="H52" s="2" t="s">
        <v>176</v>
      </c>
      <c r="I52" s="2" t="s">
        <v>40</v>
      </c>
      <c r="J52" s="45" t="s">
        <v>42</v>
      </c>
      <c r="K52" s="45" t="s">
        <v>42</v>
      </c>
      <c r="L52" s="45">
        <v>1</v>
      </c>
      <c r="M52" s="45" t="s">
        <v>4927</v>
      </c>
      <c r="N52" s="45" t="s">
        <v>5168</v>
      </c>
      <c r="O52" s="26" t="s">
        <v>4928</v>
      </c>
      <c r="P52" s="26" t="s">
        <v>2884</v>
      </c>
      <c r="Q52" s="26" t="s">
        <v>759</v>
      </c>
      <c r="R52" s="26" t="s">
        <v>304</v>
      </c>
      <c r="S52" s="26" t="s">
        <v>47</v>
      </c>
      <c r="T52" s="26" t="s">
        <v>146</v>
      </c>
      <c r="U52" s="26" t="s">
        <v>172</v>
      </c>
      <c r="V52" s="45" t="s">
        <v>65</v>
      </c>
      <c r="W52" s="45" t="s">
        <v>173</v>
      </c>
      <c r="X52" s="26" t="s">
        <v>129</v>
      </c>
      <c r="Y52" s="45" t="s">
        <v>8</v>
      </c>
      <c r="Z52" s="45" t="s">
        <v>8</v>
      </c>
      <c r="AA52" s="26" t="s">
        <v>8</v>
      </c>
      <c r="AB52" s="45" t="s">
        <v>66</v>
      </c>
      <c r="AC52" s="45" t="s">
        <v>127</v>
      </c>
      <c r="AD52" s="45" t="s">
        <v>639</v>
      </c>
      <c r="AE52" s="45" t="s">
        <v>54</v>
      </c>
      <c r="AF52" s="45" t="s">
        <v>902</v>
      </c>
      <c r="AG52" s="45">
        <v>1820</v>
      </c>
      <c r="AH52" s="45"/>
      <c r="AI52" s="45"/>
      <c r="AJ52" s="7"/>
      <c r="AK52" s="7"/>
      <c r="AL52" s="12" t="s">
        <v>291</v>
      </c>
      <c r="AM52" s="12" t="s">
        <v>5164</v>
      </c>
    </row>
    <row r="53" spans="1:39" ht="158.4" x14ac:dyDescent="0.25">
      <c r="A53" s="86" t="s">
        <v>4929</v>
      </c>
      <c r="C53" s="45" t="s">
        <v>11</v>
      </c>
      <c r="D53" s="45" t="s">
        <v>4746</v>
      </c>
      <c r="E53" s="45" t="s">
        <v>4521</v>
      </c>
      <c r="F53" s="26" t="s">
        <v>150</v>
      </c>
      <c r="G53" s="25">
        <v>42475</v>
      </c>
      <c r="H53" s="2" t="s">
        <v>176</v>
      </c>
      <c r="I53" s="2" t="s">
        <v>40</v>
      </c>
      <c r="J53" s="94" t="s">
        <v>41</v>
      </c>
      <c r="K53" s="94" t="s">
        <v>42</v>
      </c>
      <c r="L53" s="96">
        <v>1</v>
      </c>
      <c r="M53" s="1" t="s">
        <v>543</v>
      </c>
      <c r="N53" s="2" t="s">
        <v>4930</v>
      </c>
      <c r="O53" s="90" t="s">
        <v>4931</v>
      </c>
      <c r="P53" s="90" t="s">
        <v>4932</v>
      </c>
      <c r="Q53" s="90" t="s">
        <v>4933</v>
      </c>
      <c r="R53" s="90" t="s">
        <v>4934</v>
      </c>
      <c r="S53" s="26" t="s">
        <v>47</v>
      </c>
      <c r="T53" s="26" t="s">
        <v>146</v>
      </c>
      <c r="U53" s="26" t="s">
        <v>172</v>
      </c>
      <c r="V53" s="95" t="s">
        <v>539</v>
      </c>
      <c r="W53" s="95" t="s">
        <v>81</v>
      </c>
      <c r="X53" s="95" t="s">
        <v>210</v>
      </c>
      <c r="Y53" s="95" t="s">
        <v>8</v>
      </c>
      <c r="Z53" s="95">
        <v>21.75</v>
      </c>
      <c r="AA53" s="99">
        <v>0.04</v>
      </c>
      <c r="AB53" s="95" t="s">
        <v>66</v>
      </c>
      <c r="AC53" s="95" t="s">
        <v>127</v>
      </c>
      <c r="AD53" s="95" t="s">
        <v>639</v>
      </c>
      <c r="AE53" s="7" t="s">
        <v>588</v>
      </c>
      <c r="AF53" s="7" t="s">
        <v>900</v>
      </c>
      <c r="AG53" s="95">
        <v>1860</v>
      </c>
      <c r="AL53" s="12" t="s">
        <v>603</v>
      </c>
      <c r="AM53" s="12" t="s">
        <v>2312</v>
      </c>
    </row>
    <row r="54" spans="1:39" ht="52.8" x14ac:dyDescent="0.25">
      <c r="A54" s="26" t="s">
        <v>4935</v>
      </c>
      <c r="B54" s="45"/>
      <c r="C54" s="45" t="s">
        <v>11</v>
      </c>
      <c r="D54" s="45" t="s">
        <v>4746</v>
      </c>
      <c r="E54" s="45" t="s">
        <v>4747</v>
      </c>
      <c r="F54" s="26" t="s">
        <v>150</v>
      </c>
      <c r="G54" s="25">
        <v>42475</v>
      </c>
      <c r="H54" s="45" t="s">
        <v>176</v>
      </c>
      <c r="I54" s="45" t="s">
        <v>40</v>
      </c>
      <c r="J54" s="45" t="s">
        <v>41</v>
      </c>
      <c r="K54" s="45" t="s">
        <v>42</v>
      </c>
      <c r="L54" s="45">
        <v>1</v>
      </c>
      <c r="M54" s="45" t="s">
        <v>4936</v>
      </c>
      <c r="N54" s="45" t="s">
        <v>4938</v>
      </c>
      <c r="O54" s="26" t="s">
        <v>4490</v>
      </c>
      <c r="P54" s="26" t="s">
        <v>4937</v>
      </c>
      <c r="Q54" s="26" t="s">
        <v>3847</v>
      </c>
      <c r="R54" s="26" t="s">
        <v>208</v>
      </c>
      <c r="S54" s="26" t="s">
        <v>47</v>
      </c>
      <c r="T54" s="45" t="s">
        <v>146</v>
      </c>
      <c r="U54" s="45" t="s">
        <v>172</v>
      </c>
      <c r="V54" s="45" t="s">
        <v>65</v>
      </c>
      <c r="W54" s="45" t="s">
        <v>81</v>
      </c>
      <c r="X54" s="26" t="s">
        <v>129</v>
      </c>
      <c r="Y54" s="45" t="s">
        <v>8</v>
      </c>
      <c r="Z54" s="45" t="s">
        <v>8</v>
      </c>
      <c r="AA54" s="26" t="s">
        <v>8</v>
      </c>
      <c r="AB54" s="45" t="s">
        <v>66</v>
      </c>
      <c r="AC54" s="45" t="s">
        <v>127</v>
      </c>
      <c r="AD54" s="45" t="s">
        <v>639</v>
      </c>
      <c r="AE54" s="45" t="s">
        <v>54</v>
      </c>
      <c r="AF54" s="45" t="s">
        <v>82</v>
      </c>
      <c r="AG54" s="45">
        <v>1820</v>
      </c>
      <c r="AH54" s="45"/>
      <c r="AI54" s="45"/>
      <c r="AJ54" s="7"/>
      <c r="AK54" s="7"/>
      <c r="AL54" s="12" t="s">
        <v>291</v>
      </c>
      <c r="AM54" s="12" t="s">
        <v>5164</v>
      </c>
    </row>
    <row r="55" spans="1:39" ht="66" x14ac:dyDescent="0.25">
      <c r="A55" s="86" t="s">
        <v>4941</v>
      </c>
      <c r="C55" s="45" t="s">
        <v>11</v>
      </c>
      <c r="D55" s="45" t="s">
        <v>4746</v>
      </c>
      <c r="E55" s="45" t="s">
        <v>4747</v>
      </c>
      <c r="F55" s="26" t="s">
        <v>150</v>
      </c>
      <c r="G55" s="25">
        <v>42475</v>
      </c>
      <c r="H55" s="45" t="s">
        <v>176</v>
      </c>
      <c r="I55" s="45" t="s">
        <v>40</v>
      </c>
      <c r="J55" s="45" t="s">
        <v>41</v>
      </c>
      <c r="K55" s="45" t="s">
        <v>42</v>
      </c>
      <c r="L55" s="45">
        <v>1</v>
      </c>
      <c r="M55" s="1" t="s">
        <v>4942</v>
      </c>
      <c r="N55" s="2" t="s">
        <v>4943</v>
      </c>
      <c r="O55" s="90" t="s">
        <v>4944</v>
      </c>
      <c r="P55" s="90" t="s">
        <v>3762</v>
      </c>
      <c r="Q55" s="90" t="s">
        <v>4945</v>
      </c>
      <c r="R55" s="90" t="s">
        <v>1560</v>
      </c>
      <c r="S55" s="26" t="s">
        <v>47</v>
      </c>
      <c r="T55" s="45" t="s">
        <v>146</v>
      </c>
      <c r="U55" s="45" t="s">
        <v>172</v>
      </c>
      <c r="V55" s="45" t="s">
        <v>65</v>
      </c>
      <c r="W55" s="45" t="s">
        <v>81</v>
      </c>
      <c r="X55" s="26" t="s">
        <v>129</v>
      </c>
      <c r="Y55" s="45" t="s">
        <v>8</v>
      </c>
      <c r="Z55" s="45" t="s">
        <v>8</v>
      </c>
      <c r="AA55" s="26" t="s">
        <v>8</v>
      </c>
      <c r="AB55" s="45" t="s">
        <v>66</v>
      </c>
      <c r="AC55" s="45" t="s">
        <v>127</v>
      </c>
      <c r="AD55" s="45" t="s">
        <v>639</v>
      </c>
      <c r="AE55" s="45" t="s">
        <v>54</v>
      </c>
      <c r="AF55" s="7" t="s">
        <v>100</v>
      </c>
      <c r="AG55" s="95">
        <v>1820</v>
      </c>
      <c r="AL55" s="12" t="s">
        <v>291</v>
      </c>
      <c r="AM55" s="12" t="s">
        <v>5164</v>
      </c>
    </row>
    <row r="56" spans="1:39" ht="79.2" x14ac:dyDescent="0.25">
      <c r="A56" s="26" t="s">
        <v>4946</v>
      </c>
      <c r="B56" s="45"/>
      <c r="C56" s="45" t="s">
        <v>11</v>
      </c>
      <c r="D56" s="45" t="s">
        <v>4746</v>
      </c>
      <c r="E56" s="45" t="s">
        <v>4747</v>
      </c>
      <c r="F56" s="26" t="s">
        <v>150</v>
      </c>
      <c r="G56" s="25">
        <v>42475</v>
      </c>
      <c r="H56" s="45" t="s">
        <v>176</v>
      </c>
      <c r="I56" s="45" t="s">
        <v>40</v>
      </c>
      <c r="J56" s="45" t="s">
        <v>41</v>
      </c>
      <c r="K56" s="45" t="s">
        <v>42</v>
      </c>
      <c r="L56" s="45">
        <v>1</v>
      </c>
      <c r="M56" s="45" t="s">
        <v>422</v>
      </c>
      <c r="N56" s="2" t="s">
        <v>4914</v>
      </c>
      <c r="O56" s="26" t="s">
        <v>4947</v>
      </c>
      <c r="P56" s="26" t="s">
        <v>4005</v>
      </c>
      <c r="Q56" s="26" t="s">
        <v>4206</v>
      </c>
      <c r="R56" s="26" t="s">
        <v>308</v>
      </c>
      <c r="S56" s="26" t="s">
        <v>47</v>
      </c>
      <c r="T56" s="26" t="s">
        <v>146</v>
      </c>
      <c r="U56" s="26" t="s">
        <v>172</v>
      </c>
      <c r="V56" s="26" t="s">
        <v>209</v>
      </c>
      <c r="W56" s="45" t="s">
        <v>81</v>
      </c>
      <c r="X56" s="26" t="s">
        <v>129</v>
      </c>
      <c r="Y56" s="45" t="s">
        <v>8</v>
      </c>
      <c r="Z56" s="45" t="s">
        <v>8</v>
      </c>
      <c r="AA56" s="26" t="s">
        <v>8</v>
      </c>
      <c r="AB56" s="45" t="s">
        <v>66</v>
      </c>
      <c r="AC56" s="45" t="s">
        <v>127</v>
      </c>
      <c r="AD56" s="45" t="s">
        <v>639</v>
      </c>
      <c r="AE56" s="45" t="s">
        <v>2850</v>
      </c>
      <c r="AF56" s="45" t="s">
        <v>891</v>
      </c>
      <c r="AG56" s="45">
        <v>1835</v>
      </c>
      <c r="AH56" s="45"/>
      <c r="AI56" s="45"/>
      <c r="AJ56" s="7"/>
      <c r="AK56" s="7"/>
      <c r="AL56" s="50" t="s">
        <v>291</v>
      </c>
      <c r="AM56" s="47" t="s">
        <v>5166</v>
      </c>
    </row>
    <row r="57" spans="1:39" ht="79.2" x14ac:dyDescent="0.25">
      <c r="A57" s="86" t="s">
        <v>4948</v>
      </c>
      <c r="C57" s="45" t="s">
        <v>11</v>
      </c>
      <c r="D57" s="45" t="s">
        <v>4746</v>
      </c>
      <c r="E57" s="45" t="s">
        <v>4747</v>
      </c>
      <c r="F57" s="26" t="s">
        <v>150</v>
      </c>
      <c r="G57" s="25">
        <v>42475</v>
      </c>
      <c r="H57" s="45" t="s">
        <v>176</v>
      </c>
      <c r="I57" s="45" t="s">
        <v>40</v>
      </c>
      <c r="J57" s="45" t="s">
        <v>41</v>
      </c>
      <c r="K57" s="45" t="s">
        <v>42</v>
      </c>
      <c r="L57" s="45">
        <v>1</v>
      </c>
      <c r="M57" s="45" t="s">
        <v>422</v>
      </c>
      <c r="N57" s="2" t="s">
        <v>4949</v>
      </c>
      <c r="O57" s="90" t="s">
        <v>1319</v>
      </c>
      <c r="P57" s="90" t="s">
        <v>2982</v>
      </c>
      <c r="Q57" s="90" t="s">
        <v>962</v>
      </c>
      <c r="R57" s="90" t="s">
        <v>73</v>
      </c>
      <c r="S57" s="26" t="s">
        <v>47</v>
      </c>
      <c r="T57" s="26" t="s">
        <v>146</v>
      </c>
      <c r="U57" s="26" t="s">
        <v>172</v>
      </c>
      <c r="V57" s="26" t="s">
        <v>209</v>
      </c>
      <c r="W57" s="45" t="s">
        <v>81</v>
      </c>
      <c r="X57" s="26" t="s">
        <v>129</v>
      </c>
      <c r="Y57" s="45" t="s">
        <v>8</v>
      </c>
      <c r="Z57" s="45" t="s">
        <v>8</v>
      </c>
      <c r="AA57" s="26" t="s">
        <v>8</v>
      </c>
      <c r="AB57" s="45" t="s">
        <v>66</v>
      </c>
      <c r="AC57" s="45" t="s">
        <v>127</v>
      </c>
      <c r="AD57" s="45" t="s">
        <v>639</v>
      </c>
      <c r="AE57" s="45" t="s">
        <v>2850</v>
      </c>
      <c r="AF57" s="45" t="s">
        <v>891</v>
      </c>
      <c r="AG57" s="45">
        <v>1835</v>
      </c>
      <c r="AL57" s="50" t="s">
        <v>291</v>
      </c>
      <c r="AM57" s="47" t="s">
        <v>5166</v>
      </c>
    </row>
    <row r="58" spans="1:39" ht="132" x14ac:dyDescent="0.25">
      <c r="A58" s="26" t="s">
        <v>4950</v>
      </c>
      <c r="B58" s="45"/>
      <c r="C58" s="45" t="s">
        <v>11</v>
      </c>
      <c r="D58" s="45" t="s">
        <v>4746</v>
      </c>
      <c r="E58" s="45" t="s">
        <v>4747</v>
      </c>
      <c r="F58" s="26" t="s">
        <v>150</v>
      </c>
      <c r="G58" s="25">
        <v>42475</v>
      </c>
      <c r="H58" s="45" t="s">
        <v>176</v>
      </c>
      <c r="I58" s="45" t="s">
        <v>40</v>
      </c>
      <c r="J58" s="45" t="s">
        <v>41</v>
      </c>
      <c r="K58" s="45" t="s">
        <v>42</v>
      </c>
      <c r="L58" s="45">
        <v>1</v>
      </c>
      <c r="M58" s="45" t="s">
        <v>4952</v>
      </c>
      <c r="N58" s="45" t="s">
        <v>4955</v>
      </c>
      <c r="O58" s="26" t="s">
        <v>3732</v>
      </c>
      <c r="P58" s="26" t="s">
        <v>4953</v>
      </c>
      <c r="Q58" s="26" t="s">
        <v>3790</v>
      </c>
      <c r="R58" s="26" t="s">
        <v>4954</v>
      </c>
      <c r="S58" s="26" t="s">
        <v>47</v>
      </c>
      <c r="T58" s="45" t="s">
        <v>146</v>
      </c>
      <c r="U58" s="45" t="s">
        <v>172</v>
      </c>
      <c r="V58" s="45" t="s">
        <v>191</v>
      </c>
      <c r="W58" s="45" t="s">
        <v>81</v>
      </c>
      <c r="X58" s="26" t="s">
        <v>194</v>
      </c>
      <c r="Y58" s="45" t="s">
        <v>8</v>
      </c>
      <c r="Z58" s="45" t="s">
        <v>8</v>
      </c>
      <c r="AA58" s="26" t="s">
        <v>8</v>
      </c>
      <c r="AB58" s="45" t="s">
        <v>66</v>
      </c>
      <c r="AC58" s="45" t="s">
        <v>127</v>
      </c>
      <c r="AD58" s="45" t="s">
        <v>639</v>
      </c>
      <c r="AE58" s="45" t="s">
        <v>54</v>
      </c>
      <c r="AF58" s="45" t="s">
        <v>56</v>
      </c>
      <c r="AG58" s="45">
        <v>1820</v>
      </c>
      <c r="AH58" s="45"/>
      <c r="AI58" s="45"/>
      <c r="AJ58" s="7"/>
      <c r="AK58" s="7"/>
      <c r="AL58" s="12" t="s">
        <v>2080</v>
      </c>
      <c r="AM58" s="12" t="s">
        <v>5158</v>
      </c>
    </row>
    <row r="59" spans="1:39" ht="132" x14ac:dyDescent="0.25">
      <c r="A59" s="86" t="s">
        <v>4951</v>
      </c>
      <c r="C59" s="45" t="s">
        <v>11</v>
      </c>
      <c r="D59" s="45" t="s">
        <v>4746</v>
      </c>
      <c r="E59" s="45" t="s">
        <v>4747</v>
      </c>
      <c r="F59" s="26" t="s">
        <v>150</v>
      </c>
      <c r="G59" s="25">
        <v>42475</v>
      </c>
      <c r="H59" s="45" t="s">
        <v>176</v>
      </c>
      <c r="I59" s="45" t="s">
        <v>40</v>
      </c>
      <c r="J59" s="45" t="s">
        <v>41</v>
      </c>
      <c r="K59" s="45" t="s">
        <v>42</v>
      </c>
      <c r="L59" s="45">
        <v>1</v>
      </c>
      <c r="M59" s="45" t="s">
        <v>730</v>
      </c>
      <c r="N59" s="45" t="s">
        <v>4956</v>
      </c>
      <c r="O59" s="90" t="s">
        <v>4957</v>
      </c>
      <c r="P59" s="90" t="s">
        <v>4958</v>
      </c>
      <c r="Q59" s="90" t="s">
        <v>3858</v>
      </c>
      <c r="R59" s="90" t="s">
        <v>1435</v>
      </c>
      <c r="S59" s="26" t="s">
        <v>47</v>
      </c>
      <c r="T59" s="45" t="s">
        <v>146</v>
      </c>
      <c r="U59" s="45" t="s">
        <v>172</v>
      </c>
      <c r="V59" s="45" t="s">
        <v>191</v>
      </c>
      <c r="W59" s="45" t="s">
        <v>81</v>
      </c>
      <c r="X59" s="26" t="s">
        <v>194</v>
      </c>
      <c r="Y59" s="45" t="s">
        <v>8</v>
      </c>
      <c r="Z59" s="45" t="s">
        <v>8</v>
      </c>
      <c r="AA59" s="26" t="s">
        <v>8</v>
      </c>
      <c r="AB59" s="45" t="s">
        <v>66</v>
      </c>
      <c r="AC59" s="45" t="s">
        <v>127</v>
      </c>
      <c r="AD59" s="45" t="s">
        <v>639</v>
      </c>
      <c r="AE59" s="45" t="s">
        <v>54</v>
      </c>
      <c r="AF59" s="45" t="s">
        <v>56</v>
      </c>
      <c r="AG59" s="45">
        <v>1820</v>
      </c>
      <c r="AL59" s="12" t="s">
        <v>2080</v>
      </c>
      <c r="AM59" s="12" t="s">
        <v>5158</v>
      </c>
    </row>
    <row r="60" spans="1:39" ht="52.8" x14ac:dyDescent="0.25">
      <c r="A60" s="26" t="s">
        <v>4959</v>
      </c>
      <c r="B60" s="45"/>
      <c r="C60" s="45" t="s">
        <v>11</v>
      </c>
      <c r="D60" s="45" t="s">
        <v>4746</v>
      </c>
      <c r="E60" s="45" t="s">
        <v>4747</v>
      </c>
      <c r="F60" s="26" t="s">
        <v>150</v>
      </c>
      <c r="G60" s="25">
        <v>42476</v>
      </c>
      <c r="H60" s="45" t="s">
        <v>176</v>
      </c>
      <c r="I60" s="45" t="s">
        <v>40</v>
      </c>
      <c r="J60" s="45" t="s">
        <v>42</v>
      </c>
      <c r="K60" s="45" t="s">
        <v>42</v>
      </c>
      <c r="L60" s="45">
        <v>1</v>
      </c>
      <c r="M60" s="45" t="s">
        <v>48</v>
      </c>
      <c r="N60" s="45" t="s">
        <v>4960</v>
      </c>
      <c r="O60" s="26" t="s">
        <v>997</v>
      </c>
      <c r="P60" s="26" t="s">
        <v>4011</v>
      </c>
      <c r="Q60" s="26" t="s">
        <v>2852</v>
      </c>
      <c r="R60" s="26" t="s">
        <v>208</v>
      </c>
      <c r="S60" s="26" t="s">
        <v>47</v>
      </c>
      <c r="T60" s="45" t="s">
        <v>146</v>
      </c>
      <c r="U60" s="45" t="s">
        <v>172</v>
      </c>
      <c r="V60" s="45" t="s">
        <v>65</v>
      </c>
      <c r="W60" s="45" t="s">
        <v>173</v>
      </c>
      <c r="X60" s="26" t="s">
        <v>129</v>
      </c>
      <c r="Y60" s="45" t="s">
        <v>8</v>
      </c>
      <c r="Z60" s="45" t="s">
        <v>8</v>
      </c>
      <c r="AA60" s="26" t="s">
        <v>8</v>
      </c>
      <c r="AB60" s="45" t="s">
        <v>66</v>
      </c>
      <c r="AC60" s="45" t="s">
        <v>127</v>
      </c>
      <c r="AD60" s="45" t="s">
        <v>639</v>
      </c>
      <c r="AE60" s="45" t="s">
        <v>54</v>
      </c>
      <c r="AF60" s="45" t="s">
        <v>896</v>
      </c>
      <c r="AG60" s="45">
        <v>1820</v>
      </c>
      <c r="AH60" s="45"/>
      <c r="AI60" s="45"/>
      <c r="AJ60" s="7"/>
      <c r="AK60" s="7"/>
      <c r="AL60" s="12" t="s">
        <v>291</v>
      </c>
      <c r="AM60" s="12" t="s">
        <v>5164</v>
      </c>
    </row>
    <row r="61" spans="1:39" x14ac:dyDescent="0.25">
      <c r="L61" s="96">
        <f>SUBTOTAL(9,L2:L60)</f>
        <v>59</v>
      </c>
    </row>
  </sheetData>
  <autoFilter ref="A1:AM60" xr:uid="{00000000-0009-0000-0000-000002000000}"/>
  <conditionalFormatting sqref="A1:AM1">
    <cfRule type="expression" dxfId="8347" priority="595">
      <formula>MOD(ROW(),2)=0</formula>
    </cfRule>
  </conditionalFormatting>
  <conditionalFormatting sqref="AI3 J4:M4 V4:W4 Y4:AA4 D2:M2 V2:AK2 O2:T2 M3:M4 O3:S3 O4:R4 A2:B4">
    <cfRule type="expression" dxfId="8346" priority="594">
      <formula>MOD(ROW(),2)=0</formula>
    </cfRule>
  </conditionalFormatting>
  <conditionalFormatting sqref="AJ3:AK3">
    <cfRule type="expression" dxfId="8345" priority="593">
      <formula>MOD(ROW(),2)=0</formula>
    </cfRule>
  </conditionalFormatting>
  <conditionalFormatting sqref="C4">
    <cfRule type="expression" dxfId="8344" priority="543">
      <formula>MOD(ROW(),2)=0</formula>
    </cfRule>
  </conditionalFormatting>
  <conditionalFormatting sqref="X4">
    <cfRule type="expression" dxfId="8343" priority="591">
      <formula>MOD(ROW(),2)=0</formula>
    </cfRule>
  </conditionalFormatting>
  <conditionalFormatting sqref="U2">
    <cfRule type="expression" dxfId="8342" priority="590">
      <formula>MOD(ROW(),2)=0</formula>
    </cfRule>
  </conditionalFormatting>
  <conditionalFormatting sqref="AM4">
    <cfRule type="expression" dxfId="8341" priority="534">
      <formula>MOD(ROW(),2)=0</formula>
    </cfRule>
  </conditionalFormatting>
  <conditionalFormatting sqref="D5">
    <cfRule type="expression" dxfId="8340" priority="533">
      <formula>MOD(ROW(),2)=0</formula>
    </cfRule>
  </conditionalFormatting>
  <conditionalFormatting sqref="N2">
    <cfRule type="expression" dxfId="8339" priority="587">
      <formula>MOD(ROW(),2)=0</formula>
    </cfRule>
  </conditionalFormatting>
  <conditionalFormatting sqref="E3:G3">
    <cfRule type="expression" dxfId="8338" priority="586">
      <formula>MOD(ROW(),2)=0</formula>
    </cfRule>
  </conditionalFormatting>
  <conditionalFormatting sqref="N4">
    <cfRule type="expression" dxfId="8337" priority="541">
      <formula>MOD(ROW(),2)=0</formula>
    </cfRule>
  </conditionalFormatting>
  <conditionalFormatting sqref="T4:U4">
    <cfRule type="expression" dxfId="8336" priority="539">
      <formula>MOD(ROW(),2)=0</formula>
    </cfRule>
  </conditionalFormatting>
  <conditionalFormatting sqref="S4">
    <cfRule type="expression" dxfId="8335" priority="540">
      <formula>MOD(ROW(),2)=0</formula>
    </cfRule>
  </conditionalFormatting>
  <conditionalFormatting sqref="D4">
    <cfRule type="expression" dxfId="8334" priority="544">
      <formula>MOD(ROW(),2)=0</formula>
    </cfRule>
  </conditionalFormatting>
  <conditionalFormatting sqref="AI4">
    <cfRule type="expression" dxfId="8333" priority="580">
      <formula>MOD(ROW(),2)=0</formula>
    </cfRule>
  </conditionalFormatting>
  <conditionalFormatting sqref="AJ4:AK4">
    <cfRule type="expression" dxfId="8332" priority="579">
      <formula>MOD(ROW(),2)=0</formula>
    </cfRule>
  </conditionalFormatting>
  <conditionalFormatting sqref="E4:G4">
    <cfRule type="expression" dxfId="8331" priority="545">
      <formula>MOD(ROW(),2)=0</formula>
    </cfRule>
  </conditionalFormatting>
  <conditionalFormatting sqref="C2">
    <cfRule type="expression" dxfId="8330" priority="576">
      <formula>MOD(ROW(),2)=0</formula>
    </cfRule>
  </conditionalFormatting>
  <conditionalFormatting sqref="A6 A10:B10 J6:R6 N8:R8 O10:R10 V6:W6 Y6:AA6 AD8:AF8">
    <cfRule type="expression" dxfId="8329" priority="575">
      <formula>MOD(ROW(),2)=0</formula>
    </cfRule>
  </conditionalFormatting>
  <conditionalFormatting sqref="X6">
    <cfRule type="expression" dxfId="8328" priority="574">
      <formula>MOD(ROW(),2)=0</formula>
    </cfRule>
  </conditionalFormatting>
  <conditionalFormatting sqref="AI6 AG8:AI8 AH10:AI10">
    <cfRule type="expression" dxfId="8327" priority="570">
      <formula>MOD(ROW(),2)=0</formula>
    </cfRule>
  </conditionalFormatting>
  <conditionalFormatting sqref="AJ6:AK6 AJ8:AK8 AJ10:AK10">
    <cfRule type="expression" dxfId="8326" priority="569">
      <formula>MOD(ROW(),2)=0</formula>
    </cfRule>
  </conditionalFormatting>
  <conditionalFormatting sqref="A12:B12 A14:B14 A16:B16 A18:B18 A20:B20 A22:B22 O12:R12 J14 N16:R16 J18:S18 N20:R20 M22:R22 V14:W14 V16:W16 V18:W18 W22 Y14:AF14 Y16:AD16 Y18:AF18 Y20:AA20 Y22:AA22 N14:R14 AF22">
    <cfRule type="expression" dxfId="8325" priority="566">
      <formula>MOD(ROW(),2)=0</formula>
    </cfRule>
  </conditionalFormatting>
  <conditionalFormatting sqref="X14 X16 X18 X20 X22">
    <cfRule type="expression" dxfId="8324" priority="565">
      <formula>MOD(ROW(),2)=0</formula>
    </cfRule>
  </conditionalFormatting>
  <conditionalFormatting sqref="G18:I18">
    <cfRule type="expression" dxfId="8323" priority="564">
      <formula>MOD(ROW(),2)=0</formula>
    </cfRule>
  </conditionalFormatting>
  <conditionalFormatting sqref="T16 T18">
    <cfRule type="expression" dxfId="8322" priority="563">
      <formula>MOD(ROW(),2)=0</formula>
    </cfRule>
  </conditionalFormatting>
  <conditionalFormatting sqref="U12 U14 U16">
    <cfRule type="expression" dxfId="8321" priority="562">
      <formula>MOD(ROW(),2)=0</formula>
    </cfRule>
  </conditionalFormatting>
  <conditionalFormatting sqref="AG12:AI12 AG14:AI14 AH16:AI16 AG18:AI18 AH20:AI20">
    <cfRule type="expression" dxfId="8320" priority="561">
      <formula>MOD(ROW(),2)=0</formula>
    </cfRule>
  </conditionalFormatting>
  <conditionalFormatting sqref="AJ12:AK12 AJ14:AK14 AJ16:AK16 AJ18:AK18 AJ20:AK20">
    <cfRule type="expression" dxfId="8319" priority="560">
      <formula>MOD(ROW(),2)=0</formula>
    </cfRule>
  </conditionalFormatting>
  <conditionalFormatting sqref="AL2">
    <cfRule type="expression" dxfId="8318" priority="557">
      <formula>MOD(ROW(),2)=0</formula>
    </cfRule>
  </conditionalFormatting>
  <conditionalFormatting sqref="AM2">
    <cfRule type="expression" dxfId="8317" priority="556">
      <formula>MOD(ROW(),2)=0</formula>
    </cfRule>
  </conditionalFormatting>
  <conditionalFormatting sqref="D3">
    <cfRule type="expression" dxfId="8316" priority="555">
      <formula>MOD(ROW(),2)=0</formula>
    </cfRule>
  </conditionalFormatting>
  <conditionalFormatting sqref="C3">
    <cfRule type="expression" dxfId="8315" priority="554">
      <formula>MOD(ROW(),2)=0</formula>
    </cfRule>
  </conditionalFormatting>
  <conditionalFormatting sqref="H3:L3">
    <cfRule type="expression" dxfId="8314" priority="553">
      <formula>MOD(ROW(),2)=0</formula>
    </cfRule>
  </conditionalFormatting>
  <conditionalFormatting sqref="N3">
    <cfRule type="expression" dxfId="8313" priority="552">
      <formula>MOD(ROW(),2)=0</formula>
    </cfRule>
  </conditionalFormatting>
  <conditionalFormatting sqref="T3:AA3">
    <cfRule type="expression" dxfId="8312" priority="551">
      <formula>MOD(ROW(),2)=0</formula>
    </cfRule>
  </conditionalFormatting>
  <conditionalFormatting sqref="AB3:AF3">
    <cfRule type="expression" dxfId="8311" priority="550">
      <formula>MOD(ROW(),2)=0</formula>
    </cfRule>
  </conditionalFormatting>
  <conditionalFormatting sqref="AH3">
    <cfRule type="expression" dxfId="8310" priority="549">
      <formula>MOD(ROW(),2)=0</formula>
    </cfRule>
  </conditionalFormatting>
  <conditionalFormatting sqref="AG3">
    <cfRule type="expression" dxfId="8309" priority="548">
      <formula>MOD(ROW(),2)=0</formula>
    </cfRule>
  </conditionalFormatting>
  <conditionalFormatting sqref="AL3">
    <cfRule type="expression" dxfId="8308" priority="547">
      <formula>MOD(ROW(),2)=0</formula>
    </cfRule>
  </conditionalFormatting>
  <conditionalFormatting sqref="AM3">
    <cfRule type="expression" dxfId="8307" priority="546">
      <formula>MOD(ROW(),2)=0</formula>
    </cfRule>
  </conditionalFormatting>
  <conditionalFormatting sqref="H4:I4">
    <cfRule type="expression" dxfId="8306" priority="542">
      <formula>MOD(ROW(),2)=0</formula>
    </cfRule>
  </conditionalFormatting>
  <conditionalFormatting sqref="AB4:AF4">
    <cfRule type="expression" dxfId="8305" priority="538">
      <formula>MOD(ROW(),2)=0</formula>
    </cfRule>
  </conditionalFormatting>
  <conditionalFormatting sqref="AH4">
    <cfRule type="expression" dxfId="8304" priority="537">
      <formula>MOD(ROW(),2)=0</formula>
    </cfRule>
  </conditionalFormatting>
  <conditionalFormatting sqref="AG4">
    <cfRule type="expression" dxfId="8303" priority="536">
      <formula>MOD(ROW(),2)=0</formula>
    </cfRule>
  </conditionalFormatting>
  <conditionalFormatting sqref="AL4">
    <cfRule type="expression" dxfId="8302" priority="535">
      <formula>MOD(ROW(),2)=0</formula>
    </cfRule>
  </conditionalFormatting>
  <conditionalFormatting sqref="C5">
    <cfRule type="expression" dxfId="8301" priority="532">
      <formula>MOD(ROW(),2)=0</formula>
    </cfRule>
  </conditionalFormatting>
  <conditionalFormatting sqref="E5">
    <cfRule type="expression" dxfId="8300" priority="531">
      <formula>MOD(ROW(),2)=0</formula>
    </cfRule>
  </conditionalFormatting>
  <conditionalFormatting sqref="H5:I5">
    <cfRule type="expression" dxfId="8299" priority="530">
      <formula>MOD(ROW(),2)=0</formula>
    </cfRule>
  </conditionalFormatting>
  <conditionalFormatting sqref="M5">
    <cfRule type="expression" dxfId="8298" priority="529">
      <formula>MOD(ROW(),2)=0</formula>
    </cfRule>
  </conditionalFormatting>
  <conditionalFormatting sqref="N5">
    <cfRule type="expression" dxfId="8297" priority="528">
      <formula>MOD(ROW(),2)=0</formula>
    </cfRule>
  </conditionalFormatting>
  <conditionalFormatting sqref="S5">
    <cfRule type="expression" dxfId="8296" priority="527">
      <formula>MOD(ROW(),2)=0</formula>
    </cfRule>
  </conditionalFormatting>
  <conditionalFormatting sqref="T5:AA5">
    <cfRule type="expression" dxfId="8295" priority="526">
      <formula>MOD(ROW(),2)=0</formula>
    </cfRule>
  </conditionalFormatting>
  <conditionalFormatting sqref="AB5:AF5">
    <cfRule type="expression" dxfId="8294" priority="525">
      <formula>MOD(ROW(),2)=0</formula>
    </cfRule>
  </conditionalFormatting>
  <conditionalFormatting sqref="AH5">
    <cfRule type="expression" dxfId="8293" priority="524">
      <formula>MOD(ROW(),2)=0</formula>
    </cfRule>
  </conditionalFormatting>
  <conditionalFormatting sqref="AG5">
    <cfRule type="expression" dxfId="8292" priority="523">
      <formula>MOD(ROW(),2)=0</formula>
    </cfRule>
  </conditionalFormatting>
  <conditionalFormatting sqref="AL5">
    <cfRule type="expression" dxfId="8291" priority="522">
      <formula>MOD(ROW(),2)=0</formula>
    </cfRule>
  </conditionalFormatting>
  <conditionalFormatting sqref="AM5">
    <cfRule type="expression" dxfId="8290" priority="521">
      <formula>MOD(ROW(),2)=0</formula>
    </cfRule>
  </conditionalFormatting>
  <conditionalFormatting sqref="D6">
    <cfRule type="expression" dxfId="8289" priority="520">
      <formula>MOD(ROW(),2)=0</formula>
    </cfRule>
  </conditionalFormatting>
  <conditionalFormatting sqref="C6">
    <cfRule type="expression" dxfId="8288" priority="519">
      <formula>MOD(ROW(),2)=0</formula>
    </cfRule>
  </conditionalFormatting>
  <conditionalFormatting sqref="E6">
    <cfRule type="expression" dxfId="8287" priority="518">
      <formula>MOD(ROW(),2)=0</formula>
    </cfRule>
  </conditionalFormatting>
  <conditionalFormatting sqref="H6:I6">
    <cfRule type="expression" dxfId="8286" priority="517">
      <formula>MOD(ROW(),2)=0</formula>
    </cfRule>
  </conditionalFormatting>
  <conditionalFormatting sqref="F6:G6">
    <cfRule type="expression" dxfId="8285" priority="516">
      <formula>MOD(ROW(),2)=0</formula>
    </cfRule>
  </conditionalFormatting>
  <conditionalFormatting sqref="S6">
    <cfRule type="expression" dxfId="8284" priority="515">
      <formula>MOD(ROW(),2)=0</formula>
    </cfRule>
  </conditionalFormatting>
  <conditionalFormatting sqref="T6:U6">
    <cfRule type="expression" dxfId="8283" priority="514">
      <formula>MOD(ROW(),2)=0</formula>
    </cfRule>
  </conditionalFormatting>
  <conditionalFormatting sqref="AB6:AF6">
    <cfRule type="expression" dxfId="8282" priority="513">
      <formula>MOD(ROW(),2)=0</formula>
    </cfRule>
  </conditionalFormatting>
  <conditionalFormatting sqref="AH6">
    <cfRule type="expression" dxfId="8281" priority="512">
      <formula>MOD(ROW(),2)=0</formula>
    </cfRule>
  </conditionalFormatting>
  <conditionalFormatting sqref="AG6">
    <cfRule type="expression" dxfId="8280" priority="511">
      <formula>MOD(ROW(),2)=0</formula>
    </cfRule>
  </conditionalFormatting>
  <conditionalFormatting sqref="AL6">
    <cfRule type="expression" dxfId="8279" priority="510">
      <formula>MOD(ROW(),2)=0</formula>
    </cfRule>
  </conditionalFormatting>
  <conditionalFormatting sqref="AM6">
    <cfRule type="expression" dxfId="8278" priority="509">
      <formula>MOD(ROW(),2)=0</formula>
    </cfRule>
  </conditionalFormatting>
  <conditionalFormatting sqref="D7">
    <cfRule type="expression" dxfId="8277" priority="508">
      <formula>MOD(ROW(),2)=0</formula>
    </cfRule>
  </conditionalFormatting>
  <conditionalFormatting sqref="C7">
    <cfRule type="expression" dxfId="8276" priority="507">
      <formula>MOD(ROW(),2)=0</formula>
    </cfRule>
  </conditionalFormatting>
  <conditionalFormatting sqref="AL7">
    <cfRule type="expression" dxfId="8275" priority="506">
      <formula>MOD(ROW(),2)=0</formula>
    </cfRule>
  </conditionalFormatting>
  <conditionalFormatting sqref="AM7">
    <cfRule type="expression" dxfId="8274" priority="505">
      <formula>MOD(ROW(),2)=0</formula>
    </cfRule>
  </conditionalFormatting>
  <conditionalFormatting sqref="A8:M8">
    <cfRule type="expression" dxfId="8273" priority="502">
      <formula>MOD(ROW(),2)=0</formula>
    </cfRule>
  </conditionalFormatting>
  <conditionalFormatting sqref="AL8">
    <cfRule type="expression" dxfId="8272" priority="501">
      <formula>MOD(ROW(),2)=0</formula>
    </cfRule>
  </conditionalFormatting>
  <conditionalFormatting sqref="AM8">
    <cfRule type="expression" dxfId="8271" priority="500">
      <formula>MOD(ROW(),2)=0</formula>
    </cfRule>
  </conditionalFormatting>
  <conditionalFormatting sqref="S8:AC8">
    <cfRule type="expression" dxfId="8270" priority="499">
      <formula>MOD(ROW(),2)=0</formula>
    </cfRule>
  </conditionalFormatting>
  <conditionalFormatting sqref="D9">
    <cfRule type="expression" dxfId="8269" priority="498">
      <formula>MOD(ROW(),2)=0</formula>
    </cfRule>
  </conditionalFormatting>
  <conditionalFormatting sqref="C9">
    <cfRule type="expression" dxfId="8268" priority="497">
      <formula>MOD(ROW(),2)=0</formula>
    </cfRule>
  </conditionalFormatting>
  <conditionalFormatting sqref="AL9">
    <cfRule type="expression" dxfId="8267" priority="496">
      <formula>MOD(ROW(),2)=0</formula>
    </cfRule>
  </conditionalFormatting>
  <conditionalFormatting sqref="AM9">
    <cfRule type="expression" dxfId="8266" priority="495">
      <formula>MOD(ROW(),2)=0</formula>
    </cfRule>
  </conditionalFormatting>
  <conditionalFormatting sqref="N10">
    <cfRule type="expression" dxfId="8265" priority="494">
      <formula>MOD(ROW(),2)=0</formula>
    </cfRule>
  </conditionalFormatting>
  <conditionalFormatting sqref="C10:M10">
    <cfRule type="expression" dxfId="8264" priority="493">
      <formula>MOD(ROW(),2)=0</formula>
    </cfRule>
  </conditionalFormatting>
  <conditionalFormatting sqref="AD10:AF10">
    <cfRule type="expression" dxfId="8263" priority="492">
      <formula>MOD(ROW(),2)=0</formula>
    </cfRule>
  </conditionalFormatting>
  <conditionalFormatting sqref="AG10">
    <cfRule type="expression" dxfId="8262" priority="491">
      <formula>MOD(ROW(),2)=0</formula>
    </cfRule>
  </conditionalFormatting>
  <conditionalFormatting sqref="S10:AC10">
    <cfRule type="expression" dxfId="8261" priority="490">
      <formula>MOD(ROW(),2)=0</formula>
    </cfRule>
  </conditionalFormatting>
  <conditionalFormatting sqref="AL10">
    <cfRule type="expression" dxfId="8260" priority="489">
      <formula>MOD(ROW(),2)=0</formula>
    </cfRule>
  </conditionalFormatting>
  <conditionalFormatting sqref="AM10">
    <cfRule type="expression" dxfId="8259" priority="488">
      <formula>MOD(ROW(),2)=0</formula>
    </cfRule>
  </conditionalFormatting>
  <conditionalFormatting sqref="D11">
    <cfRule type="expression" dxfId="8258" priority="487">
      <formula>MOD(ROW(),2)=0</formula>
    </cfRule>
  </conditionalFormatting>
  <conditionalFormatting sqref="C11">
    <cfRule type="expression" dxfId="8257" priority="486">
      <formula>MOD(ROW(),2)=0</formula>
    </cfRule>
  </conditionalFormatting>
  <conditionalFormatting sqref="AL11">
    <cfRule type="expression" dxfId="8256" priority="485">
      <formula>MOD(ROW(),2)=0</formula>
    </cfRule>
  </conditionalFormatting>
  <conditionalFormatting sqref="AM11">
    <cfRule type="expression" dxfId="8255" priority="484">
      <formula>MOD(ROW(),2)=0</formula>
    </cfRule>
  </conditionalFormatting>
  <conditionalFormatting sqref="C12:M12">
    <cfRule type="expression" dxfId="8254" priority="483">
      <formula>MOD(ROW(),2)=0</formula>
    </cfRule>
  </conditionalFormatting>
  <conditionalFormatting sqref="N12">
    <cfRule type="expression" dxfId="8253" priority="482">
      <formula>MOD(ROW(),2)=0</formula>
    </cfRule>
  </conditionalFormatting>
  <conditionalFormatting sqref="S12:T12">
    <cfRule type="expression" dxfId="8252" priority="481">
      <formula>MOD(ROW(),2)=0</formula>
    </cfRule>
  </conditionalFormatting>
  <conditionalFormatting sqref="AD12:AF12">
    <cfRule type="expression" dxfId="8251" priority="480">
      <formula>MOD(ROW(),2)=0</formula>
    </cfRule>
  </conditionalFormatting>
  <conditionalFormatting sqref="V12:AC12">
    <cfRule type="expression" dxfId="8250" priority="479">
      <formula>MOD(ROW(),2)=0</formula>
    </cfRule>
  </conditionalFormatting>
  <conditionalFormatting sqref="AL12">
    <cfRule type="expression" dxfId="8249" priority="478">
      <formula>MOD(ROW(),2)=0</formula>
    </cfRule>
  </conditionalFormatting>
  <conditionalFormatting sqref="AM12">
    <cfRule type="expression" dxfId="8248" priority="477">
      <formula>MOD(ROW(),2)=0</formula>
    </cfRule>
  </conditionalFormatting>
  <conditionalFormatting sqref="D13">
    <cfRule type="expression" dxfId="8247" priority="476">
      <formula>MOD(ROW(),2)=0</formula>
    </cfRule>
  </conditionalFormatting>
  <conditionalFormatting sqref="C13">
    <cfRule type="expression" dxfId="8246" priority="475">
      <formula>MOD(ROW(),2)=0</formula>
    </cfRule>
  </conditionalFormatting>
  <conditionalFormatting sqref="AL13">
    <cfRule type="expression" dxfId="8245" priority="474">
      <formula>MOD(ROW(),2)=0</formula>
    </cfRule>
  </conditionalFormatting>
  <conditionalFormatting sqref="AM13">
    <cfRule type="expression" dxfId="8244" priority="473">
      <formula>MOD(ROW(),2)=0</formula>
    </cfRule>
  </conditionalFormatting>
  <conditionalFormatting sqref="C14:I14">
    <cfRule type="expression" dxfId="8243" priority="472">
      <formula>MOD(ROW(),2)=0</formula>
    </cfRule>
  </conditionalFormatting>
  <conditionalFormatting sqref="K14:M14">
    <cfRule type="expression" dxfId="8242" priority="471">
      <formula>MOD(ROW(),2)=0</formula>
    </cfRule>
  </conditionalFormatting>
  <conditionalFormatting sqref="S14:T14">
    <cfRule type="expression" dxfId="8241" priority="470">
      <formula>MOD(ROW(),2)=0</formula>
    </cfRule>
  </conditionalFormatting>
  <conditionalFormatting sqref="AL14">
    <cfRule type="expression" dxfId="8240" priority="469">
      <formula>MOD(ROW(),2)=0</formula>
    </cfRule>
  </conditionalFormatting>
  <conditionalFormatting sqref="AM14">
    <cfRule type="expression" dxfId="8239" priority="468">
      <formula>MOD(ROW(),2)=0</formula>
    </cfRule>
  </conditionalFormatting>
  <conditionalFormatting sqref="D15">
    <cfRule type="expression" dxfId="8238" priority="467">
      <formula>MOD(ROW(),2)=0</formula>
    </cfRule>
  </conditionalFormatting>
  <conditionalFormatting sqref="C15">
    <cfRule type="expression" dxfId="8237" priority="466">
      <formula>MOD(ROW(),2)=0</formula>
    </cfRule>
  </conditionalFormatting>
  <conditionalFormatting sqref="AL15">
    <cfRule type="expression" dxfId="8236" priority="465">
      <formula>MOD(ROW(),2)=0</formula>
    </cfRule>
  </conditionalFormatting>
  <conditionalFormatting sqref="AM15">
    <cfRule type="expression" dxfId="8235" priority="464">
      <formula>MOD(ROW(),2)=0</formula>
    </cfRule>
  </conditionalFormatting>
  <conditionalFormatting sqref="D16">
    <cfRule type="expression" dxfId="8234" priority="463">
      <formula>MOD(ROW(),2)=0</formula>
    </cfRule>
  </conditionalFormatting>
  <conditionalFormatting sqref="C16">
    <cfRule type="expression" dxfId="8233" priority="462">
      <formula>MOD(ROW(),2)=0</formula>
    </cfRule>
  </conditionalFormatting>
  <conditionalFormatting sqref="N19">
    <cfRule type="expression" dxfId="8232" priority="461">
      <formula>MOD(ROW(),2)=0</formula>
    </cfRule>
  </conditionalFormatting>
  <conditionalFormatting sqref="S16">
    <cfRule type="expression" dxfId="8231" priority="460">
      <formula>MOD(ROW(),2)=0</formula>
    </cfRule>
  </conditionalFormatting>
  <conditionalFormatting sqref="AE16:AG16">
    <cfRule type="expression" dxfId="8230" priority="459">
      <formula>MOD(ROW(),2)=0</formula>
    </cfRule>
  </conditionalFormatting>
  <conditionalFormatting sqref="AL16">
    <cfRule type="expression" dxfId="8229" priority="458">
      <formula>MOD(ROW(),2)=0</formula>
    </cfRule>
  </conditionalFormatting>
  <conditionalFormatting sqref="AM16">
    <cfRule type="expression" dxfId="8228" priority="457">
      <formula>MOD(ROW(),2)=0</formula>
    </cfRule>
  </conditionalFormatting>
  <conditionalFormatting sqref="E16:M16">
    <cfRule type="expression" dxfId="8227" priority="456">
      <formula>MOD(ROW(),2)=0</formula>
    </cfRule>
  </conditionalFormatting>
  <conditionalFormatting sqref="D17">
    <cfRule type="expression" dxfId="8226" priority="455">
      <formula>MOD(ROW(),2)=0</formula>
    </cfRule>
  </conditionalFormatting>
  <conditionalFormatting sqref="C17">
    <cfRule type="expression" dxfId="8225" priority="454">
      <formula>MOD(ROW(),2)=0</formula>
    </cfRule>
  </conditionalFormatting>
  <conditionalFormatting sqref="T17">
    <cfRule type="expression" dxfId="8224" priority="453">
      <formula>MOD(ROW(),2)=0</formula>
    </cfRule>
  </conditionalFormatting>
  <conditionalFormatting sqref="U17">
    <cfRule type="expression" dxfId="8223" priority="452">
      <formula>MOD(ROW(),2)=0</formula>
    </cfRule>
  </conditionalFormatting>
  <conditionalFormatting sqref="S17">
    <cfRule type="expression" dxfId="8222" priority="451">
      <formula>MOD(ROW(),2)=0</formula>
    </cfRule>
  </conditionalFormatting>
  <conditionalFormatting sqref="AD17">
    <cfRule type="expression" dxfId="8221" priority="450">
      <formula>MOD(ROW(),2)=0</formula>
    </cfRule>
  </conditionalFormatting>
  <conditionalFormatting sqref="AE17:AG17">
    <cfRule type="expression" dxfId="8220" priority="449">
      <formula>MOD(ROW(),2)=0</formula>
    </cfRule>
  </conditionalFormatting>
  <conditionalFormatting sqref="AL17">
    <cfRule type="expression" dxfId="8219" priority="448">
      <formula>MOD(ROW(),2)=0</formula>
    </cfRule>
  </conditionalFormatting>
  <conditionalFormatting sqref="AM17">
    <cfRule type="expression" dxfId="8218" priority="447">
      <formula>MOD(ROW(),2)=0</formula>
    </cfRule>
  </conditionalFormatting>
  <conditionalFormatting sqref="D18">
    <cfRule type="expression" dxfId="8217" priority="446">
      <formula>MOD(ROW(),2)=0</formula>
    </cfRule>
  </conditionalFormatting>
  <conditionalFormatting sqref="C18">
    <cfRule type="expression" dxfId="8216" priority="445">
      <formula>MOD(ROW(),2)=0</formula>
    </cfRule>
  </conditionalFormatting>
  <conditionalFormatting sqref="E18:F18">
    <cfRule type="expression" dxfId="8215" priority="444">
      <formula>MOD(ROW(),2)=0</formula>
    </cfRule>
  </conditionalFormatting>
  <conditionalFormatting sqref="U18">
    <cfRule type="expression" dxfId="8214" priority="443">
      <formula>MOD(ROW(),2)=0</formula>
    </cfRule>
  </conditionalFormatting>
  <conditionalFormatting sqref="AM18">
    <cfRule type="expression" dxfId="8213" priority="442">
      <formula>MOD(ROW(),2)=0</formula>
    </cfRule>
  </conditionalFormatting>
  <conditionalFormatting sqref="AL18">
    <cfRule type="expression" dxfId="8212" priority="441">
      <formula>MOD(ROW(),2)=0</formula>
    </cfRule>
  </conditionalFormatting>
  <conditionalFormatting sqref="A24:B24 J24:R24 W24 Y24:AD24">
    <cfRule type="expression" dxfId="8211" priority="422">
      <formula>MOD(ROW(),2)=0</formula>
    </cfRule>
  </conditionalFormatting>
  <conditionalFormatting sqref="X24">
    <cfRule type="expression" dxfId="8210" priority="421">
      <formula>MOD(ROW(),2)=0</formula>
    </cfRule>
  </conditionalFormatting>
  <conditionalFormatting sqref="AH24:AI24">
    <cfRule type="expression" dxfId="8209" priority="417">
      <formula>MOD(ROW(),2)=0</formula>
    </cfRule>
  </conditionalFormatting>
  <conditionalFormatting sqref="AJ24:AK24">
    <cfRule type="expression" dxfId="8208" priority="416">
      <formula>MOD(ROW(),2)=0</formula>
    </cfRule>
  </conditionalFormatting>
  <conditionalFormatting sqref="N23">
    <cfRule type="expression" dxfId="8207" priority="413">
      <formula>MOD(ROW(),2)=0</formula>
    </cfRule>
  </conditionalFormatting>
  <conditionalFormatting sqref="A26:B26 M26:R26 V26:W26 Y26:AF26">
    <cfRule type="expression" dxfId="8206" priority="412">
      <formula>MOD(ROW(),2)=0</formula>
    </cfRule>
  </conditionalFormatting>
  <conditionalFormatting sqref="X26">
    <cfRule type="expression" dxfId="8205" priority="411">
      <formula>MOD(ROW(),2)=0</formula>
    </cfRule>
  </conditionalFormatting>
  <conditionalFormatting sqref="N25">
    <cfRule type="expression" dxfId="8204" priority="403">
      <formula>MOD(ROW(),2)=0</formula>
    </cfRule>
  </conditionalFormatting>
  <conditionalFormatting sqref="A28:B28 M28:R28 V28:W28 Y28:AF28">
    <cfRule type="expression" dxfId="8203" priority="402">
      <formula>MOD(ROW(),2)=0</formula>
    </cfRule>
  </conditionalFormatting>
  <conditionalFormatting sqref="X28">
    <cfRule type="expression" dxfId="8202" priority="401">
      <formula>MOD(ROW(),2)=0</formula>
    </cfRule>
  </conditionalFormatting>
  <conditionalFormatting sqref="AG28:AI28">
    <cfRule type="expression" dxfId="8201" priority="397">
      <formula>MOD(ROW(),2)=0</formula>
    </cfRule>
  </conditionalFormatting>
  <conditionalFormatting sqref="AJ28:AK28">
    <cfRule type="expression" dxfId="8200" priority="396">
      <formula>MOD(ROW(),2)=0</formula>
    </cfRule>
  </conditionalFormatting>
  <conditionalFormatting sqref="N27">
    <cfRule type="expression" dxfId="8199" priority="393">
      <formula>MOD(ROW(),2)=0</formula>
    </cfRule>
  </conditionalFormatting>
  <conditionalFormatting sqref="A30:B30 N30:R30 V30:W30 Y30:AF30">
    <cfRule type="expression" dxfId="8198" priority="392">
      <formula>MOD(ROW(),2)=0</formula>
    </cfRule>
  </conditionalFormatting>
  <conditionalFormatting sqref="X30">
    <cfRule type="expression" dxfId="8197" priority="391">
      <formula>MOD(ROW(),2)=0</formula>
    </cfRule>
  </conditionalFormatting>
  <conditionalFormatting sqref="N29">
    <cfRule type="expression" dxfId="8196" priority="383">
      <formula>MOD(ROW(),2)=0</formula>
    </cfRule>
  </conditionalFormatting>
  <conditionalFormatting sqref="A32:B32 M32:R32 V32:W32 Y32:AA32 AF32">
    <cfRule type="expression" dxfId="8195" priority="382">
      <formula>MOD(ROW(),2)=0</formula>
    </cfRule>
  </conditionalFormatting>
  <conditionalFormatting sqref="X32">
    <cfRule type="expression" dxfId="8194" priority="381">
      <formula>MOD(ROW(),2)=0</formula>
    </cfRule>
  </conditionalFormatting>
  <conditionalFormatting sqref="AG32:AI32">
    <cfRule type="expression" dxfId="8193" priority="377">
      <formula>MOD(ROW(),2)=0</formula>
    </cfRule>
  </conditionalFormatting>
  <conditionalFormatting sqref="AJ32:AK32">
    <cfRule type="expression" dxfId="8192" priority="376">
      <formula>MOD(ROW(),2)=0</formula>
    </cfRule>
  </conditionalFormatting>
  <conditionalFormatting sqref="N31">
    <cfRule type="expression" dxfId="8191" priority="373">
      <formula>MOD(ROW(),2)=0</formula>
    </cfRule>
  </conditionalFormatting>
  <conditionalFormatting sqref="A34:B34 N34:R34 AF34">
    <cfRule type="expression" dxfId="8190" priority="372">
      <formula>MOD(ROW(),2)=0</formula>
    </cfRule>
  </conditionalFormatting>
  <conditionalFormatting sqref="AG34:AI34">
    <cfRule type="expression" dxfId="8189" priority="367">
      <formula>MOD(ROW(),2)=0</formula>
    </cfRule>
  </conditionalFormatting>
  <conditionalFormatting sqref="AJ34:AK34">
    <cfRule type="expression" dxfId="8188" priority="366">
      <formula>MOD(ROW(),2)=0</formula>
    </cfRule>
  </conditionalFormatting>
  <conditionalFormatting sqref="N33">
    <cfRule type="expression" dxfId="8187" priority="363">
      <formula>MOD(ROW(),2)=0</formula>
    </cfRule>
  </conditionalFormatting>
  <conditionalFormatting sqref="A36:B36 J36:R36 V36:W36 Y36:AF36">
    <cfRule type="expression" dxfId="8186" priority="362">
      <formula>MOD(ROW(),2)=0</formula>
    </cfRule>
  </conditionalFormatting>
  <conditionalFormatting sqref="X36">
    <cfRule type="expression" dxfId="8185" priority="361">
      <formula>MOD(ROW(),2)=0</formula>
    </cfRule>
  </conditionalFormatting>
  <conditionalFormatting sqref="E36:I36">
    <cfRule type="expression" dxfId="8184" priority="360">
      <formula>MOD(ROW(),2)=0</formula>
    </cfRule>
  </conditionalFormatting>
  <conditionalFormatting sqref="AG36:AI36">
    <cfRule type="expression" dxfId="8183" priority="357">
      <formula>MOD(ROW(),2)=0</formula>
    </cfRule>
  </conditionalFormatting>
  <conditionalFormatting sqref="AJ36:AK36">
    <cfRule type="expression" dxfId="8182" priority="356">
      <formula>MOD(ROW(),2)=0</formula>
    </cfRule>
  </conditionalFormatting>
  <conditionalFormatting sqref="N35">
    <cfRule type="expression" dxfId="8181" priority="353">
      <formula>MOD(ROW(),2)=0</formula>
    </cfRule>
  </conditionalFormatting>
  <conditionalFormatting sqref="A38:B38 J38:R38 AF38">
    <cfRule type="expression" dxfId="8180" priority="352">
      <formula>MOD(ROW(),2)=0</formula>
    </cfRule>
  </conditionalFormatting>
  <conditionalFormatting sqref="AG38:AI38">
    <cfRule type="expression" dxfId="8179" priority="347">
      <formula>MOD(ROW(),2)=0</formula>
    </cfRule>
  </conditionalFormatting>
  <conditionalFormatting sqref="AJ38:AK38">
    <cfRule type="expression" dxfId="8178" priority="346">
      <formula>MOD(ROW(),2)=0</formula>
    </cfRule>
  </conditionalFormatting>
  <conditionalFormatting sqref="N37">
    <cfRule type="expression" dxfId="8177" priority="343">
      <formula>MOD(ROW(),2)=0</formula>
    </cfRule>
  </conditionalFormatting>
  <conditionalFormatting sqref="A40:B40 O40:R40 AD40:AF40">
    <cfRule type="expression" dxfId="8176" priority="342">
      <formula>MOD(ROW(),2)=0</formula>
    </cfRule>
  </conditionalFormatting>
  <conditionalFormatting sqref="AG40:AI40">
    <cfRule type="expression" dxfId="8175" priority="337">
      <formula>MOD(ROW(),2)=0</formula>
    </cfRule>
  </conditionalFormatting>
  <conditionalFormatting sqref="AJ40:AK40">
    <cfRule type="expression" dxfId="8174" priority="336">
      <formula>MOD(ROW(),2)=0</formula>
    </cfRule>
  </conditionalFormatting>
  <conditionalFormatting sqref="N39">
    <cfRule type="expression" dxfId="8173" priority="333">
      <formula>MOD(ROW(),2)=0</formula>
    </cfRule>
  </conditionalFormatting>
  <conditionalFormatting sqref="D19">
    <cfRule type="expression" dxfId="8172" priority="332">
      <formula>MOD(ROW(),2)=0</formula>
    </cfRule>
  </conditionalFormatting>
  <conditionalFormatting sqref="C19">
    <cfRule type="expression" dxfId="8171" priority="331">
      <formula>MOD(ROW(),2)=0</formula>
    </cfRule>
  </conditionalFormatting>
  <conditionalFormatting sqref="AL19">
    <cfRule type="expression" dxfId="8170" priority="330">
      <formula>MOD(ROW(),2)=0</formula>
    </cfRule>
  </conditionalFormatting>
  <conditionalFormatting sqref="AM19">
    <cfRule type="expression" dxfId="8169" priority="329">
      <formula>MOD(ROW(),2)=0</formula>
    </cfRule>
  </conditionalFormatting>
  <conditionalFormatting sqref="D20">
    <cfRule type="expression" dxfId="8168" priority="328">
      <formula>MOD(ROW(),2)=0</formula>
    </cfRule>
  </conditionalFormatting>
  <conditionalFormatting sqref="C20">
    <cfRule type="expression" dxfId="8167" priority="327">
      <formula>MOD(ROW(),2)=0</formula>
    </cfRule>
  </conditionalFormatting>
  <conditionalFormatting sqref="E20:M20">
    <cfRule type="expression" dxfId="8166" priority="326">
      <formula>MOD(ROW(),2)=0</formula>
    </cfRule>
  </conditionalFormatting>
  <conditionalFormatting sqref="S20:W20">
    <cfRule type="expression" dxfId="8165" priority="325">
      <formula>MOD(ROW(),2)=0</formula>
    </cfRule>
  </conditionalFormatting>
  <conditionalFormatting sqref="AL20">
    <cfRule type="expression" dxfId="8164" priority="324">
      <formula>MOD(ROW(),2)=0</formula>
    </cfRule>
  </conditionalFormatting>
  <conditionalFormatting sqref="AM20">
    <cfRule type="expression" dxfId="8163" priority="323">
      <formula>MOD(ROW(),2)=0</formula>
    </cfRule>
  </conditionalFormatting>
  <conditionalFormatting sqref="AB20:AF20">
    <cfRule type="expression" dxfId="8162" priority="322">
      <formula>MOD(ROW(),2)=0</formula>
    </cfRule>
  </conditionalFormatting>
  <conditionalFormatting sqref="AG20">
    <cfRule type="expression" dxfId="8161" priority="321">
      <formula>MOD(ROW(),2)=0</formula>
    </cfRule>
  </conditionalFormatting>
  <conditionalFormatting sqref="D21">
    <cfRule type="expression" dxfId="8160" priority="320">
      <formula>MOD(ROW(),2)=0</formula>
    </cfRule>
  </conditionalFormatting>
  <conditionalFormatting sqref="C21">
    <cfRule type="expression" dxfId="8159" priority="319">
      <formula>MOD(ROW(),2)=0</formula>
    </cfRule>
  </conditionalFormatting>
  <conditionalFormatting sqref="E21:M21">
    <cfRule type="expression" dxfId="8158" priority="318">
      <formula>MOD(ROW(),2)=0</formula>
    </cfRule>
  </conditionalFormatting>
  <conditionalFormatting sqref="AL21">
    <cfRule type="expression" dxfId="8157" priority="317">
      <formula>MOD(ROW(),2)=0</formula>
    </cfRule>
  </conditionalFormatting>
  <conditionalFormatting sqref="AM21">
    <cfRule type="expression" dxfId="8156" priority="316">
      <formula>MOD(ROW(),2)=0</formula>
    </cfRule>
  </conditionalFormatting>
  <conditionalFormatting sqref="D22">
    <cfRule type="expression" dxfId="8155" priority="315">
      <formula>MOD(ROW(),2)=0</formula>
    </cfRule>
  </conditionalFormatting>
  <conditionalFormatting sqref="C22">
    <cfRule type="expression" dxfId="8154" priority="314">
      <formula>MOD(ROW(),2)=0</formula>
    </cfRule>
  </conditionalFormatting>
  <conditionalFormatting sqref="E22:L22">
    <cfRule type="expression" dxfId="8153" priority="313">
      <formula>MOD(ROW(),2)=0</formula>
    </cfRule>
  </conditionalFormatting>
  <conditionalFormatting sqref="S22:V22">
    <cfRule type="expression" dxfId="8152" priority="312">
      <formula>MOD(ROW(),2)=0</formula>
    </cfRule>
  </conditionalFormatting>
  <conditionalFormatting sqref="AB22:AE22">
    <cfRule type="expression" dxfId="8151" priority="311">
      <formula>MOD(ROW(),2)=0</formula>
    </cfRule>
  </conditionalFormatting>
  <conditionalFormatting sqref="AH22:AI22">
    <cfRule type="expression" dxfId="8150" priority="310">
      <formula>MOD(ROW(),2)=0</formula>
    </cfRule>
  </conditionalFormatting>
  <conditionalFormatting sqref="AJ22:AK22">
    <cfRule type="expression" dxfId="8149" priority="309">
      <formula>MOD(ROW(),2)=0</formula>
    </cfRule>
  </conditionalFormatting>
  <conditionalFormatting sqref="AL22">
    <cfRule type="expression" dxfId="8148" priority="308">
      <formula>MOD(ROW(),2)=0</formula>
    </cfRule>
  </conditionalFormatting>
  <conditionalFormatting sqref="AM22">
    <cfRule type="expression" dxfId="8147" priority="307">
      <formula>MOD(ROW(),2)=0</formula>
    </cfRule>
  </conditionalFormatting>
  <conditionalFormatting sqref="AG22">
    <cfRule type="expression" dxfId="8146" priority="306">
      <formula>MOD(ROW(),2)=0</formula>
    </cfRule>
  </conditionalFormatting>
  <conditionalFormatting sqref="D23">
    <cfRule type="expression" dxfId="8145" priority="305">
      <formula>MOD(ROW(),2)=0</formula>
    </cfRule>
  </conditionalFormatting>
  <conditionalFormatting sqref="C23">
    <cfRule type="expression" dxfId="8144" priority="304">
      <formula>MOD(ROW(),2)=0</formula>
    </cfRule>
  </conditionalFormatting>
  <conditionalFormatting sqref="E23:I23">
    <cfRule type="expression" dxfId="8143" priority="303">
      <formula>MOD(ROW(),2)=0</formula>
    </cfRule>
  </conditionalFormatting>
  <conditionalFormatting sqref="AM23">
    <cfRule type="expression" dxfId="8142" priority="302">
      <formula>MOD(ROW(),2)=0</formula>
    </cfRule>
  </conditionalFormatting>
  <conditionalFormatting sqref="AL23">
    <cfRule type="expression" dxfId="8141" priority="301">
      <formula>MOD(ROW(),2)=0</formula>
    </cfRule>
  </conditionalFormatting>
  <conditionalFormatting sqref="D24">
    <cfRule type="expression" dxfId="8140" priority="300">
      <formula>MOD(ROW(),2)=0</formula>
    </cfRule>
  </conditionalFormatting>
  <conditionalFormatting sqref="C24">
    <cfRule type="expression" dxfId="8139" priority="299">
      <formula>MOD(ROW(),2)=0</formula>
    </cfRule>
  </conditionalFormatting>
  <conditionalFormatting sqref="E24:I24">
    <cfRule type="expression" dxfId="8138" priority="298">
      <formula>MOD(ROW(),2)=0</formula>
    </cfRule>
  </conditionalFormatting>
  <conditionalFormatting sqref="S24:V24">
    <cfRule type="expression" dxfId="8137" priority="297">
      <formula>MOD(ROW(),2)=0</formula>
    </cfRule>
  </conditionalFormatting>
  <conditionalFormatting sqref="AE24">
    <cfRule type="expression" dxfId="8136" priority="296">
      <formula>MOD(ROW(),2)=0</formula>
    </cfRule>
  </conditionalFormatting>
  <conditionalFormatting sqref="AM24">
    <cfRule type="expression" dxfId="8135" priority="295">
      <formula>MOD(ROW(),2)=0</formula>
    </cfRule>
  </conditionalFormatting>
  <conditionalFormatting sqref="AL24">
    <cfRule type="expression" dxfId="8134" priority="294">
      <formula>MOD(ROW(),2)=0</formula>
    </cfRule>
  </conditionalFormatting>
  <conditionalFormatting sqref="AF24:AG24">
    <cfRule type="expression" dxfId="8133" priority="293">
      <formula>MOD(ROW(),2)=0</formula>
    </cfRule>
  </conditionalFormatting>
  <conditionalFormatting sqref="D25">
    <cfRule type="expression" dxfId="8132" priority="292">
      <formula>MOD(ROW(),2)=0</formula>
    </cfRule>
  </conditionalFormatting>
  <conditionalFormatting sqref="C25">
    <cfRule type="expression" dxfId="8131" priority="291">
      <formula>MOD(ROW(),2)=0</formula>
    </cfRule>
  </conditionalFormatting>
  <conditionalFormatting sqref="E25:I25">
    <cfRule type="expression" dxfId="8130" priority="290">
      <formula>MOD(ROW(),2)=0</formula>
    </cfRule>
  </conditionalFormatting>
  <conditionalFormatting sqref="AL25">
    <cfRule type="expression" dxfId="8129" priority="289">
      <formula>MOD(ROW(),2)=0</formula>
    </cfRule>
  </conditionalFormatting>
  <conditionalFormatting sqref="AM25">
    <cfRule type="expression" dxfId="8128" priority="288">
      <formula>MOD(ROW(),2)=0</formula>
    </cfRule>
  </conditionalFormatting>
  <conditionalFormatting sqref="J26:L26">
    <cfRule type="expression" dxfId="8127" priority="287">
      <formula>MOD(ROW(),2)=0</formula>
    </cfRule>
  </conditionalFormatting>
  <conditionalFormatting sqref="D26">
    <cfRule type="expression" dxfId="8126" priority="286">
      <formula>MOD(ROW(),2)=0</formula>
    </cfRule>
  </conditionalFormatting>
  <conditionalFormatting sqref="C26">
    <cfRule type="expression" dxfId="8125" priority="285">
      <formula>MOD(ROW(),2)=0</formula>
    </cfRule>
  </conditionalFormatting>
  <conditionalFormatting sqref="E26:I26">
    <cfRule type="expression" dxfId="8124" priority="284">
      <formula>MOD(ROW(),2)=0</formula>
    </cfRule>
  </conditionalFormatting>
  <conditionalFormatting sqref="S26:U26">
    <cfRule type="expression" dxfId="8123" priority="283">
      <formula>MOD(ROW(),2)=0</formula>
    </cfRule>
  </conditionalFormatting>
  <conditionalFormatting sqref="AL26">
    <cfRule type="expression" dxfId="8122" priority="282">
      <formula>MOD(ROW(),2)=0</formula>
    </cfRule>
  </conditionalFormatting>
  <conditionalFormatting sqref="AM26">
    <cfRule type="expression" dxfId="8121" priority="281">
      <formula>MOD(ROW(),2)=0</formula>
    </cfRule>
  </conditionalFormatting>
  <conditionalFormatting sqref="AG26:AH26">
    <cfRule type="expression" dxfId="8120" priority="280">
      <formula>MOD(ROW(),2)=0</formula>
    </cfRule>
  </conditionalFormatting>
  <conditionalFormatting sqref="D27">
    <cfRule type="expression" dxfId="8119" priority="279">
      <formula>MOD(ROW(),2)=0</formula>
    </cfRule>
  </conditionalFormatting>
  <conditionalFormatting sqref="C27">
    <cfRule type="expression" dxfId="8118" priority="278">
      <formula>MOD(ROW(),2)=0</formula>
    </cfRule>
  </conditionalFormatting>
  <conditionalFormatting sqref="E27:I27">
    <cfRule type="expression" dxfId="8117" priority="277">
      <formula>MOD(ROW(),2)=0</formula>
    </cfRule>
  </conditionalFormatting>
  <conditionalFormatting sqref="AL27">
    <cfRule type="expression" dxfId="8116" priority="276">
      <formula>MOD(ROW(),2)=0</formula>
    </cfRule>
  </conditionalFormatting>
  <conditionalFormatting sqref="AM27">
    <cfRule type="expression" dxfId="8115" priority="275">
      <formula>MOD(ROW(),2)=0</formula>
    </cfRule>
  </conditionalFormatting>
  <conditionalFormatting sqref="J28:L28">
    <cfRule type="expression" dxfId="8114" priority="274">
      <formula>MOD(ROW(),2)=0</formula>
    </cfRule>
  </conditionalFormatting>
  <conditionalFormatting sqref="D28">
    <cfRule type="expression" dxfId="8113" priority="273">
      <formula>MOD(ROW(),2)=0</formula>
    </cfRule>
  </conditionalFormatting>
  <conditionalFormatting sqref="C28">
    <cfRule type="expression" dxfId="8112" priority="272">
      <formula>MOD(ROW(),2)=0</formula>
    </cfRule>
  </conditionalFormatting>
  <conditionalFormatting sqref="E28:I28">
    <cfRule type="expression" dxfId="8111" priority="271">
      <formula>MOD(ROW(),2)=0</formula>
    </cfRule>
  </conditionalFormatting>
  <conditionalFormatting sqref="S28:U28">
    <cfRule type="expression" dxfId="8110" priority="270">
      <formula>MOD(ROW(),2)=0</formula>
    </cfRule>
  </conditionalFormatting>
  <conditionalFormatting sqref="AL28">
    <cfRule type="expression" dxfId="8109" priority="269">
      <formula>MOD(ROW(),2)=0</formula>
    </cfRule>
  </conditionalFormatting>
  <conditionalFormatting sqref="AM28">
    <cfRule type="expression" dxfId="8108" priority="268">
      <formula>MOD(ROW(),2)=0</formula>
    </cfRule>
  </conditionalFormatting>
  <conditionalFormatting sqref="D29">
    <cfRule type="expression" dxfId="8107" priority="267">
      <formula>MOD(ROW(),2)=0</formula>
    </cfRule>
  </conditionalFormatting>
  <conditionalFormatting sqref="C29">
    <cfRule type="expression" dxfId="8106" priority="266">
      <formula>MOD(ROW(),2)=0</formula>
    </cfRule>
  </conditionalFormatting>
  <conditionalFormatting sqref="E29:I29">
    <cfRule type="expression" dxfId="8105" priority="265">
      <formula>MOD(ROW(),2)=0</formula>
    </cfRule>
  </conditionalFormatting>
  <conditionalFormatting sqref="AL29">
    <cfRule type="expression" dxfId="8104" priority="264">
      <formula>MOD(ROW(),2)=0</formula>
    </cfRule>
  </conditionalFormatting>
  <conditionalFormatting sqref="AM29">
    <cfRule type="expression" dxfId="8103" priority="263">
      <formula>MOD(ROW(),2)=0</formula>
    </cfRule>
  </conditionalFormatting>
  <conditionalFormatting sqref="M30">
    <cfRule type="expression" dxfId="8102" priority="262">
      <formula>MOD(ROW(),2)=0</formula>
    </cfRule>
  </conditionalFormatting>
  <conditionalFormatting sqref="J30:L30">
    <cfRule type="expression" dxfId="8101" priority="261">
      <formula>MOD(ROW(),2)=0</formula>
    </cfRule>
  </conditionalFormatting>
  <conditionalFormatting sqref="D30">
    <cfRule type="expression" dxfId="8100" priority="260">
      <formula>MOD(ROW(),2)=0</formula>
    </cfRule>
  </conditionalFormatting>
  <conditionalFormatting sqref="C30">
    <cfRule type="expression" dxfId="8099" priority="259">
      <formula>MOD(ROW(),2)=0</formula>
    </cfRule>
  </conditionalFormatting>
  <conditionalFormatting sqref="E30:I30">
    <cfRule type="expression" dxfId="8098" priority="258">
      <formula>MOD(ROW(),2)=0</formula>
    </cfRule>
  </conditionalFormatting>
  <conditionalFormatting sqref="S30:U30">
    <cfRule type="expression" dxfId="8097" priority="257">
      <formula>MOD(ROW(),2)=0</formula>
    </cfRule>
  </conditionalFormatting>
  <conditionalFormatting sqref="AG30:AI30">
    <cfRule type="expression" dxfId="8096" priority="256">
      <formula>MOD(ROW(),2)=0</formula>
    </cfRule>
  </conditionalFormatting>
  <conditionalFormatting sqref="AJ30:AK30">
    <cfRule type="expression" dxfId="8095" priority="255">
      <formula>MOD(ROW(),2)=0</formula>
    </cfRule>
  </conditionalFormatting>
  <conditionalFormatting sqref="AL30">
    <cfRule type="expression" dxfId="8094" priority="254">
      <formula>MOD(ROW(),2)=0</formula>
    </cfRule>
  </conditionalFormatting>
  <conditionalFormatting sqref="AM30">
    <cfRule type="expression" dxfId="8093" priority="253">
      <formula>MOD(ROW(),2)=0</formula>
    </cfRule>
  </conditionalFormatting>
  <conditionalFormatting sqref="D31">
    <cfRule type="expression" dxfId="8092" priority="252">
      <formula>MOD(ROW(),2)=0</formula>
    </cfRule>
  </conditionalFormatting>
  <conditionalFormatting sqref="C31">
    <cfRule type="expression" dxfId="8091" priority="251">
      <formula>MOD(ROW(),2)=0</formula>
    </cfRule>
  </conditionalFormatting>
  <conditionalFormatting sqref="E31:I31">
    <cfRule type="expression" dxfId="8090" priority="250">
      <formula>MOD(ROW(),2)=0</formula>
    </cfRule>
  </conditionalFormatting>
  <conditionalFormatting sqref="AM31">
    <cfRule type="expression" dxfId="8089" priority="249">
      <formula>MOD(ROW(),2)=0</formula>
    </cfRule>
  </conditionalFormatting>
  <conditionalFormatting sqref="AL31">
    <cfRule type="expression" dxfId="8088" priority="248">
      <formula>MOD(ROW(),2)=0</formula>
    </cfRule>
  </conditionalFormatting>
  <conditionalFormatting sqref="J32:L32">
    <cfRule type="expression" dxfId="8087" priority="247">
      <formula>MOD(ROW(),2)=0</formula>
    </cfRule>
  </conditionalFormatting>
  <conditionalFormatting sqref="D32">
    <cfRule type="expression" dxfId="8086" priority="246">
      <formula>MOD(ROW(),2)=0</formula>
    </cfRule>
  </conditionalFormatting>
  <conditionalFormatting sqref="C32">
    <cfRule type="expression" dxfId="8085" priority="245">
      <formula>MOD(ROW(),2)=0</formula>
    </cfRule>
  </conditionalFormatting>
  <conditionalFormatting sqref="E32:I32">
    <cfRule type="expression" dxfId="8084" priority="244">
      <formula>MOD(ROW(),2)=0</formula>
    </cfRule>
  </conditionalFormatting>
  <conditionalFormatting sqref="S32:U32">
    <cfRule type="expression" dxfId="8083" priority="243">
      <formula>MOD(ROW(),2)=0</formula>
    </cfRule>
  </conditionalFormatting>
  <conditionalFormatting sqref="AB32:AE32">
    <cfRule type="expression" dxfId="8082" priority="242">
      <formula>MOD(ROW(),2)=0</formula>
    </cfRule>
  </conditionalFormatting>
  <conditionalFormatting sqref="AL32">
    <cfRule type="expression" dxfId="8081" priority="241">
      <formula>MOD(ROW(),2)=0</formula>
    </cfRule>
  </conditionalFormatting>
  <conditionalFormatting sqref="AM32">
    <cfRule type="expression" dxfId="8080" priority="240">
      <formula>MOD(ROW(),2)=0</formula>
    </cfRule>
  </conditionalFormatting>
  <conditionalFormatting sqref="D33">
    <cfRule type="expression" dxfId="8079" priority="239">
      <formula>MOD(ROW(),2)=0</formula>
    </cfRule>
  </conditionalFormatting>
  <conditionalFormatting sqref="C33">
    <cfRule type="expression" dxfId="8078" priority="238">
      <formula>MOD(ROW(),2)=0</formula>
    </cfRule>
  </conditionalFormatting>
  <conditionalFormatting sqref="E33:I33">
    <cfRule type="expression" dxfId="8077" priority="237">
      <formula>MOD(ROW(),2)=0</formula>
    </cfRule>
  </conditionalFormatting>
  <conditionalFormatting sqref="D34">
    <cfRule type="expression" dxfId="8076" priority="234">
      <formula>MOD(ROW(),2)=0</formula>
    </cfRule>
  </conditionalFormatting>
  <conditionalFormatting sqref="C34">
    <cfRule type="expression" dxfId="8075" priority="233">
      <formula>MOD(ROW(),2)=0</formula>
    </cfRule>
  </conditionalFormatting>
  <conditionalFormatting sqref="E34:I34">
    <cfRule type="expression" dxfId="8074" priority="232">
      <formula>MOD(ROW(),2)=0</formula>
    </cfRule>
  </conditionalFormatting>
  <conditionalFormatting sqref="J34:M34">
    <cfRule type="expression" dxfId="8073" priority="231">
      <formula>MOD(ROW(),2)=0</formula>
    </cfRule>
  </conditionalFormatting>
  <conditionalFormatting sqref="S34:AE34">
    <cfRule type="expression" dxfId="8072" priority="230">
      <formula>MOD(ROW(),2)=0</formula>
    </cfRule>
  </conditionalFormatting>
  <conditionalFormatting sqref="AM34">
    <cfRule type="expression" dxfId="8071" priority="229">
      <formula>MOD(ROW(),2)=0</formula>
    </cfRule>
  </conditionalFormatting>
  <conditionalFormatting sqref="AL34">
    <cfRule type="expression" dxfId="8070" priority="228">
      <formula>MOD(ROW(),2)=0</formula>
    </cfRule>
  </conditionalFormatting>
  <conditionalFormatting sqref="AM33">
    <cfRule type="expression" dxfId="8069" priority="227">
      <formula>MOD(ROW(),2)=0</formula>
    </cfRule>
  </conditionalFormatting>
  <conditionalFormatting sqref="AL33">
    <cfRule type="expression" dxfId="8068" priority="226">
      <formula>MOD(ROW(),2)=0</formula>
    </cfRule>
  </conditionalFormatting>
  <conditionalFormatting sqref="D35">
    <cfRule type="expression" dxfId="8067" priority="225">
      <formula>MOD(ROW(),2)=0</formula>
    </cfRule>
  </conditionalFormatting>
  <conditionalFormatting sqref="C35">
    <cfRule type="expression" dxfId="8066" priority="224">
      <formula>MOD(ROW(),2)=0</formula>
    </cfRule>
  </conditionalFormatting>
  <conditionalFormatting sqref="E35:I35">
    <cfRule type="expression" dxfId="8065" priority="223">
      <formula>MOD(ROW(),2)=0</formula>
    </cfRule>
  </conditionalFormatting>
  <conditionalFormatting sqref="AL35">
    <cfRule type="expression" dxfId="8064" priority="222">
      <formula>MOD(ROW(),2)=0</formula>
    </cfRule>
  </conditionalFormatting>
  <conditionalFormatting sqref="AM35">
    <cfRule type="expression" dxfId="8063" priority="221">
      <formula>MOD(ROW(),2)=0</formula>
    </cfRule>
  </conditionalFormatting>
  <conditionalFormatting sqref="D36">
    <cfRule type="expression" dxfId="8062" priority="220">
      <formula>MOD(ROW(),2)=0</formula>
    </cfRule>
  </conditionalFormatting>
  <conditionalFormatting sqref="C36">
    <cfRule type="expression" dxfId="8061" priority="219">
      <formula>MOD(ROW(),2)=0</formula>
    </cfRule>
  </conditionalFormatting>
  <conditionalFormatting sqref="S36:U36">
    <cfRule type="expression" dxfId="8060" priority="218">
      <formula>MOD(ROW(),2)=0</formula>
    </cfRule>
  </conditionalFormatting>
  <conditionalFormatting sqref="AL36:AL38">
    <cfRule type="expression" dxfId="8059" priority="217">
      <formula>MOD(ROW(),2)=0</formula>
    </cfRule>
  </conditionalFormatting>
  <conditionalFormatting sqref="AM36:AM38">
    <cfRule type="expression" dxfId="8058" priority="216">
      <formula>MOD(ROW(),2)=0</formula>
    </cfRule>
  </conditionalFormatting>
  <conditionalFormatting sqref="E37:I38">
    <cfRule type="expression" dxfId="8057" priority="215">
      <formula>MOD(ROW(),2)=0</formula>
    </cfRule>
  </conditionalFormatting>
  <conditionalFormatting sqref="D37:D38">
    <cfRule type="expression" dxfId="8056" priority="214">
      <formula>MOD(ROW(),2)=0</formula>
    </cfRule>
  </conditionalFormatting>
  <conditionalFormatting sqref="C37:C38">
    <cfRule type="expression" dxfId="8055" priority="213">
      <formula>MOD(ROW(),2)=0</formula>
    </cfRule>
  </conditionalFormatting>
  <conditionalFormatting sqref="S38:AE38">
    <cfRule type="expression" dxfId="8054" priority="212">
      <formula>MOD(ROW(),2)=0</formula>
    </cfRule>
  </conditionalFormatting>
  <conditionalFormatting sqref="A42:B42 A44:B44 J42:S42 M44:S44 V42:W42 V44:W44 Y42:AF42 Y44:AF44">
    <cfRule type="expression" dxfId="8053" priority="211">
      <formula>MOD(ROW(),2)=0</formula>
    </cfRule>
  </conditionalFormatting>
  <conditionalFormatting sqref="X42 X44">
    <cfRule type="expression" dxfId="8052" priority="210">
      <formula>MOD(ROW(),2)=0</formula>
    </cfRule>
  </conditionalFormatting>
  <conditionalFormatting sqref="E42:G42 C44:G44">
    <cfRule type="expression" dxfId="8051" priority="209">
      <formula>MOD(ROW(),2)=0</formula>
    </cfRule>
  </conditionalFormatting>
  <conditionalFormatting sqref="T42 T44">
    <cfRule type="expression" dxfId="8050" priority="208">
      <formula>MOD(ROW(),2)=0</formula>
    </cfRule>
  </conditionalFormatting>
  <conditionalFormatting sqref="U42 U44">
    <cfRule type="expression" dxfId="8049" priority="207">
      <formula>MOD(ROW(),2)=0</formula>
    </cfRule>
  </conditionalFormatting>
  <conditionalFormatting sqref="AG42:AI42 AG44:AI44">
    <cfRule type="expression" dxfId="8048" priority="206">
      <formula>MOD(ROW(),2)=0</formula>
    </cfRule>
  </conditionalFormatting>
  <conditionalFormatting sqref="AJ42:AK42 AJ44:AK44">
    <cfRule type="expression" dxfId="8047" priority="205">
      <formula>MOD(ROW(),2)=0</formula>
    </cfRule>
  </conditionalFormatting>
  <conditionalFormatting sqref="N43">
    <cfRule type="expression" dxfId="8046" priority="202">
      <formula>MOD(ROW(),2)=0</formula>
    </cfRule>
  </conditionalFormatting>
  <conditionalFormatting sqref="A46:B46 A48:B48 A50:B50 M46:R46 J48:R48 M50:R50 V46:W46 V50:W50 Y46:AF46 Y48:AF48 Y50:AF50">
    <cfRule type="expression" dxfId="8045" priority="201">
      <formula>MOD(ROW(),2)=0</formula>
    </cfRule>
  </conditionalFormatting>
  <conditionalFormatting sqref="X46 X48 X50">
    <cfRule type="expression" dxfId="8044" priority="200">
      <formula>MOD(ROW(),2)=0</formula>
    </cfRule>
  </conditionalFormatting>
  <conditionalFormatting sqref="E48:F48">
    <cfRule type="expression" dxfId="8043" priority="199">
      <formula>MOD(ROW(),2)=0</formula>
    </cfRule>
  </conditionalFormatting>
  <conditionalFormatting sqref="AG46:AI46 AG48:AI48 AG50:AI50">
    <cfRule type="expression" dxfId="8042" priority="196">
      <formula>MOD(ROW(),2)=0</formula>
    </cfRule>
  </conditionalFormatting>
  <conditionalFormatting sqref="AJ46:AK46 AJ48:AK48 AJ50:AK50">
    <cfRule type="expression" dxfId="8041" priority="195">
      <formula>MOD(ROW(),2)=0</formula>
    </cfRule>
  </conditionalFormatting>
  <conditionalFormatting sqref="AM50">
    <cfRule type="expression" dxfId="8040" priority="194">
      <formula>MOD(ROW(),2)=0</formula>
    </cfRule>
  </conditionalFormatting>
  <conditionalFormatting sqref="N45 N47 N49">
    <cfRule type="expression" dxfId="8039" priority="192">
      <formula>MOD(ROW(),2)=0</formula>
    </cfRule>
  </conditionalFormatting>
  <conditionalFormatting sqref="D39">
    <cfRule type="expression" dxfId="8038" priority="191">
      <formula>MOD(ROW(),2)=0</formula>
    </cfRule>
  </conditionalFormatting>
  <conditionalFormatting sqref="C39">
    <cfRule type="expression" dxfId="8037" priority="190">
      <formula>MOD(ROW(),2)=0</formula>
    </cfRule>
  </conditionalFormatting>
  <conditionalFormatting sqref="H39:I39">
    <cfRule type="expression" dxfId="8036" priority="189">
      <formula>MOD(ROW(),2)=0</formula>
    </cfRule>
  </conditionalFormatting>
  <conditionalFormatting sqref="S39:U39">
    <cfRule type="expression" dxfId="8035" priority="188">
      <formula>MOD(ROW(),2)=0</formula>
    </cfRule>
  </conditionalFormatting>
  <conditionalFormatting sqref="AL39">
    <cfRule type="expression" dxfId="8034" priority="187">
      <formula>MOD(ROW(),2)=0</formula>
    </cfRule>
  </conditionalFormatting>
  <conditionalFormatting sqref="AM39">
    <cfRule type="expression" dxfId="8033" priority="186">
      <formula>MOD(ROW(),2)=0</formula>
    </cfRule>
  </conditionalFormatting>
  <conditionalFormatting sqref="D40">
    <cfRule type="expression" dxfId="8032" priority="185">
      <formula>MOD(ROW(),2)=0</formula>
    </cfRule>
  </conditionalFormatting>
  <conditionalFormatting sqref="C40">
    <cfRule type="expression" dxfId="8031" priority="184">
      <formula>MOD(ROW(),2)=0</formula>
    </cfRule>
  </conditionalFormatting>
  <conditionalFormatting sqref="N40">
    <cfRule type="expression" dxfId="8030" priority="182">
      <formula>MOD(ROW(),2)=0</formula>
    </cfRule>
  </conditionalFormatting>
  <conditionalFormatting sqref="S40:U40">
    <cfRule type="expression" dxfId="8029" priority="181">
      <formula>MOD(ROW(),2)=0</formula>
    </cfRule>
  </conditionalFormatting>
  <conditionalFormatting sqref="AL40">
    <cfRule type="expression" dxfId="8028" priority="180">
      <formula>MOD(ROW(),2)=0</formula>
    </cfRule>
  </conditionalFormatting>
  <conditionalFormatting sqref="AM40">
    <cfRule type="expression" dxfId="8027" priority="179">
      <formula>MOD(ROW(),2)=0</formula>
    </cfRule>
  </conditionalFormatting>
  <conditionalFormatting sqref="V40:AC40">
    <cfRule type="expression" dxfId="8026" priority="178">
      <formula>MOD(ROW(),2)=0</formula>
    </cfRule>
  </conditionalFormatting>
  <conditionalFormatting sqref="E40:M40">
    <cfRule type="expression" dxfId="8025" priority="177">
      <formula>MOD(ROW(),2)=0</formula>
    </cfRule>
  </conditionalFormatting>
  <conditionalFormatting sqref="D41">
    <cfRule type="expression" dxfId="8024" priority="176">
      <formula>MOD(ROW(),2)=0</formula>
    </cfRule>
  </conditionalFormatting>
  <conditionalFormatting sqref="C41">
    <cfRule type="expression" dxfId="8023" priority="175">
      <formula>MOD(ROW(),2)=0</formula>
    </cfRule>
  </conditionalFormatting>
  <conditionalFormatting sqref="E41:L41">
    <cfRule type="expression" dxfId="8022" priority="174">
      <formula>MOD(ROW(),2)=0</formula>
    </cfRule>
  </conditionalFormatting>
  <conditionalFormatting sqref="N41">
    <cfRule type="expression" dxfId="8021" priority="173">
      <formula>MOD(ROW(),2)=0</formula>
    </cfRule>
  </conditionalFormatting>
  <conditionalFormatting sqref="S41:U41">
    <cfRule type="expression" dxfId="8020" priority="172">
      <formula>MOD(ROW(),2)=0</formula>
    </cfRule>
  </conditionalFormatting>
  <conditionalFormatting sqref="AL41">
    <cfRule type="expression" dxfId="8019" priority="171">
      <formula>MOD(ROW(),2)=0</formula>
    </cfRule>
  </conditionalFormatting>
  <conditionalFormatting sqref="AM41">
    <cfRule type="expression" dxfId="8018" priority="170">
      <formula>MOD(ROW(),2)=0</formula>
    </cfRule>
  </conditionalFormatting>
  <conditionalFormatting sqref="D42">
    <cfRule type="expression" dxfId="8017" priority="169">
      <formula>MOD(ROW(),2)=0</formula>
    </cfRule>
  </conditionalFormatting>
  <conditionalFormatting sqref="C42">
    <cfRule type="expression" dxfId="8016" priority="168">
      <formula>MOD(ROW(),2)=0</formula>
    </cfRule>
  </conditionalFormatting>
  <conditionalFormatting sqref="H42:I42">
    <cfRule type="expression" dxfId="8015" priority="167">
      <formula>MOD(ROW(),2)=0</formula>
    </cfRule>
  </conditionalFormatting>
  <conditionalFormatting sqref="AL42">
    <cfRule type="expression" dxfId="8014" priority="166">
      <formula>MOD(ROW(),2)=0</formula>
    </cfRule>
  </conditionalFormatting>
  <conditionalFormatting sqref="AM42">
    <cfRule type="expression" dxfId="8013" priority="165">
      <formula>MOD(ROW(),2)=0</formula>
    </cfRule>
  </conditionalFormatting>
  <conditionalFormatting sqref="E43:F43">
    <cfRule type="expression" dxfId="8012" priority="164">
      <formula>MOD(ROW(),2)=0</formula>
    </cfRule>
  </conditionalFormatting>
  <conditionalFormatting sqref="D43">
    <cfRule type="expression" dxfId="8011" priority="163">
      <formula>MOD(ROW(),2)=0</formula>
    </cfRule>
  </conditionalFormatting>
  <conditionalFormatting sqref="C43">
    <cfRule type="expression" dxfId="8010" priority="162">
      <formula>MOD(ROW(),2)=0</formula>
    </cfRule>
  </conditionalFormatting>
  <conditionalFormatting sqref="J43:L43">
    <cfRule type="expression" dxfId="8009" priority="161">
      <formula>MOD(ROW(),2)=0</formula>
    </cfRule>
  </conditionalFormatting>
  <conditionalFormatting sqref="H43:I43">
    <cfRule type="expression" dxfId="8008" priority="160">
      <formula>MOD(ROW(),2)=0</formula>
    </cfRule>
  </conditionalFormatting>
  <conditionalFormatting sqref="S43">
    <cfRule type="expression" dxfId="8007" priority="159">
      <formula>MOD(ROW(),2)=0</formula>
    </cfRule>
  </conditionalFormatting>
  <conditionalFormatting sqref="T43">
    <cfRule type="expression" dxfId="8006" priority="158">
      <formula>MOD(ROW(),2)=0</formula>
    </cfRule>
  </conditionalFormatting>
  <conditionalFormatting sqref="U43">
    <cfRule type="expression" dxfId="8005" priority="157">
      <formula>MOD(ROW(),2)=0</formula>
    </cfRule>
  </conditionalFormatting>
  <conditionalFormatting sqref="AB43:AF43">
    <cfRule type="expression" dxfId="8004" priority="156">
      <formula>MOD(ROW(),2)=0</formula>
    </cfRule>
  </conditionalFormatting>
  <conditionalFormatting sqref="AG43">
    <cfRule type="expression" dxfId="8003" priority="155">
      <formula>MOD(ROW(),2)=0</formula>
    </cfRule>
  </conditionalFormatting>
  <conditionalFormatting sqref="AL43">
    <cfRule type="expression" dxfId="8002" priority="154">
      <formula>MOD(ROW(),2)=0</formula>
    </cfRule>
  </conditionalFormatting>
  <conditionalFormatting sqref="AM43">
    <cfRule type="expression" dxfId="8001" priority="153">
      <formula>MOD(ROW(),2)=0</formula>
    </cfRule>
  </conditionalFormatting>
  <conditionalFormatting sqref="J44:L44">
    <cfRule type="expression" dxfId="8000" priority="152">
      <formula>MOD(ROW(),2)=0</formula>
    </cfRule>
  </conditionalFormatting>
  <conditionalFormatting sqref="H44:I44">
    <cfRule type="expression" dxfId="7999" priority="151">
      <formula>MOD(ROW(),2)=0</formula>
    </cfRule>
  </conditionalFormatting>
  <conditionalFormatting sqref="C45:G45">
    <cfRule type="expression" dxfId="7998" priority="148">
      <formula>MOD(ROW(),2)=0</formula>
    </cfRule>
  </conditionalFormatting>
  <conditionalFormatting sqref="J45:L45">
    <cfRule type="expression" dxfId="7997" priority="147">
      <formula>MOD(ROW(),2)=0</formula>
    </cfRule>
  </conditionalFormatting>
  <conditionalFormatting sqref="H45:I45">
    <cfRule type="expression" dxfId="7996" priority="146">
      <formula>MOD(ROW(),2)=0</formula>
    </cfRule>
  </conditionalFormatting>
  <conditionalFormatting sqref="S45">
    <cfRule type="expression" dxfId="7995" priority="145">
      <formula>MOD(ROW(),2)=0</formula>
    </cfRule>
  </conditionalFormatting>
  <conditionalFormatting sqref="T45">
    <cfRule type="expression" dxfId="7994" priority="144">
      <formula>MOD(ROW(),2)=0</formula>
    </cfRule>
  </conditionalFormatting>
  <conditionalFormatting sqref="U45">
    <cfRule type="expression" dxfId="7993" priority="143">
      <formula>MOD(ROW(),2)=0</formula>
    </cfRule>
  </conditionalFormatting>
  <conditionalFormatting sqref="AL45">
    <cfRule type="expression" dxfId="7992" priority="142">
      <formula>MOD(ROW(),2)=0</formula>
    </cfRule>
  </conditionalFormatting>
  <conditionalFormatting sqref="AM45">
    <cfRule type="expression" dxfId="7991" priority="141">
      <formula>MOD(ROW(),2)=0</formula>
    </cfRule>
  </conditionalFormatting>
  <conditionalFormatting sqref="C46:G46">
    <cfRule type="expression" dxfId="7990" priority="140">
      <formula>MOD(ROW(),2)=0</formula>
    </cfRule>
  </conditionalFormatting>
  <conditionalFormatting sqref="J46:L46">
    <cfRule type="expression" dxfId="7989" priority="139">
      <formula>MOD(ROW(),2)=0</formula>
    </cfRule>
  </conditionalFormatting>
  <conditionalFormatting sqref="H46:I46">
    <cfRule type="expression" dxfId="7988" priority="138">
      <formula>MOD(ROW(),2)=0</formula>
    </cfRule>
  </conditionalFormatting>
  <conditionalFormatting sqref="S46">
    <cfRule type="expression" dxfId="7987" priority="137">
      <formula>MOD(ROW(),2)=0</formula>
    </cfRule>
  </conditionalFormatting>
  <conditionalFormatting sqref="T46">
    <cfRule type="expression" dxfId="7986" priority="136">
      <formula>MOD(ROW(),2)=0</formula>
    </cfRule>
  </conditionalFormatting>
  <conditionalFormatting sqref="U46">
    <cfRule type="expression" dxfId="7985" priority="135">
      <formula>MOD(ROW(),2)=0</formula>
    </cfRule>
  </conditionalFormatting>
  <conditionalFormatting sqref="AL46">
    <cfRule type="expression" dxfId="7984" priority="134">
      <formula>MOD(ROW(),2)=0</formula>
    </cfRule>
  </conditionalFormatting>
  <conditionalFormatting sqref="AM46">
    <cfRule type="expression" dxfId="7983" priority="133">
      <formula>MOD(ROW(),2)=0</formula>
    </cfRule>
  </conditionalFormatting>
  <conditionalFormatting sqref="M47">
    <cfRule type="expression" dxfId="7982" priority="132">
      <formula>MOD(ROW(),2)=0</formula>
    </cfRule>
  </conditionalFormatting>
  <conditionalFormatting sqref="C47:G47">
    <cfRule type="expression" dxfId="7981" priority="131">
      <formula>MOD(ROW(),2)=0</formula>
    </cfRule>
  </conditionalFormatting>
  <conditionalFormatting sqref="J47:L47">
    <cfRule type="expression" dxfId="7980" priority="130">
      <formula>MOD(ROW(),2)=0</formula>
    </cfRule>
  </conditionalFormatting>
  <conditionalFormatting sqref="H47:I47">
    <cfRule type="expression" dxfId="7979" priority="129">
      <formula>MOD(ROW(),2)=0</formula>
    </cfRule>
  </conditionalFormatting>
  <conditionalFormatting sqref="S47">
    <cfRule type="expression" dxfId="7978" priority="128">
      <formula>MOD(ROW(),2)=0</formula>
    </cfRule>
  </conditionalFormatting>
  <conditionalFormatting sqref="T47">
    <cfRule type="expression" dxfId="7977" priority="127">
      <formula>MOD(ROW(),2)=0</formula>
    </cfRule>
  </conditionalFormatting>
  <conditionalFormatting sqref="U47">
    <cfRule type="expression" dxfId="7976" priority="126">
      <formula>MOD(ROW(),2)=0</formula>
    </cfRule>
  </conditionalFormatting>
  <conditionalFormatting sqref="AL47">
    <cfRule type="expression" dxfId="7975" priority="125">
      <formula>MOD(ROW(),2)=0</formula>
    </cfRule>
  </conditionalFormatting>
  <conditionalFormatting sqref="AM47">
    <cfRule type="expression" dxfId="7974" priority="124">
      <formula>MOD(ROW(),2)=0</formula>
    </cfRule>
  </conditionalFormatting>
  <conditionalFormatting sqref="A52:B52 A54:B54 A56:B56 A58:B58 A60:B60 M52:R52 J54:M54 M56 J58:R58 J60:R60 W52 V54:W54 V58:W58 V60:W60 Y52:AF52 Y54:AF54 Y58:AF58 Y60:AF60 O54:S54 O56:R56">
    <cfRule type="expression" dxfId="7973" priority="123">
      <formula>MOD(ROW(),2)=0</formula>
    </cfRule>
  </conditionalFormatting>
  <conditionalFormatting sqref="X52 X54 X58 X60">
    <cfRule type="expression" dxfId="7972" priority="122">
      <formula>MOD(ROW(),2)=0</formula>
    </cfRule>
  </conditionalFormatting>
  <conditionalFormatting sqref="E52 E54:I54 G60:I60 G52">
    <cfRule type="expression" dxfId="7971" priority="121">
      <formula>MOD(ROW(),2)=0</formula>
    </cfRule>
  </conditionalFormatting>
  <conditionalFormatting sqref="T54">
    <cfRule type="expression" dxfId="7970" priority="120">
      <formula>MOD(ROW(),2)=0</formula>
    </cfRule>
  </conditionalFormatting>
  <conditionalFormatting sqref="U54">
    <cfRule type="expression" dxfId="7969" priority="119">
      <formula>MOD(ROW(),2)=0</formula>
    </cfRule>
  </conditionalFormatting>
  <conditionalFormatting sqref="AG52:AI52 AG54:AI54 AH56:AI56 AG58:AI58 AG60:AI60">
    <cfRule type="expression" dxfId="7968" priority="118">
      <formula>MOD(ROW(),2)=0</formula>
    </cfRule>
  </conditionalFormatting>
  <conditionalFormatting sqref="AJ52:AK52 AJ54:AK54 AJ56:AK56 AJ58:AK58 AJ60:AK60">
    <cfRule type="expression" dxfId="7967" priority="117">
      <formula>MOD(ROW(),2)=0</formula>
    </cfRule>
  </conditionalFormatting>
  <conditionalFormatting sqref="N51 N53 N55">
    <cfRule type="expression" dxfId="7966" priority="114">
      <formula>MOD(ROW(),2)=0</formula>
    </cfRule>
  </conditionalFormatting>
  <conditionalFormatting sqref="C48:D48">
    <cfRule type="expression" dxfId="7965" priority="113">
      <formula>MOD(ROW(),2)=0</formula>
    </cfRule>
  </conditionalFormatting>
  <conditionalFormatting sqref="G48">
    <cfRule type="expression" dxfId="7964" priority="112">
      <formula>MOD(ROW(),2)=0</formula>
    </cfRule>
  </conditionalFormatting>
  <conditionalFormatting sqref="H48:I48">
    <cfRule type="expression" dxfId="7963" priority="111">
      <formula>MOD(ROW(),2)=0</formula>
    </cfRule>
  </conditionalFormatting>
  <conditionalFormatting sqref="S48">
    <cfRule type="expression" dxfId="7962" priority="110">
      <formula>MOD(ROW(),2)=0</formula>
    </cfRule>
  </conditionalFormatting>
  <conditionalFormatting sqref="T48">
    <cfRule type="expression" dxfId="7961" priority="109">
      <formula>MOD(ROW(),2)=0</formula>
    </cfRule>
  </conditionalFormatting>
  <conditionalFormatting sqref="U48">
    <cfRule type="expression" dxfId="7960" priority="108">
      <formula>MOD(ROW(),2)=0</formula>
    </cfRule>
  </conditionalFormatting>
  <conditionalFormatting sqref="V48:W48">
    <cfRule type="expression" dxfId="7959" priority="107">
      <formula>MOD(ROW(),2)=0</formula>
    </cfRule>
  </conditionalFormatting>
  <conditionalFormatting sqref="AM48">
    <cfRule type="expression" dxfId="7958" priority="106">
      <formula>MOD(ROW(),2)=0</formula>
    </cfRule>
  </conditionalFormatting>
  <conditionalFormatting sqref="AL48">
    <cfRule type="expression" dxfId="7957" priority="105">
      <formula>MOD(ROW(),2)=0</formula>
    </cfRule>
  </conditionalFormatting>
  <conditionalFormatting sqref="AM44">
    <cfRule type="expression" dxfId="7956" priority="104">
      <formula>MOD(ROW(),2)=0</formula>
    </cfRule>
  </conditionalFormatting>
  <conditionalFormatting sqref="AL44">
    <cfRule type="expression" dxfId="7955" priority="103">
      <formula>MOD(ROW(),2)=0</formula>
    </cfRule>
  </conditionalFormatting>
  <conditionalFormatting sqref="E49:F49">
    <cfRule type="expression" dxfId="7954" priority="102">
      <formula>MOD(ROW(),2)=0</formula>
    </cfRule>
  </conditionalFormatting>
  <conditionalFormatting sqref="C49:D49">
    <cfRule type="expression" dxfId="7953" priority="101">
      <formula>MOD(ROW(),2)=0</formula>
    </cfRule>
  </conditionalFormatting>
  <conditionalFormatting sqref="G49">
    <cfRule type="expression" dxfId="7952" priority="100">
      <formula>MOD(ROW(),2)=0</formula>
    </cfRule>
  </conditionalFormatting>
  <conditionalFormatting sqref="H49:I49">
    <cfRule type="expression" dxfId="7951" priority="99">
      <formula>MOD(ROW(),2)=0</formula>
    </cfRule>
  </conditionalFormatting>
  <conditionalFormatting sqref="W49 Y49:AD49">
    <cfRule type="expression" dxfId="7950" priority="98">
      <formula>MOD(ROW(),2)=0</formula>
    </cfRule>
  </conditionalFormatting>
  <conditionalFormatting sqref="X49">
    <cfRule type="expression" dxfId="7949" priority="97">
      <formula>MOD(ROW(),2)=0</formula>
    </cfRule>
  </conditionalFormatting>
  <conditionalFormatting sqref="S49:V49">
    <cfRule type="expression" dxfId="7948" priority="96">
      <formula>MOD(ROW(),2)=0</formula>
    </cfRule>
  </conditionalFormatting>
  <conditionalFormatting sqref="AE49">
    <cfRule type="expression" dxfId="7947" priority="95">
      <formula>MOD(ROW(),2)=0</formula>
    </cfRule>
  </conditionalFormatting>
  <conditionalFormatting sqref="AF49:AG49">
    <cfRule type="expression" dxfId="7946" priority="94">
      <formula>MOD(ROW(),2)=0</formula>
    </cfRule>
  </conditionalFormatting>
  <conditionalFormatting sqref="AM49">
    <cfRule type="expression" dxfId="7945" priority="93">
      <formula>MOD(ROW(),2)=0</formula>
    </cfRule>
  </conditionalFormatting>
  <conditionalFormatting sqref="AL49">
    <cfRule type="expression" dxfId="7944" priority="92">
      <formula>MOD(ROW(),2)=0</formula>
    </cfRule>
  </conditionalFormatting>
  <conditionalFormatting sqref="E50:F50">
    <cfRule type="expression" dxfId="7943" priority="91">
      <formula>MOD(ROW(),2)=0</formula>
    </cfRule>
  </conditionalFormatting>
  <conditionalFormatting sqref="C50:D50">
    <cfRule type="expression" dxfId="7942" priority="90">
      <formula>MOD(ROW(),2)=0</formula>
    </cfRule>
  </conditionalFormatting>
  <conditionalFormatting sqref="G50">
    <cfRule type="expression" dxfId="7941" priority="89">
      <formula>MOD(ROW(),2)=0</formula>
    </cfRule>
  </conditionalFormatting>
  <conditionalFormatting sqref="H50:I50">
    <cfRule type="expression" dxfId="7940" priority="88">
      <formula>MOD(ROW(),2)=0</formula>
    </cfRule>
  </conditionalFormatting>
  <conditionalFormatting sqref="J50:L50">
    <cfRule type="expression" dxfId="7939" priority="87">
      <formula>MOD(ROW(),2)=0</formula>
    </cfRule>
  </conditionalFormatting>
  <conditionalFormatting sqref="S50:U50">
    <cfRule type="expression" dxfId="7938" priority="86">
      <formula>MOD(ROW(),2)=0</formula>
    </cfRule>
  </conditionalFormatting>
  <conditionalFormatting sqref="AL50">
    <cfRule type="expression" dxfId="7937" priority="85">
      <formula>MOD(ROW(),2)=0</formula>
    </cfRule>
  </conditionalFormatting>
  <conditionalFormatting sqref="E51:F51">
    <cfRule type="expression" dxfId="7936" priority="84">
      <formula>MOD(ROW(),2)=0</formula>
    </cfRule>
  </conditionalFormatting>
  <conditionalFormatting sqref="C51:D51">
    <cfRule type="expression" dxfId="7935" priority="83">
      <formula>MOD(ROW(),2)=0</formula>
    </cfRule>
  </conditionalFormatting>
  <conditionalFormatting sqref="G51">
    <cfRule type="expression" dxfId="7934" priority="82">
      <formula>MOD(ROW(),2)=0</formula>
    </cfRule>
  </conditionalFormatting>
  <conditionalFormatting sqref="H51:I51">
    <cfRule type="expression" dxfId="7933" priority="81">
      <formula>MOD(ROW(),2)=0</formula>
    </cfRule>
  </conditionalFormatting>
  <conditionalFormatting sqref="S51:U51">
    <cfRule type="expression" dxfId="7932" priority="80">
      <formula>MOD(ROW(),2)=0</formula>
    </cfRule>
  </conditionalFormatting>
  <conditionalFormatting sqref="AL51">
    <cfRule type="expression" dxfId="7931" priority="79">
      <formula>MOD(ROW(),2)=0</formula>
    </cfRule>
  </conditionalFormatting>
  <conditionalFormatting sqref="AM51">
    <cfRule type="expression" dxfId="7930" priority="78">
      <formula>MOD(ROW(),2)=0</formula>
    </cfRule>
  </conditionalFormatting>
  <conditionalFormatting sqref="C52:D52">
    <cfRule type="expression" dxfId="7929" priority="77">
      <formula>MOD(ROW(),2)=0</formula>
    </cfRule>
  </conditionalFormatting>
  <conditionalFormatting sqref="F52">
    <cfRule type="expression" dxfId="7928" priority="76">
      <formula>MOD(ROW(),2)=0</formula>
    </cfRule>
  </conditionalFormatting>
  <conditionalFormatting sqref="H52:I52">
    <cfRule type="expression" dxfId="7927" priority="75">
      <formula>MOD(ROW(),2)=0</formula>
    </cfRule>
  </conditionalFormatting>
  <conditionalFormatting sqref="J52:L52">
    <cfRule type="expression" dxfId="7926" priority="74">
      <formula>MOD(ROW(),2)=0</formula>
    </cfRule>
  </conditionalFormatting>
  <conditionalFormatting sqref="S52:U52">
    <cfRule type="expression" dxfId="7925" priority="73">
      <formula>MOD(ROW(),2)=0</formula>
    </cfRule>
  </conditionalFormatting>
  <conditionalFormatting sqref="V52">
    <cfRule type="expression" dxfId="7924" priority="72">
      <formula>MOD(ROW(),2)=0</formula>
    </cfRule>
  </conditionalFormatting>
  <conditionalFormatting sqref="AL52">
    <cfRule type="expression" dxfId="7923" priority="71">
      <formula>MOD(ROW(),2)=0</formula>
    </cfRule>
  </conditionalFormatting>
  <conditionalFormatting sqref="AM52">
    <cfRule type="expression" dxfId="7922" priority="70">
      <formula>MOD(ROW(),2)=0</formula>
    </cfRule>
  </conditionalFormatting>
  <conditionalFormatting sqref="E53 G53">
    <cfRule type="expression" dxfId="7921" priority="69">
      <formula>MOD(ROW(),2)=0</formula>
    </cfRule>
  </conditionalFormatting>
  <conditionalFormatting sqref="C53:D53">
    <cfRule type="expression" dxfId="7920" priority="68">
      <formula>MOD(ROW(),2)=0</formula>
    </cfRule>
  </conditionalFormatting>
  <conditionalFormatting sqref="F53">
    <cfRule type="expression" dxfId="7919" priority="67">
      <formula>MOD(ROW(),2)=0</formula>
    </cfRule>
  </conditionalFormatting>
  <conditionalFormatting sqref="H53:I53">
    <cfRule type="expression" dxfId="7918" priority="66">
      <formula>MOD(ROW(),2)=0</formula>
    </cfRule>
  </conditionalFormatting>
  <conditionalFormatting sqref="AL53">
    <cfRule type="expression" dxfId="7917" priority="65">
      <formula>MOD(ROW(),2)=0</formula>
    </cfRule>
  </conditionalFormatting>
  <conditionalFormatting sqref="AM53">
    <cfRule type="expression" dxfId="7916" priority="64">
      <formula>MOD(ROW(),2)=0</formula>
    </cfRule>
  </conditionalFormatting>
  <conditionalFormatting sqref="S53:U53">
    <cfRule type="expression" dxfId="7915" priority="63">
      <formula>MOD(ROW(),2)=0</formula>
    </cfRule>
  </conditionalFormatting>
  <conditionalFormatting sqref="C54:D54">
    <cfRule type="expression" dxfId="7914" priority="62">
      <formula>MOD(ROW(),2)=0</formula>
    </cfRule>
  </conditionalFormatting>
  <conditionalFormatting sqref="N54">
    <cfRule type="expression" dxfId="7913" priority="61">
      <formula>MOD(ROW(),2)=0</formula>
    </cfRule>
  </conditionalFormatting>
  <conditionalFormatting sqref="AL54">
    <cfRule type="expression" dxfId="7912" priority="60">
      <formula>MOD(ROW(),2)=0</formula>
    </cfRule>
  </conditionalFormatting>
  <conditionalFormatting sqref="AM54">
    <cfRule type="expression" dxfId="7911" priority="59">
      <formula>MOD(ROW(),2)=0</formula>
    </cfRule>
  </conditionalFormatting>
  <conditionalFormatting sqref="J55:L55">
    <cfRule type="expression" dxfId="7910" priority="58">
      <formula>MOD(ROW(),2)=0</formula>
    </cfRule>
  </conditionalFormatting>
  <conditionalFormatting sqref="E55:I55">
    <cfRule type="expression" dxfId="7909" priority="57">
      <formula>MOD(ROW(),2)=0</formula>
    </cfRule>
  </conditionalFormatting>
  <conditionalFormatting sqref="C55:D55">
    <cfRule type="expression" dxfId="7908" priority="56">
      <formula>MOD(ROW(),2)=0</formula>
    </cfRule>
  </conditionalFormatting>
  <conditionalFormatting sqref="V55:W55 Y55:AE55 S55">
    <cfRule type="expression" dxfId="7907" priority="55">
      <formula>MOD(ROW(),2)=0</formula>
    </cfRule>
  </conditionalFormatting>
  <conditionalFormatting sqref="X55">
    <cfRule type="expression" dxfId="7906" priority="54">
      <formula>MOD(ROW(),2)=0</formula>
    </cfRule>
  </conditionalFormatting>
  <conditionalFormatting sqref="T55">
    <cfRule type="expression" dxfId="7905" priority="53">
      <formula>MOD(ROW(),2)=0</formula>
    </cfRule>
  </conditionalFormatting>
  <conditionalFormatting sqref="U55">
    <cfRule type="expression" dxfId="7904" priority="52">
      <formula>MOD(ROW(),2)=0</formula>
    </cfRule>
  </conditionalFormatting>
  <conditionalFormatting sqref="AL55">
    <cfRule type="expression" dxfId="7903" priority="51">
      <formula>MOD(ROW(),2)=0</formula>
    </cfRule>
  </conditionalFormatting>
  <conditionalFormatting sqref="AM55">
    <cfRule type="expression" dxfId="7902" priority="50">
      <formula>MOD(ROW(),2)=0</formula>
    </cfRule>
  </conditionalFormatting>
  <conditionalFormatting sqref="J56:L56">
    <cfRule type="expression" dxfId="7901" priority="49">
      <formula>MOD(ROW(),2)=0</formula>
    </cfRule>
  </conditionalFormatting>
  <conditionalFormatting sqref="E56:I56">
    <cfRule type="expression" dxfId="7900" priority="48">
      <formula>MOD(ROW(),2)=0</formula>
    </cfRule>
  </conditionalFormatting>
  <conditionalFormatting sqref="C56:D56">
    <cfRule type="expression" dxfId="7899" priority="47">
      <formula>MOD(ROW(),2)=0</formula>
    </cfRule>
  </conditionalFormatting>
  <conditionalFormatting sqref="N56">
    <cfRule type="expression" dxfId="7898" priority="46">
      <formula>MOD(ROW(),2)=0</formula>
    </cfRule>
  </conditionalFormatting>
  <conditionalFormatting sqref="W56 Y56:AD56">
    <cfRule type="expression" dxfId="7897" priority="45">
      <formula>MOD(ROW(),2)=0</formula>
    </cfRule>
  </conditionalFormatting>
  <conditionalFormatting sqref="X56">
    <cfRule type="expression" dxfId="7896" priority="44">
      <formula>MOD(ROW(),2)=0</formula>
    </cfRule>
  </conditionalFormatting>
  <conditionalFormatting sqref="S56:V56">
    <cfRule type="expression" dxfId="7895" priority="43">
      <formula>MOD(ROW(),2)=0</formula>
    </cfRule>
  </conditionalFormatting>
  <conditionalFormatting sqref="AE56">
    <cfRule type="expression" dxfId="7894" priority="42">
      <formula>MOD(ROW(),2)=0</formula>
    </cfRule>
  </conditionalFormatting>
  <conditionalFormatting sqref="AF56:AG56">
    <cfRule type="expression" dxfId="7893" priority="41">
      <formula>MOD(ROW(),2)=0</formula>
    </cfRule>
  </conditionalFormatting>
  <conditionalFormatting sqref="AM56:AM57">
    <cfRule type="expression" dxfId="7892" priority="40">
      <formula>MOD(ROW(),2)=0</formula>
    </cfRule>
  </conditionalFormatting>
  <conditionalFormatting sqref="AL56:AL57">
    <cfRule type="expression" dxfId="7891" priority="39">
      <formula>MOD(ROW(),2)=0</formula>
    </cfRule>
  </conditionalFormatting>
  <conditionalFormatting sqref="M57">
    <cfRule type="expression" dxfId="7890" priority="38">
      <formula>MOD(ROW(),2)=0</formula>
    </cfRule>
  </conditionalFormatting>
  <conditionalFormatting sqref="J57:L57">
    <cfRule type="expression" dxfId="7889" priority="37">
      <formula>MOD(ROW(),2)=0</formula>
    </cfRule>
  </conditionalFormatting>
  <conditionalFormatting sqref="E57:I57">
    <cfRule type="expression" dxfId="7888" priority="36">
      <formula>MOD(ROW(),2)=0</formula>
    </cfRule>
  </conditionalFormatting>
  <conditionalFormatting sqref="C57:D57">
    <cfRule type="expression" dxfId="7887" priority="35">
      <formula>MOD(ROW(),2)=0</formula>
    </cfRule>
  </conditionalFormatting>
  <conditionalFormatting sqref="N57">
    <cfRule type="expression" dxfId="7886" priority="34">
      <formula>MOD(ROW(),2)=0</formula>
    </cfRule>
  </conditionalFormatting>
  <conditionalFormatting sqref="W57 Y57:AD57">
    <cfRule type="expression" dxfId="7885" priority="33">
      <formula>MOD(ROW(),2)=0</formula>
    </cfRule>
  </conditionalFormatting>
  <conditionalFormatting sqref="X57">
    <cfRule type="expression" dxfId="7884" priority="32">
      <formula>MOD(ROW(),2)=0</formula>
    </cfRule>
  </conditionalFormatting>
  <conditionalFormatting sqref="S57:V57">
    <cfRule type="expression" dxfId="7883" priority="31">
      <formula>MOD(ROW(),2)=0</formula>
    </cfRule>
  </conditionalFormatting>
  <conditionalFormatting sqref="AE57">
    <cfRule type="expression" dxfId="7882" priority="30">
      <formula>MOD(ROW(),2)=0</formula>
    </cfRule>
  </conditionalFormatting>
  <conditionalFormatting sqref="AF57:AG57">
    <cfRule type="expression" dxfId="7881" priority="29">
      <formula>MOD(ROW(),2)=0</formula>
    </cfRule>
  </conditionalFormatting>
  <conditionalFormatting sqref="E58:I58">
    <cfRule type="expression" dxfId="7880" priority="28">
      <formula>MOD(ROW(),2)=0</formula>
    </cfRule>
  </conditionalFormatting>
  <conditionalFormatting sqref="C58:D58">
    <cfRule type="expression" dxfId="7879" priority="27">
      <formula>MOD(ROW(),2)=0</formula>
    </cfRule>
  </conditionalFormatting>
  <conditionalFormatting sqref="J59:M59">
    <cfRule type="expression" dxfId="7878" priority="26">
      <formula>MOD(ROW(),2)=0</formula>
    </cfRule>
  </conditionalFormatting>
  <conditionalFormatting sqref="E59:I59">
    <cfRule type="expression" dxfId="7877" priority="25">
      <formula>MOD(ROW(),2)=0</formula>
    </cfRule>
  </conditionalFormatting>
  <conditionalFormatting sqref="C59:D59">
    <cfRule type="expression" dxfId="7876" priority="24">
      <formula>MOD(ROW(),2)=0</formula>
    </cfRule>
  </conditionalFormatting>
  <conditionalFormatting sqref="S58">
    <cfRule type="expression" dxfId="7875" priority="23">
      <formula>MOD(ROW(),2)=0</formula>
    </cfRule>
  </conditionalFormatting>
  <conditionalFormatting sqref="T58">
    <cfRule type="expression" dxfId="7874" priority="22">
      <formula>MOD(ROW(),2)=0</formula>
    </cfRule>
  </conditionalFormatting>
  <conditionalFormatting sqref="U58">
    <cfRule type="expression" dxfId="7873" priority="21">
      <formula>MOD(ROW(),2)=0</formula>
    </cfRule>
  </conditionalFormatting>
  <conditionalFormatting sqref="AM58">
    <cfRule type="expression" dxfId="7872" priority="20">
      <formula>MOD(ROW(),2)=0</formula>
    </cfRule>
  </conditionalFormatting>
  <conditionalFormatting sqref="AL58">
    <cfRule type="expression" dxfId="7871" priority="19">
      <formula>MOD(ROW(),2)=0</formula>
    </cfRule>
  </conditionalFormatting>
  <conditionalFormatting sqref="AM59">
    <cfRule type="expression" dxfId="7870" priority="18">
      <formula>MOD(ROW(),2)=0</formula>
    </cfRule>
  </conditionalFormatting>
  <conditionalFormatting sqref="AL59">
    <cfRule type="expression" dxfId="7869" priority="17">
      <formula>MOD(ROW(),2)=0</formula>
    </cfRule>
  </conditionalFormatting>
  <conditionalFormatting sqref="N59">
    <cfRule type="expression" dxfId="7868" priority="16">
      <formula>MOD(ROW(),2)=0</formula>
    </cfRule>
  </conditionalFormatting>
  <conditionalFormatting sqref="V59:W59 Y59:AF59">
    <cfRule type="expression" dxfId="7867" priority="15">
      <formula>MOD(ROW(),2)=0</formula>
    </cfRule>
  </conditionalFormatting>
  <conditionalFormatting sqref="X59">
    <cfRule type="expression" dxfId="7866" priority="14">
      <formula>MOD(ROW(),2)=0</formula>
    </cfRule>
  </conditionalFormatting>
  <conditionalFormatting sqref="AG59">
    <cfRule type="expression" dxfId="7865" priority="13">
      <formula>MOD(ROW(),2)=0</formula>
    </cfRule>
  </conditionalFormatting>
  <conditionalFormatting sqref="S59">
    <cfRule type="expression" dxfId="7864" priority="12">
      <formula>MOD(ROW(),2)=0</formula>
    </cfRule>
  </conditionalFormatting>
  <conditionalFormatting sqref="T59">
    <cfRule type="expression" dxfId="7863" priority="11">
      <formula>MOD(ROW(),2)=0</formula>
    </cfRule>
  </conditionalFormatting>
  <conditionalFormatting sqref="U59">
    <cfRule type="expression" dxfId="7862" priority="10">
      <formula>MOD(ROW(),2)=0</formula>
    </cfRule>
  </conditionalFormatting>
  <conditionalFormatting sqref="E60:F60">
    <cfRule type="expression" dxfId="7861" priority="9">
      <formula>MOD(ROW(),2)=0</formula>
    </cfRule>
  </conditionalFormatting>
  <conditionalFormatting sqref="C60:D60">
    <cfRule type="expression" dxfId="7860" priority="8">
      <formula>MOD(ROW(),2)=0</formula>
    </cfRule>
  </conditionalFormatting>
  <conditionalFormatting sqref="S60">
    <cfRule type="expression" dxfId="7859" priority="7">
      <formula>MOD(ROW(),2)=0</formula>
    </cfRule>
  </conditionalFormatting>
  <conditionalFormatting sqref="T60">
    <cfRule type="expression" dxfId="7858" priority="6">
      <formula>MOD(ROW(),2)=0</formula>
    </cfRule>
  </conditionalFormatting>
  <conditionalFormatting sqref="U60">
    <cfRule type="expression" dxfId="7857" priority="5">
      <formula>MOD(ROW(),2)=0</formula>
    </cfRule>
  </conditionalFormatting>
  <conditionalFormatting sqref="AL60">
    <cfRule type="expression" dxfId="7856" priority="4">
      <formula>MOD(ROW(),2)=0</formula>
    </cfRule>
  </conditionalFormatting>
  <conditionalFormatting sqref="AM60">
    <cfRule type="expression" dxfId="7855" priority="3">
      <formula>MOD(ROW(),2)=0</formula>
    </cfRule>
  </conditionalFormatting>
  <conditionalFormatting sqref="B5">
    <cfRule type="expression" dxfId="7854" priority="2">
      <formula>MOD(ROW(),2)=0</formula>
    </cfRule>
  </conditionalFormatting>
  <conditionalFormatting sqref="B6">
    <cfRule type="expression" dxfId="7853" priority="1">
      <formula>MOD(ROW(),2)=0</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42"/>
  <sheetViews>
    <sheetView zoomScaleNormal="100" workbookViewId="0">
      <pane ySplit="1" topLeftCell="A2" activePane="bottomLeft" state="frozen"/>
      <selection activeCell="R1" sqref="R1"/>
      <selection pane="bottomLeft" activeCell="A2" sqref="A2"/>
    </sheetView>
  </sheetViews>
  <sheetFormatPr defaultRowHeight="14.4" x14ac:dyDescent="0.3"/>
  <cols>
    <col min="1" max="1" width="7" style="65" customWidth="1"/>
    <col min="2" max="2" width="9.6640625" style="75" customWidth="1"/>
    <col min="3" max="3" width="6.109375" style="65" customWidth="1"/>
    <col min="4" max="4" width="4.5546875" style="65" customWidth="1"/>
    <col min="5" max="5" width="9.109375" style="65" customWidth="1"/>
    <col min="6" max="6" width="5.6640625" style="65" customWidth="1"/>
    <col min="7" max="7" width="11" style="65" customWidth="1"/>
    <col min="8" max="8" width="5.6640625" style="65" customWidth="1"/>
    <col min="9" max="9" width="9.88671875" style="65" customWidth="1"/>
    <col min="10" max="10" width="4.44140625" style="65" customWidth="1"/>
    <col min="11" max="11" width="6.88671875" style="65" customWidth="1"/>
    <col min="12" max="12" width="5.33203125" style="65" customWidth="1"/>
    <col min="13" max="13" width="17.33203125" style="75" customWidth="1"/>
    <col min="14" max="14" width="64.5546875" style="75" customWidth="1"/>
    <col min="15" max="15" width="6.88671875" style="65" customWidth="1"/>
    <col min="16" max="16" width="6.6640625" style="65" customWidth="1"/>
    <col min="17" max="17" width="6.5546875" style="65" customWidth="1"/>
    <col min="18" max="18" width="5.33203125" style="76" customWidth="1"/>
    <col min="19" max="19" width="7.88671875" style="65" customWidth="1"/>
    <col min="20" max="20" width="13.33203125" style="65" customWidth="1"/>
    <col min="21" max="21" width="18" style="65" customWidth="1"/>
    <col min="22" max="22" width="13.5546875" style="65" customWidth="1"/>
    <col min="23" max="23" width="14" style="65" customWidth="1"/>
    <col min="24" max="24" width="13.88671875" style="75" customWidth="1"/>
    <col min="25" max="26" width="7.33203125" style="65" customWidth="1"/>
    <col min="27" max="27" width="6.109375" style="65" customWidth="1"/>
    <col min="28" max="28" width="9" style="65" customWidth="1"/>
    <col min="29" max="29" width="12" style="65" customWidth="1"/>
    <col min="30" max="30" width="6.33203125" style="65" customWidth="1"/>
    <col min="31" max="31" width="17.6640625" style="65" customWidth="1"/>
    <col min="32" max="32" width="16.6640625" style="65" customWidth="1"/>
    <col min="33" max="33" width="7" style="65" customWidth="1"/>
    <col min="34" max="34" width="6.6640625" style="65" customWidth="1"/>
    <col min="35" max="37" width="0" style="65" hidden="1" customWidth="1"/>
    <col min="38" max="38" width="66.6640625" style="65" customWidth="1"/>
    <col min="39" max="39" width="81.6640625" style="65" customWidth="1"/>
  </cols>
  <sheetData>
    <row r="1" spans="1:39" ht="71.400000000000006" customHeight="1" thickBot="1" x14ac:dyDescent="0.35">
      <c r="A1" s="56" t="s">
        <v>9</v>
      </c>
      <c r="B1" s="56" t="s">
        <v>213</v>
      </c>
      <c r="C1" s="56" t="s">
        <v>10</v>
      </c>
      <c r="D1" s="56" t="s">
        <v>12</v>
      </c>
      <c r="E1" s="56" t="s">
        <v>14</v>
      </c>
      <c r="F1" s="56" t="s">
        <v>15</v>
      </c>
      <c r="G1" s="56" t="s">
        <v>16</v>
      </c>
      <c r="H1" s="56" t="s">
        <v>17</v>
      </c>
      <c r="I1" s="56" t="s">
        <v>18</v>
      </c>
      <c r="J1" s="56" t="s">
        <v>27</v>
      </c>
      <c r="K1" s="56" t="s">
        <v>7</v>
      </c>
      <c r="L1" s="56" t="s">
        <v>1</v>
      </c>
      <c r="M1" s="56" t="s">
        <v>19</v>
      </c>
      <c r="N1" s="57" t="s">
        <v>2</v>
      </c>
      <c r="O1" s="56" t="s">
        <v>3</v>
      </c>
      <c r="P1" s="56" t="s">
        <v>4</v>
      </c>
      <c r="Q1" s="56" t="s">
        <v>5</v>
      </c>
      <c r="R1" s="58" t="s">
        <v>6</v>
      </c>
      <c r="S1" s="56" t="s">
        <v>0</v>
      </c>
      <c r="T1" s="59" t="s">
        <v>29</v>
      </c>
      <c r="U1" s="59" t="s">
        <v>30</v>
      </c>
      <c r="V1" s="59" t="s">
        <v>31</v>
      </c>
      <c r="W1" s="60" t="s">
        <v>32</v>
      </c>
      <c r="X1" s="60" t="s">
        <v>53</v>
      </c>
      <c r="Y1" s="60" t="s">
        <v>198</v>
      </c>
      <c r="Z1" s="60" t="s">
        <v>211</v>
      </c>
      <c r="AA1" s="60" t="s">
        <v>33</v>
      </c>
      <c r="AB1" s="60" t="s">
        <v>34</v>
      </c>
      <c r="AC1" s="60" t="s">
        <v>35</v>
      </c>
      <c r="AD1" s="60" t="s">
        <v>906</v>
      </c>
      <c r="AE1" s="60" t="s">
        <v>36</v>
      </c>
      <c r="AF1" s="60" t="s">
        <v>55</v>
      </c>
      <c r="AG1" s="61" t="s">
        <v>23</v>
      </c>
      <c r="AH1" s="56" t="s">
        <v>24</v>
      </c>
      <c r="AI1" s="62" t="s">
        <v>20</v>
      </c>
      <c r="AJ1" s="56" t="s">
        <v>21</v>
      </c>
      <c r="AK1" s="56" t="s">
        <v>22</v>
      </c>
      <c r="AL1" s="63" t="s">
        <v>25</v>
      </c>
      <c r="AM1" s="57" t="s">
        <v>26</v>
      </c>
    </row>
    <row r="2" spans="1:39" ht="39.6" x14ac:dyDescent="0.3">
      <c r="A2" s="55">
        <v>5500</v>
      </c>
      <c r="B2" s="55" t="s">
        <v>3469</v>
      </c>
      <c r="C2" s="55" t="s">
        <v>11</v>
      </c>
      <c r="D2" s="55" t="s">
        <v>544</v>
      </c>
      <c r="E2" s="55" t="s">
        <v>95</v>
      </c>
      <c r="F2" s="64" t="s">
        <v>537</v>
      </c>
      <c r="G2" s="55" t="s">
        <v>545</v>
      </c>
      <c r="H2" s="55" t="s">
        <v>546</v>
      </c>
      <c r="I2" s="55" t="s">
        <v>40</v>
      </c>
      <c r="J2" s="55" t="s">
        <v>41</v>
      </c>
      <c r="K2" s="55" t="s">
        <v>42</v>
      </c>
      <c r="L2" s="55">
        <v>1</v>
      </c>
      <c r="M2" s="55" t="s">
        <v>3788</v>
      </c>
      <c r="N2" s="55" t="s">
        <v>3795</v>
      </c>
      <c r="O2" s="55">
        <v>16.03</v>
      </c>
      <c r="P2" s="55">
        <v>11.74</v>
      </c>
      <c r="Q2" s="55">
        <v>3.24</v>
      </c>
      <c r="R2" s="64">
        <v>1</v>
      </c>
      <c r="S2" s="55" t="s">
        <v>47</v>
      </c>
      <c r="T2" s="55" t="s">
        <v>146</v>
      </c>
      <c r="U2" s="55" t="s">
        <v>547</v>
      </c>
      <c r="V2" s="55" t="s">
        <v>65</v>
      </c>
      <c r="W2" s="55" t="s">
        <v>51</v>
      </c>
      <c r="X2" s="55" t="s">
        <v>809</v>
      </c>
      <c r="Y2" s="55" t="s">
        <v>8</v>
      </c>
      <c r="Z2" s="55" t="s">
        <v>8</v>
      </c>
      <c r="AA2" s="55" t="s">
        <v>8</v>
      </c>
      <c r="AB2" s="55" t="s">
        <v>148</v>
      </c>
      <c r="AC2" s="55" t="s">
        <v>127</v>
      </c>
      <c r="AD2" s="55" t="s">
        <v>8</v>
      </c>
      <c r="AE2" s="55" t="s">
        <v>929</v>
      </c>
      <c r="AF2" s="55" t="s">
        <v>236</v>
      </c>
      <c r="AG2" s="55"/>
      <c r="AH2" s="55"/>
      <c r="AI2" s="55"/>
      <c r="AJ2" s="55"/>
      <c r="AK2" s="55"/>
      <c r="AL2" s="55" t="s">
        <v>2159</v>
      </c>
      <c r="AM2" s="102" t="s">
        <v>5257</v>
      </c>
    </row>
    <row r="3" spans="1:39" ht="92.4" x14ac:dyDescent="0.3">
      <c r="A3" s="55">
        <v>5501</v>
      </c>
      <c r="B3" s="55" t="s">
        <v>3472</v>
      </c>
      <c r="C3" s="55" t="s">
        <v>11</v>
      </c>
      <c r="D3" s="55" t="s">
        <v>544</v>
      </c>
      <c r="E3" s="55" t="s">
        <v>95</v>
      </c>
      <c r="F3" s="64" t="s">
        <v>38</v>
      </c>
      <c r="G3" s="66">
        <v>42474</v>
      </c>
      <c r="H3" s="55" t="s">
        <v>546</v>
      </c>
      <c r="I3" s="55" t="s">
        <v>40</v>
      </c>
      <c r="J3" s="55" t="s">
        <v>41</v>
      </c>
      <c r="K3" s="55" t="s">
        <v>42</v>
      </c>
      <c r="L3" s="55">
        <v>1</v>
      </c>
      <c r="M3" s="55" t="s">
        <v>550</v>
      </c>
      <c r="N3" s="55" t="s">
        <v>5276</v>
      </c>
      <c r="O3" s="55">
        <v>19.89</v>
      </c>
      <c r="P3" s="55">
        <v>15.1</v>
      </c>
      <c r="Q3" s="55">
        <v>4.7300000000000004</v>
      </c>
      <c r="R3" s="64">
        <v>1.9</v>
      </c>
      <c r="S3" s="55" t="s">
        <v>47</v>
      </c>
      <c r="T3" s="55" t="s">
        <v>146</v>
      </c>
      <c r="U3" s="67" t="s">
        <v>172</v>
      </c>
      <c r="V3" s="55" t="s">
        <v>65</v>
      </c>
      <c r="W3" s="55" t="s">
        <v>81</v>
      </c>
      <c r="X3" s="55" t="s">
        <v>194</v>
      </c>
      <c r="Y3" s="55" t="s">
        <v>8</v>
      </c>
      <c r="Z3" s="55" t="s">
        <v>8</v>
      </c>
      <c r="AA3" s="55" t="s">
        <v>8</v>
      </c>
      <c r="AB3" s="55" t="s">
        <v>66</v>
      </c>
      <c r="AC3" s="55" t="s">
        <v>127</v>
      </c>
      <c r="AD3" s="55" t="s">
        <v>639</v>
      </c>
      <c r="AE3" s="55" t="s">
        <v>550</v>
      </c>
      <c r="AF3" s="55" t="s">
        <v>2062</v>
      </c>
      <c r="AG3" s="55"/>
      <c r="AH3" s="55"/>
      <c r="AI3" s="55"/>
      <c r="AJ3" s="55"/>
      <c r="AK3" s="55"/>
      <c r="AL3" s="55" t="s">
        <v>2159</v>
      </c>
      <c r="AM3" s="55" t="s">
        <v>552</v>
      </c>
    </row>
    <row r="4" spans="1:39" ht="184.8" x14ac:dyDescent="0.3">
      <c r="A4" s="55">
        <v>5502</v>
      </c>
      <c r="B4" s="55" t="s">
        <v>3471</v>
      </c>
      <c r="C4" s="55" t="s">
        <v>11</v>
      </c>
      <c r="D4" s="55" t="s">
        <v>544</v>
      </c>
      <c r="E4" s="55" t="s">
        <v>548</v>
      </c>
      <c r="F4" s="64" t="s">
        <v>38</v>
      </c>
      <c r="G4" s="66">
        <v>42474</v>
      </c>
      <c r="H4" s="55" t="s">
        <v>546</v>
      </c>
      <c r="I4" s="55" t="s">
        <v>40</v>
      </c>
      <c r="J4" s="55" t="s">
        <v>41</v>
      </c>
      <c r="K4" s="55" t="s">
        <v>42</v>
      </c>
      <c r="L4" s="55">
        <v>1</v>
      </c>
      <c r="M4" s="55" t="s">
        <v>1046</v>
      </c>
      <c r="N4" s="55" t="s">
        <v>5273</v>
      </c>
      <c r="O4" s="55">
        <v>15.96</v>
      </c>
      <c r="P4" s="55">
        <v>15.06</v>
      </c>
      <c r="Q4" s="55">
        <v>14.86</v>
      </c>
      <c r="R4" s="64">
        <v>4.0999999999999996</v>
      </c>
      <c r="S4" s="55" t="s">
        <v>145</v>
      </c>
      <c r="T4" s="55" t="s">
        <v>146</v>
      </c>
      <c r="U4" s="55" t="s">
        <v>165</v>
      </c>
      <c r="V4" s="55" t="s">
        <v>65</v>
      </c>
      <c r="W4" s="55" t="s">
        <v>147</v>
      </c>
      <c r="X4" s="55" t="s">
        <v>196</v>
      </c>
      <c r="Y4" s="55" t="s">
        <v>8</v>
      </c>
      <c r="Z4" s="55" t="s">
        <v>8</v>
      </c>
      <c r="AA4" s="55" t="s">
        <v>8</v>
      </c>
      <c r="AB4" s="55" t="s">
        <v>148</v>
      </c>
      <c r="AC4" s="55" t="s">
        <v>59</v>
      </c>
      <c r="AD4" s="55" t="s">
        <v>8</v>
      </c>
      <c r="AE4" s="55" t="s">
        <v>67</v>
      </c>
      <c r="AF4" s="55" t="s">
        <v>8</v>
      </c>
      <c r="AG4" s="55">
        <v>1840</v>
      </c>
      <c r="AH4" s="55" t="s">
        <v>167</v>
      </c>
      <c r="AI4" s="55"/>
      <c r="AJ4" s="55"/>
      <c r="AK4" s="55"/>
      <c r="AL4" s="68" t="s">
        <v>5206</v>
      </c>
      <c r="AM4" s="55" t="s">
        <v>553</v>
      </c>
    </row>
    <row r="5" spans="1:39" ht="52.8" x14ac:dyDescent="0.3">
      <c r="A5" s="55">
        <v>5503</v>
      </c>
      <c r="B5" s="55" t="s">
        <v>3470</v>
      </c>
      <c r="C5" s="55" t="s">
        <v>11</v>
      </c>
      <c r="D5" s="55" t="s">
        <v>544</v>
      </c>
      <c r="E5" s="55" t="s">
        <v>231</v>
      </c>
      <c r="F5" s="64" t="s">
        <v>38</v>
      </c>
      <c r="G5" s="66">
        <v>42474</v>
      </c>
      <c r="H5" s="55" t="s">
        <v>546</v>
      </c>
      <c r="I5" s="55" t="s">
        <v>40</v>
      </c>
      <c r="J5" s="55" t="s">
        <v>42</v>
      </c>
      <c r="K5" s="55" t="s">
        <v>42</v>
      </c>
      <c r="L5" s="55">
        <v>1</v>
      </c>
      <c r="M5" s="55" t="s">
        <v>212</v>
      </c>
      <c r="N5" s="55" t="s">
        <v>554</v>
      </c>
      <c r="O5" s="55">
        <v>10.65</v>
      </c>
      <c r="P5" s="55">
        <v>9.5500000000000007</v>
      </c>
      <c r="Q5" s="55">
        <v>6.17</v>
      </c>
      <c r="R5" s="64">
        <v>0.7</v>
      </c>
      <c r="S5" s="55" t="s">
        <v>47</v>
      </c>
      <c r="T5" s="55" t="s">
        <v>146</v>
      </c>
      <c r="U5" s="67" t="s">
        <v>172</v>
      </c>
      <c r="V5" s="55" t="s">
        <v>209</v>
      </c>
      <c r="W5" s="55" t="s">
        <v>173</v>
      </c>
      <c r="X5" s="55" t="s">
        <v>129</v>
      </c>
      <c r="Y5" s="55" t="s">
        <v>8</v>
      </c>
      <c r="Z5" s="55" t="s">
        <v>8</v>
      </c>
      <c r="AA5" s="55" t="s">
        <v>8</v>
      </c>
      <c r="AB5" s="55" t="s">
        <v>66</v>
      </c>
      <c r="AC5" s="55" t="s">
        <v>127</v>
      </c>
      <c r="AD5" s="55" t="s">
        <v>639</v>
      </c>
      <c r="AE5" s="55" t="s">
        <v>54</v>
      </c>
      <c r="AF5" s="55" t="s">
        <v>551</v>
      </c>
      <c r="AG5" s="55">
        <v>1820</v>
      </c>
      <c r="AH5" s="55"/>
      <c r="AI5" s="55"/>
      <c r="AJ5" s="55"/>
      <c r="AK5" s="55"/>
      <c r="AL5" s="55" t="s">
        <v>2159</v>
      </c>
      <c r="AM5" s="68" t="s">
        <v>5150</v>
      </c>
    </row>
    <row r="6" spans="1:39" ht="39.6" x14ac:dyDescent="0.3">
      <c r="A6" s="55">
        <v>5504</v>
      </c>
      <c r="B6" s="55" t="s">
        <v>3473</v>
      </c>
      <c r="C6" s="55" t="s">
        <v>11</v>
      </c>
      <c r="D6" s="55" t="s">
        <v>544</v>
      </c>
      <c r="E6" s="55" t="s">
        <v>231</v>
      </c>
      <c r="F6" s="64" t="s">
        <v>150</v>
      </c>
      <c r="G6" s="66">
        <v>42475</v>
      </c>
      <c r="H6" s="55" t="s">
        <v>176</v>
      </c>
      <c r="I6" s="55" t="s">
        <v>40</v>
      </c>
      <c r="J6" s="55" t="s">
        <v>42</v>
      </c>
      <c r="K6" s="55" t="s">
        <v>42</v>
      </c>
      <c r="L6" s="55">
        <v>1</v>
      </c>
      <c r="M6" s="55" t="s">
        <v>1046</v>
      </c>
      <c r="N6" s="55" t="s">
        <v>2063</v>
      </c>
      <c r="O6" s="55">
        <v>12.16</v>
      </c>
      <c r="P6" s="55">
        <v>10.039999999999999</v>
      </c>
      <c r="Q6" s="55">
        <v>2.5</v>
      </c>
      <c r="R6" s="64">
        <v>0.6</v>
      </c>
      <c r="S6" s="55" t="s">
        <v>47</v>
      </c>
      <c r="T6" s="55" t="s">
        <v>64</v>
      </c>
      <c r="U6" s="67" t="s">
        <v>166</v>
      </c>
      <c r="V6" s="55" t="s">
        <v>65</v>
      </c>
      <c r="W6" s="55" t="s">
        <v>173</v>
      </c>
      <c r="X6" s="55" t="s">
        <v>129</v>
      </c>
      <c r="Y6" s="55" t="s">
        <v>8</v>
      </c>
      <c r="Z6" s="55" t="s">
        <v>8</v>
      </c>
      <c r="AA6" s="55" t="s">
        <v>8</v>
      </c>
      <c r="AB6" s="55" t="s">
        <v>66</v>
      </c>
      <c r="AC6" s="55" t="s">
        <v>127</v>
      </c>
      <c r="AD6" s="55" t="s">
        <v>8</v>
      </c>
      <c r="AE6" s="55" t="s">
        <v>67</v>
      </c>
      <c r="AF6" s="55" t="s">
        <v>8</v>
      </c>
      <c r="AG6" s="55"/>
      <c r="AH6" s="55"/>
      <c r="AI6" s="55"/>
      <c r="AJ6" s="55"/>
      <c r="AK6" s="55"/>
      <c r="AL6" s="68" t="s">
        <v>2160</v>
      </c>
      <c r="AM6" s="68" t="s">
        <v>1358</v>
      </c>
    </row>
    <row r="7" spans="1:39" ht="52.8" x14ac:dyDescent="0.3">
      <c r="A7" s="55">
        <v>5505</v>
      </c>
      <c r="B7" s="55" t="s">
        <v>3474</v>
      </c>
      <c r="C7" s="55" t="s">
        <v>11</v>
      </c>
      <c r="D7" s="55" t="s">
        <v>544</v>
      </c>
      <c r="E7" s="55" t="s">
        <v>58</v>
      </c>
      <c r="F7" s="64" t="s">
        <v>150</v>
      </c>
      <c r="G7" s="66">
        <v>42475</v>
      </c>
      <c r="H7" s="55" t="s">
        <v>176</v>
      </c>
      <c r="I7" s="55" t="s">
        <v>40</v>
      </c>
      <c r="J7" s="55" t="s">
        <v>42</v>
      </c>
      <c r="K7" s="55" t="s">
        <v>42</v>
      </c>
      <c r="L7" s="55">
        <v>1</v>
      </c>
      <c r="M7" s="55" t="s">
        <v>1046</v>
      </c>
      <c r="N7" s="55" t="s">
        <v>2064</v>
      </c>
      <c r="O7" s="55">
        <v>20.48</v>
      </c>
      <c r="P7" s="55">
        <v>17.48</v>
      </c>
      <c r="Q7" s="55">
        <v>4.28</v>
      </c>
      <c r="R7" s="64">
        <v>1.5</v>
      </c>
      <c r="S7" s="55" t="s">
        <v>47</v>
      </c>
      <c r="T7" s="55" t="s">
        <v>146</v>
      </c>
      <c r="U7" s="67" t="s">
        <v>172</v>
      </c>
      <c r="V7" s="55" t="s">
        <v>65</v>
      </c>
      <c r="W7" s="55" t="s">
        <v>173</v>
      </c>
      <c r="X7" s="55" t="s">
        <v>129</v>
      </c>
      <c r="Y7" s="55" t="s">
        <v>8</v>
      </c>
      <c r="Z7" s="55" t="s">
        <v>8</v>
      </c>
      <c r="AA7" s="55" t="s">
        <v>8</v>
      </c>
      <c r="AB7" s="55" t="s">
        <v>66</v>
      </c>
      <c r="AC7" s="55" t="s">
        <v>127</v>
      </c>
      <c r="AD7" s="55" t="s">
        <v>8</v>
      </c>
      <c r="AE7" s="55" t="s">
        <v>67</v>
      </c>
      <c r="AF7" s="55" t="s">
        <v>8</v>
      </c>
      <c r="AG7" s="55">
        <v>1820</v>
      </c>
      <c r="AH7" s="55"/>
      <c r="AI7" s="55"/>
      <c r="AJ7" s="55"/>
      <c r="AK7" s="55"/>
      <c r="AL7" s="55" t="s">
        <v>2159</v>
      </c>
      <c r="AM7" s="68" t="s">
        <v>5150</v>
      </c>
    </row>
    <row r="8" spans="1:39" ht="39.6" x14ac:dyDescent="0.3">
      <c r="A8" s="55">
        <v>5506</v>
      </c>
      <c r="B8" s="55" t="s">
        <v>3475</v>
      </c>
      <c r="C8" s="55" t="s">
        <v>11</v>
      </c>
      <c r="D8" s="55" t="s">
        <v>544</v>
      </c>
      <c r="E8" s="55" t="s">
        <v>175</v>
      </c>
      <c r="F8" s="64" t="s">
        <v>150</v>
      </c>
      <c r="G8" s="66">
        <v>42475</v>
      </c>
      <c r="H8" s="55" t="s">
        <v>176</v>
      </c>
      <c r="I8" s="55" t="s">
        <v>40</v>
      </c>
      <c r="J8" s="55" t="s">
        <v>42</v>
      </c>
      <c r="K8" s="55" t="s">
        <v>42</v>
      </c>
      <c r="L8" s="55">
        <v>1</v>
      </c>
      <c r="M8" s="55" t="s">
        <v>1046</v>
      </c>
      <c r="N8" s="67" t="s">
        <v>5272</v>
      </c>
      <c r="O8" s="55">
        <v>18.68</v>
      </c>
      <c r="P8" s="55">
        <v>14.68</v>
      </c>
      <c r="Q8" s="55">
        <v>6.11</v>
      </c>
      <c r="R8" s="64">
        <v>2</v>
      </c>
      <c r="S8" s="55" t="s">
        <v>47</v>
      </c>
      <c r="T8" s="55" t="s">
        <v>49</v>
      </c>
      <c r="U8" s="55" t="s">
        <v>49</v>
      </c>
      <c r="V8" s="55" t="s">
        <v>65</v>
      </c>
      <c r="W8" s="55" t="s">
        <v>173</v>
      </c>
      <c r="X8" s="55" t="s">
        <v>129</v>
      </c>
      <c r="Y8" s="55" t="s">
        <v>8</v>
      </c>
      <c r="Z8" s="55" t="s">
        <v>8</v>
      </c>
      <c r="AA8" s="55" t="s">
        <v>8</v>
      </c>
      <c r="AB8" s="55" t="s">
        <v>148</v>
      </c>
      <c r="AC8" s="55" t="s">
        <v>1971</v>
      </c>
      <c r="AD8" s="55" t="s">
        <v>8</v>
      </c>
      <c r="AE8" s="55" t="s">
        <v>67</v>
      </c>
      <c r="AF8" s="55" t="s">
        <v>8</v>
      </c>
      <c r="AG8" s="55"/>
      <c r="AH8" s="55"/>
      <c r="AI8" s="55"/>
      <c r="AJ8" s="55"/>
      <c r="AK8" s="55"/>
      <c r="AL8" s="68" t="s">
        <v>2160</v>
      </c>
      <c r="AM8" s="68" t="s">
        <v>1114</v>
      </c>
    </row>
    <row r="9" spans="1:39" ht="52.8" x14ac:dyDescent="0.3">
      <c r="A9" s="55">
        <v>5507</v>
      </c>
      <c r="B9" s="55" t="s">
        <v>3476</v>
      </c>
      <c r="C9" s="55" t="s">
        <v>11</v>
      </c>
      <c r="D9" s="55" t="s">
        <v>544</v>
      </c>
      <c r="E9" s="55" t="s">
        <v>175</v>
      </c>
      <c r="F9" s="64" t="s">
        <v>150</v>
      </c>
      <c r="G9" s="66">
        <v>42475</v>
      </c>
      <c r="H9" s="55" t="s">
        <v>176</v>
      </c>
      <c r="I9" s="55" t="s">
        <v>40</v>
      </c>
      <c r="J9" s="55" t="s">
        <v>42</v>
      </c>
      <c r="K9" s="55" t="s">
        <v>42</v>
      </c>
      <c r="L9" s="55">
        <v>1</v>
      </c>
      <c r="M9" s="55" t="s">
        <v>129</v>
      </c>
      <c r="N9" s="55" t="s">
        <v>2065</v>
      </c>
      <c r="O9" s="55">
        <v>14.2</v>
      </c>
      <c r="P9" s="55">
        <v>9.3699999999999992</v>
      </c>
      <c r="Q9" s="55">
        <v>5.69</v>
      </c>
      <c r="R9" s="64">
        <v>0.6</v>
      </c>
      <c r="S9" s="55" t="s">
        <v>47</v>
      </c>
      <c r="T9" s="55" t="s">
        <v>146</v>
      </c>
      <c r="U9" s="67" t="s">
        <v>172</v>
      </c>
      <c r="V9" s="55" t="s">
        <v>65</v>
      </c>
      <c r="W9" s="55" t="s">
        <v>173</v>
      </c>
      <c r="X9" s="55" t="s">
        <v>129</v>
      </c>
      <c r="Y9" s="55" t="s">
        <v>8</v>
      </c>
      <c r="Z9" s="55" t="s">
        <v>8</v>
      </c>
      <c r="AA9" s="55" t="s">
        <v>8</v>
      </c>
      <c r="AB9" s="55" t="s">
        <v>66</v>
      </c>
      <c r="AC9" s="55" t="s">
        <v>127</v>
      </c>
      <c r="AD9" s="55" t="s">
        <v>639</v>
      </c>
      <c r="AE9" s="55" t="s">
        <v>54</v>
      </c>
      <c r="AF9" s="55" t="s">
        <v>898</v>
      </c>
      <c r="AG9" s="55">
        <v>1820</v>
      </c>
      <c r="AH9" s="55"/>
      <c r="AI9" s="55"/>
      <c r="AJ9" s="55"/>
      <c r="AK9" s="55"/>
      <c r="AL9" s="55" t="s">
        <v>2159</v>
      </c>
      <c r="AM9" s="68" t="s">
        <v>5150</v>
      </c>
    </row>
    <row r="10" spans="1:39" ht="52.8" x14ac:dyDescent="0.3">
      <c r="A10" s="55">
        <v>5508</v>
      </c>
      <c r="B10" s="55" t="s">
        <v>3477</v>
      </c>
      <c r="C10" s="55" t="s">
        <v>11</v>
      </c>
      <c r="D10" s="55" t="s">
        <v>544</v>
      </c>
      <c r="E10" s="55" t="s">
        <v>548</v>
      </c>
      <c r="F10" s="64" t="s">
        <v>150</v>
      </c>
      <c r="G10" s="66">
        <v>42475</v>
      </c>
      <c r="H10" s="55" t="s">
        <v>176</v>
      </c>
      <c r="I10" s="55" t="s">
        <v>40</v>
      </c>
      <c r="J10" s="55" t="s">
        <v>42</v>
      </c>
      <c r="K10" s="55" t="s">
        <v>42</v>
      </c>
      <c r="L10" s="55">
        <v>1</v>
      </c>
      <c r="M10" s="55" t="s">
        <v>129</v>
      </c>
      <c r="N10" s="55" t="s">
        <v>2066</v>
      </c>
      <c r="O10" s="55">
        <v>12.31</v>
      </c>
      <c r="P10" s="55">
        <v>7.9</v>
      </c>
      <c r="Q10" s="55">
        <v>3.89</v>
      </c>
      <c r="R10" s="64">
        <v>0.5</v>
      </c>
      <c r="S10" s="55" t="s">
        <v>47</v>
      </c>
      <c r="T10" s="55" t="s">
        <v>146</v>
      </c>
      <c r="U10" s="67" t="s">
        <v>172</v>
      </c>
      <c r="V10" s="55" t="s">
        <v>65</v>
      </c>
      <c r="W10" s="55" t="s">
        <v>173</v>
      </c>
      <c r="X10" s="55" t="s">
        <v>129</v>
      </c>
      <c r="Y10" s="55" t="s">
        <v>8</v>
      </c>
      <c r="Z10" s="55" t="s">
        <v>8</v>
      </c>
      <c r="AA10" s="55" t="s">
        <v>8</v>
      </c>
      <c r="AB10" s="55" t="s">
        <v>66</v>
      </c>
      <c r="AC10" s="55" t="s">
        <v>127</v>
      </c>
      <c r="AD10" s="55" t="s">
        <v>639</v>
      </c>
      <c r="AE10" s="55" t="s">
        <v>54</v>
      </c>
      <c r="AF10" s="55" t="s">
        <v>82</v>
      </c>
      <c r="AG10" s="55">
        <v>1820</v>
      </c>
      <c r="AH10" s="55"/>
      <c r="AI10" s="55"/>
      <c r="AJ10" s="55"/>
      <c r="AK10" s="55"/>
      <c r="AL10" s="55" t="s">
        <v>2159</v>
      </c>
      <c r="AM10" s="68" t="s">
        <v>5150</v>
      </c>
    </row>
    <row r="11" spans="1:39" ht="52.8" x14ac:dyDescent="0.3">
      <c r="A11" s="55">
        <v>5509</v>
      </c>
      <c r="B11" s="55" t="s">
        <v>3478</v>
      </c>
      <c r="C11" s="55" t="s">
        <v>11</v>
      </c>
      <c r="D11" s="55" t="s">
        <v>544</v>
      </c>
      <c r="E11" s="55" t="s">
        <v>95</v>
      </c>
      <c r="F11" s="64" t="s">
        <v>150</v>
      </c>
      <c r="G11" s="66">
        <v>42475</v>
      </c>
      <c r="H11" s="55" t="s">
        <v>176</v>
      </c>
      <c r="I11" s="55" t="s">
        <v>40</v>
      </c>
      <c r="J11" s="55" t="s">
        <v>42</v>
      </c>
      <c r="K11" s="55" t="s">
        <v>42</v>
      </c>
      <c r="L11" s="55">
        <v>1</v>
      </c>
      <c r="M11" s="55" t="s">
        <v>48</v>
      </c>
      <c r="N11" s="55" t="s">
        <v>2067</v>
      </c>
      <c r="O11" s="55">
        <v>12.9</v>
      </c>
      <c r="P11" s="55">
        <v>8.7200000000000006</v>
      </c>
      <c r="Q11" s="55">
        <v>4.87</v>
      </c>
      <c r="R11" s="64">
        <v>0.6</v>
      </c>
      <c r="S11" s="55" t="s">
        <v>47</v>
      </c>
      <c r="T11" s="55" t="s">
        <v>146</v>
      </c>
      <c r="U11" s="67" t="s">
        <v>172</v>
      </c>
      <c r="V11" s="55" t="s">
        <v>65</v>
      </c>
      <c r="W11" s="55" t="s">
        <v>173</v>
      </c>
      <c r="X11" s="55" t="s">
        <v>129</v>
      </c>
      <c r="Y11" s="55" t="s">
        <v>8</v>
      </c>
      <c r="Z11" s="55" t="s">
        <v>8</v>
      </c>
      <c r="AA11" s="55" t="s">
        <v>8</v>
      </c>
      <c r="AB11" s="55" t="s">
        <v>66</v>
      </c>
      <c r="AC11" s="55" t="s">
        <v>127</v>
      </c>
      <c r="AD11" s="55" t="s">
        <v>639</v>
      </c>
      <c r="AE11" s="55" t="s">
        <v>54</v>
      </c>
      <c r="AF11" s="55" t="s">
        <v>2068</v>
      </c>
      <c r="AG11" s="55">
        <v>1820</v>
      </c>
      <c r="AH11" s="55"/>
      <c r="AI11" s="55"/>
      <c r="AJ11" s="55"/>
      <c r="AK11" s="55"/>
      <c r="AL11" s="55" t="s">
        <v>2159</v>
      </c>
      <c r="AM11" s="68" t="s">
        <v>5150</v>
      </c>
    </row>
    <row r="12" spans="1:39" ht="52.8" x14ac:dyDescent="0.3">
      <c r="A12" s="55">
        <v>5510</v>
      </c>
      <c r="B12" s="55" t="s">
        <v>3479</v>
      </c>
      <c r="C12" s="55" t="s">
        <v>11</v>
      </c>
      <c r="D12" s="55" t="s">
        <v>544</v>
      </c>
      <c r="E12" s="55" t="s">
        <v>548</v>
      </c>
      <c r="F12" s="64" t="s">
        <v>150</v>
      </c>
      <c r="G12" s="66">
        <v>42475</v>
      </c>
      <c r="H12" s="55" t="s">
        <v>176</v>
      </c>
      <c r="I12" s="55" t="s">
        <v>40</v>
      </c>
      <c r="J12" s="55" t="s">
        <v>42</v>
      </c>
      <c r="K12" s="55" t="s">
        <v>42</v>
      </c>
      <c r="L12" s="55">
        <v>1</v>
      </c>
      <c r="M12" s="55" t="s">
        <v>129</v>
      </c>
      <c r="N12" s="55" t="s">
        <v>2069</v>
      </c>
      <c r="O12" s="55">
        <v>12.27</v>
      </c>
      <c r="P12" s="55">
        <v>11.03</v>
      </c>
      <c r="Q12" s="55">
        <v>3.71</v>
      </c>
      <c r="R12" s="64">
        <v>0.7</v>
      </c>
      <c r="S12" s="55" t="s">
        <v>47</v>
      </c>
      <c r="T12" s="55" t="s">
        <v>146</v>
      </c>
      <c r="U12" s="67" t="s">
        <v>172</v>
      </c>
      <c r="V12" s="55" t="s">
        <v>65</v>
      </c>
      <c r="W12" s="55" t="s">
        <v>173</v>
      </c>
      <c r="X12" s="55" t="s">
        <v>129</v>
      </c>
      <c r="Y12" s="55" t="s">
        <v>8</v>
      </c>
      <c r="Z12" s="55" t="s">
        <v>8</v>
      </c>
      <c r="AA12" s="55" t="s">
        <v>8</v>
      </c>
      <c r="AB12" s="55" t="s">
        <v>66</v>
      </c>
      <c r="AC12" s="55" t="s">
        <v>127</v>
      </c>
      <c r="AD12" s="55" t="s">
        <v>639</v>
      </c>
      <c r="AE12" s="55" t="s">
        <v>54</v>
      </c>
      <c r="AF12" s="55" t="s">
        <v>2068</v>
      </c>
      <c r="AG12" s="55">
        <v>1820</v>
      </c>
      <c r="AH12" s="55"/>
      <c r="AI12" s="55"/>
      <c r="AJ12" s="55"/>
      <c r="AK12" s="55"/>
      <c r="AL12" s="55" t="s">
        <v>2159</v>
      </c>
      <c r="AM12" s="68" t="s">
        <v>5150</v>
      </c>
    </row>
    <row r="13" spans="1:39" ht="171.6" x14ac:dyDescent="0.3">
      <c r="A13" s="55">
        <v>5511.1</v>
      </c>
      <c r="B13" s="55" t="s">
        <v>3420</v>
      </c>
      <c r="C13" s="55" t="s">
        <v>11</v>
      </c>
      <c r="D13" s="55" t="s">
        <v>544</v>
      </c>
      <c r="E13" s="55" t="s">
        <v>95</v>
      </c>
      <c r="F13" s="64" t="s">
        <v>239</v>
      </c>
      <c r="G13" s="66">
        <v>42475</v>
      </c>
      <c r="H13" s="55" t="s">
        <v>176</v>
      </c>
      <c r="I13" s="55" t="s">
        <v>40</v>
      </c>
      <c r="J13" s="55" t="s">
        <v>42</v>
      </c>
      <c r="K13" s="55" t="s">
        <v>42</v>
      </c>
      <c r="L13" s="55">
        <v>1</v>
      </c>
      <c r="M13" s="55" t="s">
        <v>1046</v>
      </c>
      <c r="N13" s="55" t="s">
        <v>2070</v>
      </c>
      <c r="O13" s="55">
        <v>35.61</v>
      </c>
      <c r="P13" s="55">
        <v>32.06</v>
      </c>
      <c r="Q13" s="55">
        <v>3.38</v>
      </c>
      <c r="R13" s="64">
        <v>4.7</v>
      </c>
      <c r="S13" s="55" t="s">
        <v>47</v>
      </c>
      <c r="T13" s="55" t="s">
        <v>146</v>
      </c>
      <c r="U13" s="55" t="s">
        <v>549</v>
      </c>
      <c r="V13" s="55" t="s">
        <v>65</v>
      </c>
      <c r="W13" s="55" t="s">
        <v>173</v>
      </c>
      <c r="X13" s="55" t="s">
        <v>129</v>
      </c>
      <c r="Y13" s="55" t="s">
        <v>8</v>
      </c>
      <c r="Z13" s="55" t="s">
        <v>8</v>
      </c>
      <c r="AA13" s="55" t="s">
        <v>8</v>
      </c>
      <c r="AB13" s="55" t="s">
        <v>66</v>
      </c>
      <c r="AC13" s="55" t="s">
        <v>127</v>
      </c>
      <c r="AD13" s="55" t="s">
        <v>8</v>
      </c>
      <c r="AE13" s="55" t="s">
        <v>67</v>
      </c>
      <c r="AF13" s="55" t="s">
        <v>8</v>
      </c>
      <c r="AG13" s="69">
        <v>1830</v>
      </c>
      <c r="AH13" s="69">
        <v>1880</v>
      </c>
      <c r="AI13" s="55"/>
      <c r="AJ13" s="55"/>
      <c r="AK13" s="55"/>
      <c r="AL13" s="68" t="s">
        <v>2161</v>
      </c>
      <c r="AM13" s="68" t="s">
        <v>1151</v>
      </c>
    </row>
    <row r="14" spans="1:39" ht="171.6" x14ac:dyDescent="0.3">
      <c r="A14" s="55">
        <v>5511.2</v>
      </c>
      <c r="B14" s="55" t="s">
        <v>3421</v>
      </c>
      <c r="C14" s="55" t="s">
        <v>11</v>
      </c>
      <c r="D14" s="55" t="s">
        <v>544</v>
      </c>
      <c r="E14" s="55" t="s">
        <v>95</v>
      </c>
      <c r="F14" s="64" t="s">
        <v>239</v>
      </c>
      <c r="G14" s="66">
        <v>42475</v>
      </c>
      <c r="H14" s="55" t="s">
        <v>176</v>
      </c>
      <c r="I14" s="55" t="s">
        <v>40</v>
      </c>
      <c r="J14" s="55" t="s">
        <v>42</v>
      </c>
      <c r="K14" s="55" t="s">
        <v>42</v>
      </c>
      <c r="L14" s="55">
        <v>1</v>
      </c>
      <c r="M14" s="55" t="s">
        <v>1046</v>
      </c>
      <c r="N14" s="55" t="s">
        <v>2070</v>
      </c>
      <c r="O14" s="55">
        <v>38.89</v>
      </c>
      <c r="P14" s="55">
        <v>39.25</v>
      </c>
      <c r="Q14" s="55">
        <v>3.78</v>
      </c>
      <c r="R14" s="64">
        <v>6.6</v>
      </c>
      <c r="S14" s="55" t="s">
        <v>47</v>
      </c>
      <c r="T14" s="55" t="s">
        <v>146</v>
      </c>
      <c r="U14" s="55" t="s">
        <v>549</v>
      </c>
      <c r="V14" s="55" t="s">
        <v>65</v>
      </c>
      <c r="W14" s="55" t="s">
        <v>173</v>
      </c>
      <c r="X14" s="55" t="s">
        <v>129</v>
      </c>
      <c r="Y14" s="55" t="s">
        <v>8</v>
      </c>
      <c r="Z14" s="55" t="s">
        <v>8</v>
      </c>
      <c r="AA14" s="55" t="s">
        <v>8</v>
      </c>
      <c r="AB14" s="55" t="s">
        <v>66</v>
      </c>
      <c r="AC14" s="55" t="s">
        <v>127</v>
      </c>
      <c r="AD14" s="55" t="s">
        <v>8</v>
      </c>
      <c r="AE14" s="55" t="s">
        <v>67</v>
      </c>
      <c r="AF14" s="55" t="s">
        <v>8</v>
      </c>
      <c r="AG14" s="69">
        <v>1830</v>
      </c>
      <c r="AH14" s="69">
        <v>1880</v>
      </c>
      <c r="AI14" s="55"/>
      <c r="AJ14" s="55"/>
      <c r="AK14" s="55"/>
      <c r="AL14" s="68" t="s">
        <v>2161</v>
      </c>
      <c r="AM14" s="68" t="s">
        <v>1151</v>
      </c>
    </row>
    <row r="15" spans="1:39" ht="39.6" x14ac:dyDescent="0.3">
      <c r="A15" s="55">
        <v>5512</v>
      </c>
      <c r="B15" s="55" t="s">
        <v>3422</v>
      </c>
      <c r="C15" s="55" t="s">
        <v>11</v>
      </c>
      <c r="D15" s="55" t="s">
        <v>544</v>
      </c>
      <c r="E15" s="55" t="s">
        <v>95</v>
      </c>
      <c r="F15" s="64" t="s">
        <v>239</v>
      </c>
      <c r="G15" s="66">
        <v>42475</v>
      </c>
      <c r="H15" s="55" t="s">
        <v>176</v>
      </c>
      <c r="I15" s="55" t="s">
        <v>40</v>
      </c>
      <c r="J15" s="55" t="s">
        <v>41</v>
      </c>
      <c r="K15" s="55" t="s">
        <v>42</v>
      </c>
      <c r="L15" s="55">
        <v>1</v>
      </c>
      <c r="M15" s="55" t="s">
        <v>1046</v>
      </c>
      <c r="N15" s="55" t="s">
        <v>2072</v>
      </c>
      <c r="O15" s="55">
        <v>41.68</v>
      </c>
      <c r="P15" s="55">
        <v>33.369999999999997</v>
      </c>
      <c r="Q15" s="55">
        <v>5.27</v>
      </c>
      <c r="R15" s="64">
        <v>6.4</v>
      </c>
      <c r="S15" s="55" t="s">
        <v>47</v>
      </c>
      <c r="T15" s="55" t="s">
        <v>64</v>
      </c>
      <c r="U15" s="55" t="s">
        <v>166</v>
      </c>
      <c r="V15" s="55" t="s">
        <v>539</v>
      </c>
      <c r="W15" s="55" t="s">
        <v>81</v>
      </c>
      <c r="X15" s="55" t="s">
        <v>2071</v>
      </c>
      <c r="Y15" s="55" t="s">
        <v>8</v>
      </c>
      <c r="Z15" s="55">
        <v>17.5</v>
      </c>
      <c r="AA15" s="70">
        <v>6.5000000000000002E-2</v>
      </c>
      <c r="AB15" s="55" t="s">
        <v>66</v>
      </c>
      <c r="AC15" s="55" t="s">
        <v>127</v>
      </c>
      <c r="AD15" s="55" t="s">
        <v>8</v>
      </c>
      <c r="AE15" s="55" t="s">
        <v>67</v>
      </c>
      <c r="AF15" s="55" t="s">
        <v>8</v>
      </c>
      <c r="AG15" s="55"/>
      <c r="AH15" s="55"/>
      <c r="AI15" s="55"/>
      <c r="AJ15" s="55"/>
      <c r="AK15" s="55"/>
      <c r="AL15" s="68" t="s">
        <v>2160</v>
      </c>
      <c r="AM15" s="68" t="s">
        <v>1358</v>
      </c>
    </row>
    <row r="16" spans="1:39" ht="39.6" x14ac:dyDescent="0.3">
      <c r="A16" s="55">
        <v>5513</v>
      </c>
      <c r="B16" s="55" t="s">
        <v>3423</v>
      </c>
      <c r="C16" s="55" t="s">
        <v>11</v>
      </c>
      <c r="D16" s="55" t="s">
        <v>544</v>
      </c>
      <c r="E16" s="55" t="s">
        <v>216</v>
      </c>
      <c r="F16" s="64" t="s">
        <v>239</v>
      </c>
      <c r="G16" s="66">
        <v>42475</v>
      </c>
      <c r="H16" s="55" t="s">
        <v>176</v>
      </c>
      <c r="I16" s="55" t="s">
        <v>40</v>
      </c>
      <c r="J16" s="55" t="s">
        <v>42</v>
      </c>
      <c r="K16" s="55" t="s">
        <v>42</v>
      </c>
      <c r="L16" s="55">
        <v>1</v>
      </c>
      <c r="M16" s="55" t="s">
        <v>1046</v>
      </c>
      <c r="N16" s="55" t="s">
        <v>2073</v>
      </c>
      <c r="O16" s="55">
        <v>21.58</v>
      </c>
      <c r="P16" s="55">
        <v>11.38</v>
      </c>
      <c r="Q16" s="55">
        <v>2.73</v>
      </c>
      <c r="R16" s="64">
        <v>1.3</v>
      </c>
      <c r="S16" s="55" t="s">
        <v>47</v>
      </c>
      <c r="T16" s="55" t="s">
        <v>64</v>
      </c>
      <c r="U16" s="55" t="s">
        <v>166</v>
      </c>
      <c r="V16" s="55" t="s">
        <v>65</v>
      </c>
      <c r="W16" s="55" t="s">
        <v>173</v>
      </c>
      <c r="X16" s="55" t="s">
        <v>129</v>
      </c>
      <c r="Y16" s="55" t="s">
        <v>8</v>
      </c>
      <c r="Z16" s="55" t="s">
        <v>8</v>
      </c>
      <c r="AA16" s="55" t="s">
        <v>8</v>
      </c>
      <c r="AB16" s="55" t="s">
        <v>66</v>
      </c>
      <c r="AC16" s="55" t="s">
        <v>127</v>
      </c>
      <c r="AD16" s="55" t="s">
        <v>8</v>
      </c>
      <c r="AE16" s="55" t="s">
        <v>67</v>
      </c>
      <c r="AF16" s="55" t="s">
        <v>8</v>
      </c>
      <c r="AG16" s="55"/>
      <c r="AH16" s="55"/>
      <c r="AI16" s="55"/>
      <c r="AJ16" s="55"/>
      <c r="AK16" s="55"/>
      <c r="AL16" s="68" t="s">
        <v>2160</v>
      </c>
      <c r="AM16" s="68" t="s">
        <v>1358</v>
      </c>
    </row>
    <row r="17" spans="1:39" ht="52.8" x14ac:dyDescent="0.3">
      <c r="A17" s="55">
        <v>5514</v>
      </c>
      <c r="B17" s="55" t="s">
        <v>3424</v>
      </c>
      <c r="C17" s="55" t="s">
        <v>11</v>
      </c>
      <c r="D17" s="55" t="s">
        <v>544</v>
      </c>
      <c r="E17" s="55" t="s">
        <v>216</v>
      </c>
      <c r="F17" s="64" t="s">
        <v>239</v>
      </c>
      <c r="G17" s="66">
        <v>42475</v>
      </c>
      <c r="H17" s="55" t="s">
        <v>176</v>
      </c>
      <c r="I17" s="55" t="s">
        <v>40</v>
      </c>
      <c r="J17" s="55" t="s">
        <v>42</v>
      </c>
      <c r="K17" s="55" t="s">
        <v>42</v>
      </c>
      <c r="L17" s="55">
        <v>1</v>
      </c>
      <c r="M17" s="55" t="s">
        <v>129</v>
      </c>
      <c r="N17" s="55" t="s">
        <v>2074</v>
      </c>
      <c r="O17" s="55">
        <v>17.96</v>
      </c>
      <c r="P17" s="55">
        <v>11.43</v>
      </c>
      <c r="Q17" s="55">
        <v>4.13</v>
      </c>
      <c r="R17" s="64">
        <v>1.3</v>
      </c>
      <c r="S17" s="55" t="s">
        <v>47</v>
      </c>
      <c r="T17" s="55" t="s">
        <v>146</v>
      </c>
      <c r="U17" s="55" t="s">
        <v>172</v>
      </c>
      <c r="V17" s="55" t="s">
        <v>65</v>
      </c>
      <c r="W17" s="55" t="s">
        <v>173</v>
      </c>
      <c r="X17" s="55" t="s">
        <v>129</v>
      </c>
      <c r="Y17" s="55" t="s">
        <v>8</v>
      </c>
      <c r="Z17" s="55" t="s">
        <v>8</v>
      </c>
      <c r="AA17" s="55" t="s">
        <v>8</v>
      </c>
      <c r="AB17" s="55" t="s">
        <v>66</v>
      </c>
      <c r="AC17" s="55" t="s">
        <v>127</v>
      </c>
      <c r="AD17" s="55" t="s">
        <v>8</v>
      </c>
      <c r="AE17" s="55" t="s">
        <v>54</v>
      </c>
      <c r="AF17" s="55" t="s">
        <v>901</v>
      </c>
      <c r="AG17" s="55">
        <v>1820</v>
      </c>
      <c r="AH17" s="55"/>
      <c r="AI17" s="55"/>
      <c r="AJ17" s="55"/>
      <c r="AK17" s="55"/>
      <c r="AL17" s="55" t="s">
        <v>2159</v>
      </c>
      <c r="AM17" s="68" t="s">
        <v>5150</v>
      </c>
    </row>
    <row r="18" spans="1:39" ht="145.19999999999999" x14ac:dyDescent="0.3">
      <c r="A18" s="55">
        <v>5515.1</v>
      </c>
      <c r="B18" s="55" t="s">
        <v>3425</v>
      </c>
      <c r="C18" s="55" t="s">
        <v>11</v>
      </c>
      <c r="D18" s="55" t="s">
        <v>544</v>
      </c>
      <c r="E18" s="55" t="s">
        <v>95</v>
      </c>
      <c r="F18" s="64" t="s">
        <v>239</v>
      </c>
      <c r="G18" s="66">
        <v>42475</v>
      </c>
      <c r="H18" s="55" t="s">
        <v>176</v>
      </c>
      <c r="I18" s="55" t="s">
        <v>40</v>
      </c>
      <c r="J18" s="55" t="s">
        <v>41</v>
      </c>
      <c r="K18" s="55" t="s">
        <v>42</v>
      </c>
      <c r="L18" s="55">
        <v>1</v>
      </c>
      <c r="M18" s="55" t="s">
        <v>730</v>
      </c>
      <c r="N18" s="55" t="s">
        <v>2075</v>
      </c>
      <c r="O18" s="55">
        <v>27.43</v>
      </c>
      <c r="P18" s="55">
        <v>22.68</v>
      </c>
      <c r="Q18" s="55">
        <v>6.61</v>
      </c>
      <c r="R18" s="64">
        <v>5.4</v>
      </c>
      <c r="S18" s="55" t="s">
        <v>47</v>
      </c>
      <c r="T18" s="55" t="s">
        <v>146</v>
      </c>
      <c r="U18" s="55" t="s">
        <v>172</v>
      </c>
      <c r="V18" s="55" t="s">
        <v>220</v>
      </c>
      <c r="W18" s="55" t="s">
        <v>81</v>
      </c>
      <c r="X18" s="55" t="s">
        <v>194</v>
      </c>
      <c r="Y18" s="55" t="s">
        <v>8</v>
      </c>
      <c r="Z18" s="55" t="s">
        <v>8</v>
      </c>
      <c r="AA18" s="71">
        <v>0.02</v>
      </c>
      <c r="AB18" s="55" t="s">
        <v>66</v>
      </c>
      <c r="AC18" s="55" t="s">
        <v>127</v>
      </c>
      <c r="AD18" s="55" t="s">
        <v>639</v>
      </c>
      <c r="AE18" s="55" t="s">
        <v>54</v>
      </c>
      <c r="AF18" s="55" t="s">
        <v>82</v>
      </c>
      <c r="AG18" s="55">
        <v>1820</v>
      </c>
      <c r="AH18" s="55"/>
      <c r="AI18" s="55"/>
      <c r="AJ18" s="55"/>
      <c r="AK18" s="55"/>
      <c r="AL18" s="68" t="s">
        <v>2162</v>
      </c>
      <c r="AM18" s="68" t="s">
        <v>5158</v>
      </c>
    </row>
    <row r="19" spans="1:39" ht="145.19999999999999" x14ac:dyDescent="0.3">
      <c r="A19" s="55">
        <v>5515.2</v>
      </c>
      <c r="B19" s="55" t="s">
        <v>3426</v>
      </c>
      <c r="C19" s="55" t="s">
        <v>11</v>
      </c>
      <c r="D19" s="55" t="s">
        <v>544</v>
      </c>
      <c r="E19" s="55" t="s">
        <v>95</v>
      </c>
      <c r="F19" s="64" t="s">
        <v>239</v>
      </c>
      <c r="G19" s="66">
        <v>42475</v>
      </c>
      <c r="H19" s="55" t="s">
        <v>176</v>
      </c>
      <c r="I19" s="55" t="s">
        <v>40</v>
      </c>
      <c r="J19" s="55" t="s">
        <v>41</v>
      </c>
      <c r="K19" s="55" t="s">
        <v>42</v>
      </c>
      <c r="L19" s="55">
        <v>1</v>
      </c>
      <c r="M19" s="55" t="s">
        <v>730</v>
      </c>
      <c r="N19" s="55" t="s">
        <v>2076</v>
      </c>
      <c r="O19" s="55">
        <v>24.76</v>
      </c>
      <c r="P19" s="55">
        <v>19.96</v>
      </c>
      <c r="Q19" s="55">
        <v>6.08</v>
      </c>
      <c r="R19" s="64">
        <v>2.6</v>
      </c>
      <c r="S19" s="55" t="s">
        <v>47</v>
      </c>
      <c r="T19" s="55" t="s">
        <v>146</v>
      </c>
      <c r="U19" s="55" t="s">
        <v>172</v>
      </c>
      <c r="V19" s="55" t="s">
        <v>65</v>
      </c>
      <c r="W19" s="55" t="s">
        <v>81</v>
      </c>
      <c r="X19" s="55" t="s">
        <v>194</v>
      </c>
      <c r="Y19" s="55" t="s">
        <v>8</v>
      </c>
      <c r="Z19" s="55" t="s">
        <v>8</v>
      </c>
      <c r="AA19" s="55" t="s">
        <v>8</v>
      </c>
      <c r="AB19" s="55" t="s">
        <v>66</v>
      </c>
      <c r="AC19" s="55" t="s">
        <v>127</v>
      </c>
      <c r="AD19" s="55" t="s">
        <v>639</v>
      </c>
      <c r="AE19" s="55" t="s">
        <v>54</v>
      </c>
      <c r="AF19" s="55" t="s">
        <v>82</v>
      </c>
      <c r="AG19" s="55">
        <v>1820</v>
      </c>
      <c r="AH19" s="55"/>
      <c r="AI19" s="55"/>
      <c r="AJ19" s="55"/>
      <c r="AK19" s="55"/>
      <c r="AL19" s="68" t="s">
        <v>2162</v>
      </c>
      <c r="AM19" s="68" t="s">
        <v>5158</v>
      </c>
    </row>
    <row r="20" spans="1:39" ht="145.19999999999999" x14ac:dyDescent="0.3">
      <c r="A20" s="55">
        <v>5516</v>
      </c>
      <c r="B20" s="55" t="s">
        <v>3427</v>
      </c>
      <c r="C20" s="55" t="s">
        <v>11</v>
      </c>
      <c r="D20" s="55" t="s">
        <v>544</v>
      </c>
      <c r="E20" s="55" t="s">
        <v>95</v>
      </c>
      <c r="F20" s="64" t="s">
        <v>239</v>
      </c>
      <c r="G20" s="66">
        <v>42475</v>
      </c>
      <c r="H20" s="55" t="s">
        <v>176</v>
      </c>
      <c r="I20" s="55" t="s">
        <v>40</v>
      </c>
      <c r="J20" s="55" t="s">
        <v>41</v>
      </c>
      <c r="K20" s="55" t="s">
        <v>42</v>
      </c>
      <c r="L20" s="55">
        <v>1</v>
      </c>
      <c r="M20" s="55" t="s">
        <v>730</v>
      </c>
      <c r="N20" s="55" t="s">
        <v>2077</v>
      </c>
      <c r="O20" s="55">
        <v>22.09</v>
      </c>
      <c r="P20" s="55">
        <v>14.22</v>
      </c>
      <c r="Q20" s="55">
        <v>6.63</v>
      </c>
      <c r="R20" s="64">
        <v>2.4</v>
      </c>
      <c r="S20" s="55" t="s">
        <v>47</v>
      </c>
      <c r="T20" s="55" t="s">
        <v>146</v>
      </c>
      <c r="U20" s="55" t="s">
        <v>172</v>
      </c>
      <c r="V20" s="55" t="s">
        <v>65</v>
      </c>
      <c r="W20" s="55" t="s">
        <v>81</v>
      </c>
      <c r="X20" s="55" t="s">
        <v>129</v>
      </c>
      <c r="Y20" s="55" t="s">
        <v>8</v>
      </c>
      <c r="Z20" s="55" t="s">
        <v>8</v>
      </c>
      <c r="AA20" s="55" t="s">
        <v>8</v>
      </c>
      <c r="AB20" s="55" t="s">
        <v>66</v>
      </c>
      <c r="AC20" s="55" t="s">
        <v>127</v>
      </c>
      <c r="AD20" s="55" t="s">
        <v>639</v>
      </c>
      <c r="AE20" s="55" t="s">
        <v>54</v>
      </c>
      <c r="AF20" s="55" t="s">
        <v>126</v>
      </c>
      <c r="AG20" s="55">
        <v>1820</v>
      </c>
      <c r="AH20" s="55"/>
      <c r="AI20" s="55"/>
      <c r="AJ20" s="55"/>
      <c r="AK20" s="55"/>
      <c r="AL20" s="68" t="s">
        <v>2162</v>
      </c>
      <c r="AM20" s="68" t="s">
        <v>5158</v>
      </c>
    </row>
    <row r="21" spans="1:39" ht="52.8" x14ac:dyDescent="0.3">
      <c r="A21" s="55">
        <v>5517</v>
      </c>
      <c r="B21" s="55" t="s">
        <v>3428</v>
      </c>
      <c r="C21" s="55" t="s">
        <v>11</v>
      </c>
      <c r="D21" s="55" t="s">
        <v>544</v>
      </c>
      <c r="E21" s="55" t="s">
        <v>95</v>
      </c>
      <c r="F21" s="64" t="s">
        <v>239</v>
      </c>
      <c r="G21" s="66">
        <v>42475</v>
      </c>
      <c r="H21" s="55" t="s">
        <v>176</v>
      </c>
      <c r="I21" s="55" t="s">
        <v>40</v>
      </c>
      <c r="J21" s="55" t="s">
        <v>41</v>
      </c>
      <c r="K21" s="55" t="s">
        <v>42</v>
      </c>
      <c r="L21" s="55">
        <v>1</v>
      </c>
      <c r="M21" s="55" t="s">
        <v>129</v>
      </c>
      <c r="N21" s="55" t="s">
        <v>2078</v>
      </c>
      <c r="O21" s="55">
        <v>18.46</v>
      </c>
      <c r="P21" s="55">
        <v>11.3</v>
      </c>
      <c r="Q21" s="55">
        <v>3.81</v>
      </c>
      <c r="R21" s="64">
        <v>0.8</v>
      </c>
      <c r="S21" s="55" t="s">
        <v>47</v>
      </c>
      <c r="T21" s="55" t="s">
        <v>146</v>
      </c>
      <c r="U21" s="55" t="s">
        <v>172</v>
      </c>
      <c r="V21" s="55" t="s">
        <v>209</v>
      </c>
      <c r="W21" s="55" t="s">
        <v>51</v>
      </c>
      <c r="X21" s="55" t="s">
        <v>192</v>
      </c>
      <c r="Y21" s="55" t="s">
        <v>8</v>
      </c>
      <c r="Z21" s="55">
        <v>10</v>
      </c>
      <c r="AA21" s="70">
        <v>5.5E-2</v>
      </c>
      <c r="AB21" s="55" t="s">
        <v>66</v>
      </c>
      <c r="AC21" s="55" t="s">
        <v>127</v>
      </c>
      <c r="AD21" s="55" t="s">
        <v>8</v>
      </c>
      <c r="AE21" s="55" t="s">
        <v>54</v>
      </c>
      <c r="AF21" s="55" t="s">
        <v>2068</v>
      </c>
      <c r="AG21" s="55">
        <v>1820</v>
      </c>
      <c r="AH21" s="55"/>
      <c r="AI21" s="55"/>
      <c r="AJ21" s="55"/>
      <c r="AK21" s="55"/>
      <c r="AL21" s="55" t="s">
        <v>2159</v>
      </c>
      <c r="AM21" s="68" t="s">
        <v>5150</v>
      </c>
    </row>
    <row r="22" spans="1:39" ht="184.8" x14ac:dyDescent="0.3">
      <c r="A22" s="55">
        <v>5518</v>
      </c>
      <c r="B22" s="55" t="s">
        <v>3429</v>
      </c>
      <c r="C22" s="55" t="s">
        <v>11</v>
      </c>
      <c r="D22" s="55" t="s">
        <v>544</v>
      </c>
      <c r="E22" s="55" t="s">
        <v>95</v>
      </c>
      <c r="F22" s="64" t="s">
        <v>239</v>
      </c>
      <c r="G22" s="66">
        <v>42475</v>
      </c>
      <c r="H22" s="55" t="s">
        <v>176</v>
      </c>
      <c r="I22" s="55" t="s">
        <v>40</v>
      </c>
      <c r="J22" s="55" t="s">
        <v>41</v>
      </c>
      <c r="K22" s="55" t="s">
        <v>42</v>
      </c>
      <c r="L22" s="55">
        <v>1</v>
      </c>
      <c r="M22" s="55" t="s">
        <v>2096</v>
      </c>
      <c r="N22" s="55" t="s">
        <v>5274</v>
      </c>
      <c r="O22" s="55">
        <v>49.73</v>
      </c>
      <c r="P22" s="55">
        <v>27.15</v>
      </c>
      <c r="Q22" s="55">
        <v>5.13</v>
      </c>
      <c r="R22" s="64">
        <v>6.2</v>
      </c>
      <c r="S22" s="55" t="s">
        <v>47</v>
      </c>
      <c r="T22" s="55" t="s">
        <v>146</v>
      </c>
      <c r="U22" s="55" t="s">
        <v>172</v>
      </c>
      <c r="V22" s="55" t="s">
        <v>65</v>
      </c>
      <c r="W22" s="55" t="s">
        <v>81</v>
      </c>
      <c r="X22" s="55" t="s">
        <v>194</v>
      </c>
      <c r="Y22" s="55" t="s">
        <v>8</v>
      </c>
      <c r="Z22" s="55" t="s">
        <v>8</v>
      </c>
      <c r="AA22" s="55" t="s">
        <v>8</v>
      </c>
      <c r="AB22" s="55" t="s">
        <v>66</v>
      </c>
      <c r="AC22" s="55" t="s">
        <v>127</v>
      </c>
      <c r="AD22" s="55" t="s">
        <v>8</v>
      </c>
      <c r="AE22" s="55" t="s">
        <v>54</v>
      </c>
      <c r="AF22" s="55" t="s">
        <v>2062</v>
      </c>
      <c r="AG22" s="55">
        <v>1850</v>
      </c>
      <c r="AH22" s="55">
        <v>1910</v>
      </c>
      <c r="AI22" s="55"/>
      <c r="AJ22" s="55"/>
      <c r="AK22" s="55"/>
      <c r="AL22" s="68" t="s">
        <v>2163</v>
      </c>
      <c r="AM22" s="68" t="s">
        <v>5207</v>
      </c>
    </row>
    <row r="23" spans="1:39" ht="118.8" x14ac:dyDescent="0.3">
      <c r="A23" s="55">
        <v>5519</v>
      </c>
      <c r="B23" s="55" t="s">
        <v>3430</v>
      </c>
      <c r="C23" s="55" t="s">
        <v>11</v>
      </c>
      <c r="D23" s="55" t="s">
        <v>544</v>
      </c>
      <c r="E23" s="55" t="s">
        <v>216</v>
      </c>
      <c r="F23" s="64" t="s">
        <v>239</v>
      </c>
      <c r="G23" s="66">
        <v>42475</v>
      </c>
      <c r="H23" s="55" t="s">
        <v>176</v>
      </c>
      <c r="I23" s="55" t="s">
        <v>40</v>
      </c>
      <c r="J23" s="55" t="s">
        <v>41</v>
      </c>
      <c r="K23" s="55" t="s">
        <v>42</v>
      </c>
      <c r="L23" s="55">
        <v>1</v>
      </c>
      <c r="M23" s="55" t="s">
        <v>543</v>
      </c>
      <c r="N23" s="72" t="s">
        <v>3431</v>
      </c>
      <c r="O23" s="55">
        <v>22.76</v>
      </c>
      <c r="P23" s="55">
        <v>20.420000000000002</v>
      </c>
      <c r="Q23" s="55">
        <v>4.71</v>
      </c>
      <c r="R23" s="64">
        <v>2.1</v>
      </c>
      <c r="S23" s="55" t="s">
        <v>47</v>
      </c>
      <c r="T23" s="55" t="s">
        <v>146</v>
      </c>
      <c r="U23" s="55" t="s">
        <v>172</v>
      </c>
      <c r="V23" s="55" t="s">
        <v>539</v>
      </c>
      <c r="W23" s="55" t="s">
        <v>51</v>
      </c>
      <c r="X23" s="55" t="s">
        <v>192</v>
      </c>
      <c r="Y23" s="55" t="s">
        <v>8</v>
      </c>
      <c r="Z23" s="55">
        <v>10</v>
      </c>
      <c r="AA23" s="71">
        <v>0.06</v>
      </c>
      <c r="AB23" s="55" t="s">
        <v>66</v>
      </c>
      <c r="AC23" s="55" t="s">
        <v>127</v>
      </c>
      <c r="AD23" s="55" t="s">
        <v>1780</v>
      </c>
      <c r="AE23" s="69" t="s">
        <v>1781</v>
      </c>
      <c r="AF23" s="55" t="s">
        <v>2083</v>
      </c>
      <c r="AG23" s="55">
        <v>1860</v>
      </c>
      <c r="AH23" s="55"/>
      <c r="AI23" s="55"/>
      <c r="AJ23" s="55"/>
      <c r="AK23" s="55"/>
      <c r="AL23" s="68" t="s">
        <v>2164</v>
      </c>
      <c r="AM23" s="68" t="s">
        <v>595</v>
      </c>
    </row>
    <row r="24" spans="1:39" ht="52.8" x14ac:dyDescent="0.3">
      <c r="A24" s="55">
        <v>5520</v>
      </c>
      <c r="B24" s="55" t="s">
        <v>3432</v>
      </c>
      <c r="C24" s="55" t="s">
        <v>11</v>
      </c>
      <c r="D24" s="55" t="s">
        <v>544</v>
      </c>
      <c r="E24" s="55" t="s">
        <v>95</v>
      </c>
      <c r="F24" s="64" t="s">
        <v>239</v>
      </c>
      <c r="G24" s="66">
        <v>42475</v>
      </c>
      <c r="H24" s="55" t="s">
        <v>176</v>
      </c>
      <c r="I24" s="55" t="s">
        <v>40</v>
      </c>
      <c r="J24" s="55" t="s">
        <v>42</v>
      </c>
      <c r="K24" s="55" t="s">
        <v>42</v>
      </c>
      <c r="L24" s="55">
        <v>1</v>
      </c>
      <c r="M24" s="55" t="s">
        <v>1046</v>
      </c>
      <c r="N24" s="55" t="s">
        <v>2090</v>
      </c>
      <c r="O24" s="55">
        <v>34.409999999999997</v>
      </c>
      <c r="P24" s="55">
        <v>15.91</v>
      </c>
      <c r="Q24" s="55">
        <v>12.61</v>
      </c>
      <c r="R24" s="64">
        <v>4.5</v>
      </c>
      <c r="S24" s="55" t="s">
        <v>47</v>
      </c>
      <c r="T24" s="55" t="s">
        <v>146</v>
      </c>
      <c r="U24" s="55" t="s">
        <v>172</v>
      </c>
      <c r="V24" s="55" t="s">
        <v>191</v>
      </c>
      <c r="W24" s="55" t="s">
        <v>173</v>
      </c>
      <c r="X24" s="55" t="s">
        <v>129</v>
      </c>
      <c r="Y24" s="55">
        <v>5</v>
      </c>
      <c r="Z24" s="55" t="s">
        <v>8</v>
      </c>
      <c r="AA24" s="71">
        <v>0.2</v>
      </c>
      <c r="AB24" s="55" t="s">
        <v>66</v>
      </c>
      <c r="AC24" s="55" t="s">
        <v>127</v>
      </c>
      <c r="AD24" s="55" t="s">
        <v>8</v>
      </c>
      <c r="AE24" s="55" t="s">
        <v>67</v>
      </c>
      <c r="AF24" s="55" t="s">
        <v>8</v>
      </c>
      <c r="AG24" s="55">
        <v>1820</v>
      </c>
      <c r="AH24" s="55"/>
      <c r="AI24" s="55"/>
      <c r="AJ24" s="55"/>
      <c r="AK24" s="55"/>
      <c r="AL24" s="55" t="s">
        <v>2159</v>
      </c>
      <c r="AM24" s="68" t="s">
        <v>5150</v>
      </c>
    </row>
    <row r="25" spans="1:39" ht="118.8" x14ac:dyDescent="0.3">
      <c r="A25" s="55">
        <v>5521</v>
      </c>
      <c r="B25" s="55" t="s">
        <v>3433</v>
      </c>
      <c r="C25" s="55" t="s">
        <v>11</v>
      </c>
      <c r="D25" s="55" t="s">
        <v>544</v>
      </c>
      <c r="E25" s="55" t="s">
        <v>175</v>
      </c>
      <c r="F25" s="64" t="s">
        <v>239</v>
      </c>
      <c r="G25" s="66">
        <v>42475</v>
      </c>
      <c r="H25" s="55" t="s">
        <v>176</v>
      </c>
      <c r="I25" s="55" t="s">
        <v>40</v>
      </c>
      <c r="J25" s="55" t="s">
        <v>42</v>
      </c>
      <c r="K25" s="55" t="s">
        <v>42</v>
      </c>
      <c r="L25" s="55">
        <v>1</v>
      </c>
      <c r="M25" s="55" t="s">
        <v>1046</v>
      </c>
      <c r="N25" s="55" t="s">
        <v>5208</v>
      </c>
      <c r="O25" s="55">
        <v>31.4</v>
      </c>
      <c r="P25" s="55">
        <v>21.24</v>
      </c>
      <c r="Q25" s="55">
        <v>11.55</v>
      </c>
      <c r="R25" s="64">
        <v>7.2</v>
      </c>
      <c r="S25" s="55" t="s">
        <v>47</v>
      </c>
      <c r="T25" s="55" t="s">
        <v>49</v>
      </c>
      <c r="U25" s="55" t="s">
        <v>49</v>
      </c>
      <c r="V25" s="55" t="s">
        <v>65</v>
      </c>
      <c r="W25" s="55" t="s">
        <v>173</v>
      </c>
      <c r="X25" s="55" t="s">
        <v>129</v>
      </c>
      <c r="Y25" s="55" t="s">
        <v>8</v>
      </c>
      <c r="Z25" s="55" t="s">
        <v>8</v>
      </c>
      <c r="AA25" s="55" t="s">
        <v>8</v>
      </c>
      <c r="AB25" s="55" t="s">
        <v>148</v>
      </c>
      <c r="AC25" s="55" t="s">
        <v>285</v>
      </c>
      <c r="AD25" s="55" t="s">
        <v>8</v>
      </c>
      <c r="AE25" s="55" t="s">
        <v>675</v>
      </c>
      <c r="AF25" s="55" t="s">
        <v>74</v>
      </c>
      <c r="AG25" s="55">
        <v>1835</v>
      </c>
      <c r="AH25" s="55"/>
      <c r="AI25" s="55"/>
      <c r="AJ25" s="55"/>
      <c r="AK25" s="55"/>
      <c r="AL25" s="68" t="s">
        <v>2164</v>
      </c>
      <c r="AM25" s="68" t="s">
        <v>1260</v>
      </c>
    </row>
    <row r="26" spans="1:39" ht="184.8" x14ac:dyDescent="0.3">
      <c r="A26" s="55">
        <v>5522</v>
      </c>
      <c r="B26" s="55" t="s">
        <v>3434</v>
      </c>
      <c r="C26" s="55" t="s">
        <v>11</v>
      </c>
      <c r="D26" s="55" t="s">
        <v>544</v>
      </c>
      <c r="E26" s="55" t="s">
        <v>2084</v>
      </c>
      <c r="F26" s="64" t="s">
        <v>239</v>
      </c>
      <c r="G26" s="66">
        <v>42476</v>
      </c>
      <c r="H26" s="55" t="s">
        <v>176</v>
      </c>
      <c r="I26" s="55" t="s">
        <v>40</v>
      </c>
      <c r="J26" s="55" t="s">
        <v>41</v>
      </c>
      <c r="K26" s="55" t="s">
        <v>42</v>
      </c>
      <c r="L26" s="55">
        <v>1</v>
      </c>
      <c r="M26" s="55" t="s">
        <v>2085</v>
      </c>
      <c r="N26" s="55" t="s">
        <v>5275</v>
      </c>
      <c r="O26" s="55">
        <v>50.97</v>
      </c>
      <c r="P26" s="55">
        <v>28.11</v>
      </c>
      <c r="Q26" s="55">
        <v>5.28</v>
      </c>
      <c r="R26" s="64">
        <v>9.4</v>
      </c>
      <c r="S26" s="55" t="s">
        <v>47</v>
      </c>
      <c r="T26" s="55" t="s">
        <v>146</v>
      </c>
      <c r="U26" s="55" t="s">
        <v>172</v>
      </c>
      <c r="V26" s="55" t="s">
        <v>65</v>
      </c>
      <c r="W26" s="55" t="s">
        <v>81</v>
      </c>
      <c r="X26" s="55" t="s">
        <v>194</v>
      </c>
      <c r="Y26" s="55" t="s">
        <v>8</v>
      </c>
      <c r="Z26" s="55" t="s">
        <v>8</v>
      </c>
      <c r="AA26" s="55" t="s">
        <v>8</v>
      </c>
      <c r="AB26" s="55" t="s">
        <v>66</v>
      </c>
      <c r="AC26" s="55" t="s">
        <v>127</v>
      </c>
      <c r="AD26" s="55" t="s">
        <v>639</v>
      </c>
      <c r="AE26" s="55" t="s">
        <v>54</v>
      </c>
      <c r="AF26" s="55" t="s">
        <v>2062</v>
      </c>
      <c r="AG26" s="55">
        <v>1850</v>
      </c>
      <c r="AH26" s="55">
        <v>1910</v>
      </c>
      <c r="AI26" s="55"/>
      <c r="AJ26" s="55"/>
      <c r="AK26" s="55"/>
      <c r="AL26" s="68" t="s">
        <v>2163</v>
      </c>
      <c r="AM26" s="68" t="s">
        <v>5207</v>
      </c>
    </row>
    <row r="27" spans="1:39" ht="184.8" x14ac:dyDescent="0.3">
      <c r="A27" s="55">
        <v>5523</v>
      </c>
      <c r="B27" s="55" t="s">
        <v>3435</v>
      </c>
      <c r="C27" s="55" t="s">
        <v>11</v>
      </c>
      <c r="D27" s="55" t="s">
        <v>544</v>
      </c>
      <c r="E27" s="55" t="s">
        <v>2084</v>
      </c>
      <c r="F27" s="64" t="s">
        <v>239</v>
      </c>
      <c r="G27" s="66">
        <v>42476</v>
      </c>
      <c r="H27" s="55" t="s">
        <v>176</v>
      </c>
      <c r="I27" s="55" t="s">
        <v>40</v>
      </c>
      <c r="J27" s="55" t="s">
        <v>41</v>
      </c>
      <c r="K27" s="55" t="s">
        <v>42</v>
      </c>
      <c r="L27" s="55">
        <v>1</v>
      </c>
      <c r="M27" s="55" t="s">
        <v>2086</v>
      </c>
      <c r="N27" s="55" t="s">
        <v>2087</v>
      </c>
      <c r="O27" s="55">
        <v>63.2</v>
      </c>
      <c r="P27" s="55">
        <v>56.73</v>
      </c>
      <c r="Q27" s="55">
        <v>5.69</v>
      </c>
      <c r="R27" s="64">
        <v>19</v>
      </c>
      <c r="S27" s="55" t="s">
        <v>47</v>
      </c>
      <c r="T27" s="55" t="s">
        <v>146</v>
      </c>
      <c r="U27" s="55" t="s">
        <v>172</v>
      </c>
      <c r="V27" s="55" t="s">
        <v>539</v>
      </c>
      <c r="W27" s="55" t="s">
        <v>81</v>
      </c>
      <c r="X27" s="55" t="s">
        <v>587</v>
      </c>
      <c r="Y27" s="55" t="s">
        <v>8</v>
      </c>
      <c r="Z27" s="55">
        <v>25</v>
      </c>
      <c r="AA27" s="71">
        <v>0.05</v>
      </c>
      <c r="AB27" s="55" t="s">
        <v>66</v>
      </c>
      <c r="AC27" s="55" t="s">
        <v>127</v>
      </c>
      <c r="AD27" s="55" t="s">
        <v>639</v>
      </c>
      <c r="AE27" s="55" t="s">
        <v>2089</v>
      </c>
      <c r="AF27" s="55" t="s">
        <v>2062</v>
      </c>
      <c r="AG27" s="55">
        <v>1850</v>
      </c>
      <c r="AH27" s="55">
        <v>1910</v>
      </c>
      <c r="AI27" s="55"/>
      <c r="AJ27" s="55"/>
      <c r="AK27" s="55"/>
      <c r="AL27" s="68" t="s">
        <v>2163</v>
      </c>
      <c r="AM27" s="68" t="s">
        <v>5207</v>
      </c>
    </row>
    <row r="28" spans="1:39" ht="184.8" x14ac:dyDescent="0.3">
      <c r="A28" s="55">
        <v>5524</v>
      </c>
      <c r="B28" s="55" t="s">
        <v>3436</v>
      </c>
      <c r="C28" s="55" t="s">
        <v>11</v>
      </c>
      <c r="D28" s="55" t="s">
        <v>544</v>
      </c>
      <c r="E28" s="55" t="s">
        <v>2084</v>
      </c>
      <c r="F28" s="64" t="s">
        <v>239</v>
      </c>
      <c r="G28" s="66">
        <v>42476</v>
      </c>
      <c r="H28" s="55" t="s">
        <v>176</v>
      </c>
      <c r="I28" s="55" t="s">
        <v>40</v>
      </c>
      <c r="J28" s="55" t="s">
        <v>41</v>
      </c>
      <c r="K28" s="55" t="s">
        <v>42</v>
      </c>
      <c r="L28" s="55">
        <v>1</v>
      </c>
      <c r="M28" s="55" t="s">
        <v>2086</v>
      </c>
      <c r="N28" s="55" t="s">
        <v>2088</v>
      </c>
      <c r="O28" s="55">
        <v>28.28</v>
      </c>
      <c r="P28" s="55">
        <v>23.66</v>
      </c>
      <c r="Q28" s="55">
        <v>5.41</v>
      </c>
      <c r="R28" s="64">
        <v>4.3</v>
      </c>
      <c r="S28" s="55" t="s">
        <v>47</v>
      </c>
      <c r="T28" s="55" t="s">
        <v>146</v>
      </c>
      <c r="U28" s="55" t="s">
        <v>172</v>
      </c>
      <c r="V28" s="55" t="s">
        <v>209</v>
      </c>
      <c r="W28" s="55" t="s">
        <v>81</v>
      </c>
      <c r="X28" s="55" t="s">
        <v>194</v>
      </c>
      <c r="Y28" s="55" t="s">
        <v>8</v>
      </c>
      <c r="Z28" s="55" t="s">
        <v>8</v>
      </c>
      <c r="AA28" s="55" t="s">
        <v>8</v>
      </c>
      <c r="AB28" s="55" t="s">
        <v>66</v>
      </c>
      <c r="AC28" s="55" t="s">
        <v>127</v>
      </c>
      <c r="AD28" s="55" t="s">
        <v>639</v>
      </c>
      <c r="AE28" s="55" t="s">
        <v>2089</v>
      </c>
      <c r="AF28" s="55" t="s">
        <v>2062</v>
      </c>
      <c r="AG28" s="55">
        <v>1850</v>
      </c>
      <c r="AH28" s="55">
        <v>1910</v>
      </c>
      <c r="AI28" s="55"/>
      <c r="AJ28" s="55"/>
      <c r="AK28" s="55"/>
      <c r="AL28" s="68" t="s">
        <v>2163</v>
      </c>
      <c r="AM28" s="68" t="s">
        <v>5207</v>
      </c>
    </row>
    <row r="29" spans="1:39" ht="184.8" x14ac:dyDescent="0.3">
      <c r="A29" s="55">
        <v>5525</v>
      </c>
      <c r="B29" s="55" t="s">
        <v>3437</v>
      </c>
      <c r="C29" s="55" t="s">
        <v>11</v>
      </c>
      <c r="D29" s="55" t="s">
        <v>544</v>
      </c>
      <c r="E29" s="55" t="s">
        <v>2084</v>
      </c>
      <c r="F29" s="64" t="s">
        <v>239</v>
      </c>
      <c r="G29" s="66">
        <v>42476</v>
      </c>
      <c r="H29" s="55" t="s">
        <v>176</v>
      </c>
      <c r="I29" s="55" t="s">
        <v>40</v>
      </c>
      <c r="J29" s="55" t="s">
        <v>41</v>
      </c>
      <c r="K29" s="55" t="s">
        <v>42</v>
      </c>
      <c r="L29" s="55">
        <v>1</v>
      </c>
      <c r="M29" s="55" t="s">
        <v>2085</v>
      </c>
      <c r="N29" s="55" t="s">
        <v>2091</v>
      </c>
      <c r="O29" s="55">
        <v>60.86</v>
      </c>
      <c r="P29" s="55">
        <v>43.54</v>
      </c>
      <c r="Q29" s="55">
        <v>5.63</v>
      </c>
      <c r="R29" s="64">
        <v>16.7</v>
      </c>
      <c r="S29" s="55" t="s">
        <v>47</v>
      </c>
      <c r="T29" s="55" t="s">
        <v>146</v>
      </c>
      <c r="U29" s="55" t="s">
        <v>172</v>
      </c>
      <c r="V29" s="55" t="s">
        <v>220</v>
      </c>
      <c r="W29" s="55" t="s">
        <v>81</v>
      </c>
      <c r="X29" s="55" t="s">
        <v>587</v>
      </c>
      <c r="Y29" s="55" t="s">
        <v>8</v>
      </c>
      <c r="Z29" s="55" t="s">
        <v>8</v>
      </c>
      <c r="AA29" s="70">
        <v>6.5000000000000002E-2</v>
      </c>
      <c r="AB29" s="55" t="s">
        <v>66</v>
      </c>
      <c r="AC29" s="55" t="s">
        <v>127</v>
      </c>
      <c r="AD29" s="55" t="s">
        <v>639</v>
      </c>
      <c r="AE29" s="55" t="s">
        <v>54</v>
      </c>
      <c r="AF29" s="55" t="s">
        <v>2062</v>
      </c>
      <c r="AG29" s="55">
        <v>1850</v>
      </c>
      <c r="AH29" s="55">
        <v>1910</v>
      </c>
      <c r="AI29" s="55"/>
      <c r="AJ29" s="55"/>
      <c r="AK29" s="55"/>
      <c r="AL29" s="68" t="s">
        <v>2163</v>
      </c>
      <c r="AM29" s="68" t="s">
        <v>5207</v>
      </c>
    </row>
    <row r="30" spans="1:39" ht="184.8" x14ac:dyDescent="0.3">
      <c r="A30" s="55">
        <v>5526</v>
      </c>
      <c r="B30" s="55" t="s">
        <v>3438</v>
      </c>
      <c r="C30" s="55" t="s">
        <v>11</v>
      </c>
      <c r="D30" s="55" t="s">
        <v>544</v>
      </c>
      <c r="E30" s="55" t="s">
        <v>2084</v>
      </c>
      <c r="F30" s="64" t="s">
        <v>239</v>
      </c>
      <c r="G30" s="66">
        <v>42476</v>
      </c>
      <c r="H30" s="55" t="s">
        <v>176</v>
      </c>
      <c r="I30" s="55" t="s">
        <v>40</v>
      </c>
      <c r="J30" s="55" t="s">
        <v>41</v>
      </c>
      <c r="K30" s="55" t="s">
        <v>42</v>
      </c>
      <c r="L30" s="55">
        <v>1</v>
      </c>
      <c r="M30" s="55" t="s">
        <v>2085</v>
      </c>
      <c r="N30" s="55" t="s">
        <v>2092</v>
      </c>
      <c r="O30" s="55">
        <v>31.97</v>
      </c>
      <c r="P30" s="55">
        <v>21.39</v>
      </c>
      <c r="Q30" s="55">
        <v>5.2</v>
      </c>
      <c r="R30" s="64">
        <v>3.3</v>
      </c>
      <c r="S30" s="55" t="s">
        <v>47</v>
      </c>
      <c r="T30" s="55" t="s">
        <v>146</v>
      </c>
      <c r="U30" s="55" t="s">
        <v>172</v>
      </c>
      <c r="V30" s="55" t="s">
        <v>65</v>
      </c>
      <c r="W30" s="55" t="s">
        <v>81</v>
      </c>
      <c r="X30" s="55" t="s">
        <v>194</v>
      </c>
      <c r="Y30" s="55" t="s">
        <v>8</v>
      </c>
      <c r="Z30" s="55" t="s">
        <v>8</v>
      </c>
      <c r="AA30" s="55" t="s">
        <v>8</v>
      </c>
      <c r="AB30" s="55" t="s">
        <v>66</v>
      </c>
      <c r="AC30" s="55" t="s">
        <v>127</v>
      </c>
      <c r="AD30" s="55" t="s">
        <v>639</v>
      </c>
      <c r="AE30" s="55" t="s">
        <v>54</v>
      </c>
      <c r="AF30" s="55" t="s">
        <v>2062</v>
      </c>
      <c r="AG30" s="55">
        <v>1850</v>
      </c>
      <c r="AH30" s="55">
        <v>1910</v>
      </c>
      <c r="AI30" s="55"/>
      <c r="AJ30" s="55"/>
      <c r="AK30" s="55"/>
      <c r="AL30" s="68" t="s">
        <v>2163</v>
      </c>
      <c r="AM30" s="68" t="s">
        <v>5207</v>
      </c>
    </row>
    <row r="31" spans="1:39" ht="145.19999999999999" x14ac:dyDescent="0.3">
      <c r="A31" s="55">
        <v>5527</v>
      </c>
      <c r="B31" s="55" t="s">
        <v>3439</v>
      </c>
      <c r="C31" s="55" t="s">
        <v>11</v>
      </c>
      <c r="D31" s="55" t="s">
        <v>544</v>
      </c>
      <c r="E31" s="55" t="s">
        <v>2084</v>
      </c>
      <c r="F31" s="64" t="s">
        <v>239</v>
      </c>
      <c r="G31" s="66">
        <v>42476</v>
      </c>
      <c r="H31" s="55" t="s">
        <v>176</v>
      </c>
      <c r="I31" s="55" t="s">
        <v>40</v>
      </c>
      <c r="J31" s="55" t="s">
        <v>41</v>
      </c>
      <c r="K31" s="55" t="s">
        <v>42</v>
      </c>
      <c r="L31" s="55">
        <v>1</v>
      </c>
      <c r="M31" s="55" t="s">
        <v>730</v>
      </c>
      <c r="N31" s="55" t="s">
        <v>2093</v>
      </c>
      <c r="O31" s="55">
        <v>29.24</v>
      </c>
      <c r="P31" s="55">
        <v>13.69</v>
      </c>
      <c r="Q31" s="55">
        <v>6.54</v>
      </c>
      <c r="R31" s="64">
        <v>2.8</v>
      </c>
      <c r="S31" s="55" t="s">
        <v>47</v>
      </c>
      <c r="T31" s="55" t="s">
        <v>146</v>
      </c>
      <c r="U31" s="55" t="s">
        <v>172</v>
      </c>
      <c r="V31" s="55" t="s">
        <v>65</v>
      </c>
      <c r="W31" s="55" t="s">
        <v>81</v>
      </c>
      <c r="X31" s="55" t="s">
        <v>129</v>
      </c>
      <c r="Y31" s="55" t="s">
        <v>8</v>
      </c>
      <c r="Z31" s="55" t="s">
        <v>8</v>
      </c>
      <c r="AA31" s="55" t="s">
        <v>8</v>
      </c>
      <c r="AB31" s="55" t="s">
        <v>66</v>
      </c>
      <c r="AC31" s="55" t="s">
        <v>127</v>
      </c>
      <c r="AD31" s="55" t="s">
        <v>639</v>
      </c>
      <c r="AE31" s="55" t="s">
        <v>54</v>
      </c>
      <c r="AF31" s="55" t="s">
        <v>126</v>
      </c>
      <c r="AG31" s="55">
        <v>1820</v>
      </c>
      <c r="AH31" s="55"/>
      <c r="AI31" s="55"/>
      <c r="AJ31" s="55"/>
      <c r="AK31" s="55"/>
      <c r="AL31" s="68" t="s">
        <v>2162</v>
      </c>
      <c r="AM31" s="68" t="s">
        <v>5158</v>
      </c>
    </row>
    <row r="32" spans="1:39" ht="52.8" x14ac:dyDescent="0.3">
      <c r="A32" s="55">
        <v>5528</v>
      </c>
      <c r="B32" s="55" t="s">
        <v>3480</v>
      </c>
      <c r="C32" s="55" t="s">
        <v>11</v>
      </c>
      <c r="D32" s="55" t="s">
        <v>544</v>
      </c>
      <c r="E32" s="55" t="s">
        <v>2084</v>
      </c>
      <c r="F32" s="64" t="s">
        <v>239</v>
      </c>
      <c r="G32" s="66">
        <v>42476</v>
      </c>
      <c r="H32" s="55" t="s">
        <v>176</v>
      </c>
      <c r="I32" s="55" t="s">
        <v>40</v>
      </c>
      <c r="J32" s="55" t="s">
        <v>42</v>
      </c>
      <c r="K32" s="55" t="s">
        <v>42</v>
      </c>
      <c r="L32" s="55">
        <v>1</v>
      </c>
      <c r="M32" s="55" t="s">
        <v>1046</v>
      </c>
      <c r="N32" s="55" t="s">
        <v>2094</v>
      </c>
      <c r="O32" s="55">
        <v>19.79</v>
      </c>
      <c r="P32" s="55">
        <v>18.84</v>
      </c>
      <c r="Q32" s="55">
        <v>6.13</v>
      </c>
      <c r="R32" s="64">
        <v>2.9</v>
      </c>
      <c r="S32" s="55" t="s">
        <v>47</v>
      </c>
      <c r="T32" s="55" t="s">
        <v>146</v>
      </c>
      <c r="U32" s="55" t="s">
        <v>172</v>
      </c>
      <c r="V32" s="55" t="s">
        <v>65</v>
      </c>
      <c r="W32" s="55" t="s">
        <v>173</v>
      </c>
      <c r="X32" s="55" t="s">
        <v>129</v>
      </c>
      <c r="Y32" s="55" t="s">
        <v>8</v>
      </c>
      <c r="Z32" s="55" t="s">
        <v>8</v>
      </c>
      <c r="AA32" s="55" t="s">
        <v>8</v>
      </c>
      <c r="AB32" s="55" t="s">
        <v>66</v>
      </c>
      <c r="AC32" s="55" t="s">
        <v>127</v>
      </c>
      <c r="AD32" s="55" t="s">
        <v>8</v>
      </c>
      <c r="AE32" s="55" t="s">
        <v>67</v>
      </c>
      <c r="AF32" s="55" t="s">
        <v>8</v>
      </c>
      <c r="AG32" s="55">
        <v>1820</v>
      </c>
      <c r="AH32" s="55"/>
      <c r="AI32" s="55"/>
      <c r="AJ32" s="55"/>
      <c r="AK32" s="55"/>
      <c r="AL32" s="68" t="s">
        <v>2160</v>
      </c>
      <c r="AM32" s="68" t="s">
        <v>5150</v>
      </c>
    </row>
    <row r="33" spans="1:39" ht="52.8" x14ac:dyDescent="0.3">
      <c r="A33" s="73">
        <v>5529</v>
      </c>
      <c r="B33" s="55" t="s">
        <v>3481</v>
      </c>
      <c r="C33" s="55" t="s">
        <v>11</v>
      </c>
      <c r="D33" s="55" t="s">
        <v>544</v>
      </c>
      <c r="E33" s="55" t="s">
        <v>2084</v>
      </c>
      <c r="F33" s="64" t="s">
        <v>239</v>
      </c>
      <c r="G33" s="66">
        <v>42476</v>
      </c>
      <c r="H33" s="55" t="s">
        <v>176</v>
      </c>
      <c r="I33" s="55" t="s">
        <v>40</v>
      </c>
      <c r="J33" s="55" t="s">
        <v>42</v>
      </c>
      <c r="K33" s="55" t="s">
        <v>42</v>
      </c>
      <c r="L33" s="55">
        <v>1</v>
      </c>
      <c r="M33" s="55" t="s">
        <v>1046</v>
      </c>
      <c r="N33" s="55" t="s">
        <v>2094</v>
      </c>
      <c r="O33" s="73">
        <v>28.55</v>
      </c>
      <c r="P33" s="73">
        <v>25.19</v>
      </c>
      <c r="Q33" s="73">
        <v>6.3</v>
      </c>
      <c r="R33" s="74">
        <v>4.9000000000000004</v>
      </c>
      <c r="S33" s="55" t="s">
        <v>47</v>
      </c>
      <c r="T33" s="55" t="s">
        <v>146</v>
      </c>
      <c r="U33" s="55" t="s">
        <v>172</v>
      </c>
      <c r="V33" s="55" t="s">
        <v>65</v>
      </c>
      <c r="W33" s="55" t="s">
        <v>173</v>
      </c>
      <c r="X33" s="55" t="s">
        <v>129</v>
      </c>
      <c r="Y33" s="55" t="s">
        <v>8</v>
      </c>
      <c r="Z33" s="55" t="s">
        <v>8</v>
      </c>
      <c r="AA33" s="55" t="s">
        <v>8</v>
      </c>
      <c r="AB33" s="55" t="s">
        <v>66</v>
      </c>
      <c r="AC33" s="55" t="s">
        <v>127</v>
      </c>
      <c r="AD33" s="55" t="s">
        <v>8</v>
      </c>
      <c r="AE33" s="55" t="s">
        <v>67</v>
      </c>
      <c r="AF33" s="55" t="s">
        <v>8</v>
      </c>
      <c r="AG33" s="55">
        <v>1820</v>
      </c>
      <c r="AH33" s="73"/>
      <c r="AI33" s="73"/>
      <c r="AJ33" s="73"/>
      <c r="AK33" s="73"/>
      <c r="AL33" s="68" t="s">
        <v>2160</v>
      </c>
      <c r="AM33" s="68" t="s">
        <v>5150</v>
      </c>
    </row>
    <row r="34" spans="1:39" ht="92.4" x14ac:dyDescent="0.3">
      <c r="A34" s="55">
        <v>5530</v>
      </c>
      <c r="B34" s="55" t="s">
        <v>3482</v>
      </c>
      <c r="C34" s="55" t="s">
        <v>11</v>
      </c>
      <c r="D34" s="55" t="s">
        <v>544</v>
      </c>
      <c r="E34" s="55" t="s">
        <v>2084</v>
      </c>
      <c r="F34" s="64" t="s">
        <v>239</v>
      </c>
      <c r="G34" s="66">
        <v>42476</v>
      </c>
      <c r="H34" s="55" t="s">
        <v>176</v>
      </c>
      <c r="I34" s="55" t="s">
        <v>40</v>
      </c>
      <c r="J34" s="55" t="s">
        <v>41</v>
      </c>
      <c r="K34" s="55" t="s">
        <v>42</v>
      </c>
      <c r="L34" s="55">
        <v>1</v>
      </c>
      <c r="M34" s="55" t="s">
        <v>297</v>
      </c>
      <c r="N34" s="55" t="s">
        <v>2095</v>
      </c>
      <c r="O34" s="55">
        <v>17.21</v>
      </c>
      <c r="P34" s="55">
        <v>13.59</v>
      </c>
      <c r="Q34" s="55">
        <v>5.43</v>
      </c>
      <c r="R34" s="64" t="s">
        <v>80</v>
      </c>
      <c r="S34" s="55" t="s">
        <v>47</v>
      </c>
      <c r="T34" s="55" t="s">
        <v>146</v>
      </c>
      <c r="U34" s="55" t="s">
        <v>172</v>
      </c>
      <c r="V34" s="55" t="s">
        <v>65</v>
      </c>
      <c r="W34" s="55" t="s">
        <v>81</v>
      </c>
      <c r="X34" s="55" t="s">
        <v>194</v>
      </c>
      <c r="Y34" s="55" t="s">
        <v>8</v>
      </c>
      <c r="Z34" s="55" t="s">
        <v>8</v>
      </c>
      <c r="AA34" s="55" t="s">
        <v>8</v>
      </c>
      <c r="AB34" s="55" t="s">
        <v>66</v>
      </c>
      <c r="AC34" s="55" t="s">
        <v>127</v>
      </c>
      <c r="AD34" s="55" t="s">
        <v>639</v>
      </c>
      <c r="AE34" s="55" t="s">
        <v>54</v>
      </c>
      <c r="AF34" s="55" t="s">
        <v>898</v>
      </c>
      <c r="AG34" s="55">
        <v>1820</v>
      </c>
      <c r="AH34" s="55"/>
      <c r="AI34" s="55"/>
      <c r="AJ34" s="55"/>
      <c r="AK34" s="55"/>
      <c r="AL34" s="68" t="s">
        <v>2165</v>
      </c>
      <c r="AM34" s="68" t="s">
        <v>5209</v>
      </c>
    </row>
    <row r="35" spans="1:39" ht="79.2" x14ac:dyDescent="0.3">
      <c r="A35" s="73">
        <v>5531</v>
      </c>
      <c r="B35" s="55" t="s">
        <v>3483</v>
      </c>
      <c r="C35" s="55" t="s">
        <v>11</v>
      </c>
      <c r="D35" s="55" t="s">
        <v>544</v>
      </c>
      <c r="E35" s="55" t="s">
        <v>2084</v>
      </c>
      <c r="F35" s="64" t="s">
        <v>239</v>
      </c>
      <c r="G35" s="66">
        <v>42476</v>
      </c>
      <c r="H35" s="55" t="s">
        <v>176</v>
      </c>
      <c r="I35" s="55" t="s">
        <v>40</v>
      </c>
      <c r="J35" s="73" t="s">
        <v>42</v>
      </c>
      <c r="K35" s="73" t="s">
        <v>42</v>
      </c>
      <c r="L35" s="73">
        <v>1</v>
      </c>
      <c r="M35" s="55" t="s">
        <v>212</v>
      </c>
      <c r="N35" s="55" t="s">
        <v>2102</v>
      </c>
      <c r="O35" s="73">
        <v>26.87</v>
      </c>
      <c r="P35" s="73">
        <v>25.07</v>
      </c>
      <c r="Q35" s="73">
        <v>17.809999999999999</v>
      </c>
      <c r="R35" s="74" t="s">
        <v>2097</v>
      </c>
      <c r="S35" s="55" t="s">
        <v>47</v>
      </c>
      <c r="T35" s="55" t="s">
        <v>146</v>
      </c>
      <c r="U35" s="55" t="s">
        <v>172</v>
      </c>
      <c r="V35" s="73" t="s">
        <v>191</v>
      </c>
      <c r="W35" s="73" t="s">
        <v>173</v>
      </c>
      <c r="X35" s="55" t="s">
        <v>129</v>
      </c>
      <c r="Y35" s="55" t="s">
        <v>8</v>
      </c>
      <c r="Z35" s="55" t="s">
        <v>8</v>
      </c>
      <c r="AA35" s="55" t="s">
        <v>8</v>
      </c>
      <c r="AB35" s="55" t="s">
        <v>66</v>
      </c>
      <c r="AC35" s="55" t="s">
        <v>127</v>
      </c>
      <c r="AD35" s="73" t="s">
        <v>639</v>
      </c>
      <c r="AE35" s="73" t="s">
        <v>54</v>
      </c>
      <c r="AF35" s="55" t="s">
        <v>2098</v>
      </c>
      <c r="AG35" s="55">
        <v>1820</v>
      </c>
      <c r="AH35" s="73"/>
      <c r="AI35" s="73"/>
      <c r="AJ35" s="73"/>
      <c r="AK35" s="73"/>
      <c r="AL35" s="68" t="s">
        <v>2160</v>
      </c>
      <c r="AM35" s="68" t="s">
        <v>5150</v>
      </c>
    </row>
    <row r="36" spans="1:39" ht="105.6" x14ac:dyDescent="0.3">
      <c r="A36" s="55">
        <v>5532</v>
      </c>
      <c r="B36" s="55" t="s">
        <v>3484</v>
      </c>
      <c r="C36" s="55" t="s">
        <v>11</v>
      </c>
      <c r="D36" s="55" t="s">
        <v>544</v>
      </c>
      <c r="E36" s="55" t="s">
        <v>2084</v>
      </c>
      <c r="F36" s="64" t="s">
        <v>239</v>
      </c>
      <c r="G36" s="66">
        <v>42476</v>
      </c>
      <c r="H36" s="55" t="s">
        <v>176</v>
      </c>
      <c r="I36" s="55" t="s">
        <v>40</v>
      </c>
      <c r="J36" s="55" t="s">
        <v>41</v>
      </c>
      <c r="K36" s="55" t="s">
        <v>42</v>
      </c>
      <c r="L36" s="55">
        <v>1</v>
      </c>
      <c r="M36" s="55" t="s">
        <v>1722</v>
      </c>
      <c r="N36" s="55" t="s">
        <v>5258</v>
      </c>
      <c r="O36" s="55">
        <v>33.85</v>
      </c>
      <c r="P36" s="55">
        <v>31.71</v>
      </c>
      <c r="Q36" s="55">
        <v>4.83</v>
      </c>
      <c r="R36" s="64" t="s">
        <v>1560</v>
      </c>
      <c r="S36" s="55" t="s">
        <v>47</v>
      </c>
      <c r="T36" s="55" t="s">
        <v>146</v>
      </c>
      <c r="U36" s="55" t="s">
        <v>172</v>
      </c>
      <c r="V36" s="55" t="s">
        <v>209</v>
      </c>
      <c r="W36" s="55" t="s">
        <v>51</v>
      </c>
      <c r="X36" s="55" t="s">
        <v>1776</v>
      </c>
      <c r="Y36" s="55" t="s">
        <v>8</v>
      </c>
      <c r="Z36" s="55">
        <v>12.5</v>
      </c>
      <c r="AA36" s="71">
        <v>8.5000000000000006E-2</v>
      </c>
      <c r="AB36" s="55" t="s">
        <v>66</v>
      </c>
      <c r="AC36" s="55" t="s">
        <v>127</v>
      </c>
      <c r="AD36" s="55" t="s">
        <v>639</v>
      </c>
      <c r="AE36" s="55" t="s">
        <v>54</v>
      </c>
      <c r="AF36" s="55" t="s">
        <v>905</v>
      </c>
      <c r="AG36" s="55">
        <v>1820</v>
      </c>
      <c r="AH36" s="55"/>
      <c r="AI36" s="55"/>
      <c r="AJ36" s="55"/>
      <c r="AK36" s="55"/>
      <c r="AL36" s="55" t="s">
        <v>2160</v>
      </c>
      <c r="AM36" s="68" t="s">
        <v>5150</v>
      </c>
    </row>
    <row r="37" spans="1:39" ht="79.2" x14ac:dyDescent="0.3">
      <c r="A37" s="73">
        <v>5533</v>
      </c>
      <c r="B37" s="55" t="s">
        <v>3485</v>
      </c>
      <c r="C37" s="55" t="s">
        <v>11</v>
      </c>
      <c r="D37" s="55" t="s">
        <v>544</v>
      </c>
      <c r="E37" s="55" t="s">
        <v>2084</v>
      </c>
      <c r="F37" s="64" t="s">
        <v>239</v>
      </c>
      <c r="G37" s="66">
        <v>42476</v>
      </c>
      <c r="H37" s="55" t="s">
        <v>176</v>
      </c>
      <c r="I37" s="55" t="s">
        <v>40</v>
      </c>
      <c r="J37" s="73" t="s">
        <v>41</v>
      </c>
      <c r="K37" s="73" t="s">
        <v>42</v>
      </c>
      <c r="L37" s="73">
        <v>1</v>
      </c>
      <c r="M37" s="55" t="s">
        <v>1046</v>
      </c>
      <c r="N37" s="55" t="s">
        <v>2103</v>
      </c>
      <c r="O37" s="73">
        <v>35.72</v>
      </c>
      <c r="P37" s="73">
        <v>17</v>
      </c>
      <c r="Q37" s="73">
        <v>6.31</v>
      </c>
      <c r="R37" s="74" t="s">
        <v>1300</v>
      </c>
      <c r="S37" s="55" t="s">
        <v>47</v>
      </c>
      <c r="T37" s="55" t="s">
        <v>146</v>
      </c>
      <c r="U37" s="55" t="s">
        <v>172</v>
      </c>
      <c r="V37" s="73" t="s">
        <v>191</v>
      </c>
      <c r="W37" s="73" t="s">
        <v>81</v>
      </c>
      <c r="X37" s="55" t="s">
        <v>129</v>
      </c>
      <c r="Y37" s="73" t="s">
        <v>8</v>
      </c>
      <c r="Z37" s="73" t="s">
        <v>8</v>
      </c>
      <c r="AA37" s="73" t="s">
        <v>8</v>
      </c>
      <c r="AB37" s="73" t="s">
        <v>66</v>
      </c>
      <c r="AC37" s="73" t="s">
        <v>127</v>
      </c>
      <c r="AD37" s="73" t="s">
        <v>8</v>
      </c>
      <c r="AE37" s="73" t="s">
        <v>67</v>
      </c>
      <c r="AF37" s="55" t="s">
        <v>8</v>
      </c>
      <c r="AG37" s="55">
        <v>1820</v>
      </c>
      <c r="AH37" s="73"/>
      <c r="AI37" s="73"/>
      <c r="AJ37" s="73"/>
      <c r="AK37" s="73"/>
      <c r="AL37" s="68" t="s">
        <v>2160</v>
      </c>
      <c r="AM37" s="68" t="s">
        <v>5150</v>
      </c>
    </row>
    <row r="38" spans="1:39" x14ac:dyDescent="0.3">
      <c r="A38" s="55"/>
      <c r="B38" s="55"/>
      <c r="C38" s="55"/>
      <c r="D38" s="55"/>
      <c r="E38" s="55"/>
      <c r="F38" s="64"/>
      <c r="G38" s="66"/>
      <c r="H38" s="55"/>
      <c r="I38" s="55"/>
      <c r="J38" s="55"/>
      <c r="K38" s="55"/>
      <c r="L38" s="55">
        <f>SUM(L2:L37)</f>
        <v>36</v>
      </c>
      <c r="M38" s="55"/>
      <c r="N38" s="55"/>
      <c r="O38" s="55"/>
      <c r="P38" s="55"/>
      <c r="Q38" s="55"/>
      <c r="R38" s="64"/>
      <c r="S38" s="55"/>
      <c r="T38" s="55"/>
      <c r="U38" s="55"/>
      <c r="V38" s="55"/>
      <c r="W38" s="55"/>
      <c r="X38" s="55"/>
      <c r="Y38" s="55"/>
      <c r="Z38" s="55"/>
      <c r="AA38" s="71"/>
      <c r="AB38" s="55"/>
      <c r="AC38" s="55"/>
      <c r="AD38" s="55"/>
      <c r="AE38" s="55"/>
      <c r="AF38" s="55"/>
      <c r="AG38" s="55"/>
      <c r="AH38" s="55"/>
      <c r="AI38" s="55"/>
      <c r="AJ38" s="55"/>
      <c r="AK38" s="55"/>
      <c r="AL38" s="55"/>
      <c r="AM38" s="68"/>
    </row>
    <row r="39" spans="1:39" x14ac:dyDescent="0.3">
      <c r="A39" s="73"/>
      <c r="B39" s="55"/>
      <c r="C39" s="73"/>
      <c r="D39" s="73"/>
      <c r="E39" s="73"/>
      <c r="F39" s="73"/>
      <c r="G39" s="73"/>
      <c r="H39" s="73"/>
      <c r="I39" s="73"/>
      <c r="J39" s="73"/>
      <c r="K39" s="73"/>
      <c r="L39" s="73"/>
      <c r="M39" s="55"/>
      <c r="N39" s="55"/>
      <c r="O39" s="73"/>
      <c r="P39" s="73"/>
      <c r="Q39" s="73"/>
      <c r="R39" s="74"/>
      <c r="S39" s="73"/>
      <c r="T39" s="73"/>
      <c r="U39" s="73"/>
      <c r="V39" s="73"/>
      <c r="W39" s="73"/>
      <c r="X39" s="55"/>
      <c r="Y39" s="73"/>
      <c r="Z39" s="73"/>
      <c r="AA39" s="73"/>
      <c r="AB39" s="73"/>
      <c r="AC39" s="73"/>
      <c r="AD39" s="73"/>
      <c r="AE39" s="73"/>
      <c r="AF39" s="55"/>
      <c r="AG39" s="73"/>
      <c r="AH39" s="73"/>
      <c r="AI39" s="73"/>
      <c r="AJ39" s="73"/>
      <c r="AK39" s="73"/>
      <c r="AL39" s="73"/>
      <c r="AM39" s="73"/>
    </row>
    <row r="40" spans="1:39" x14ac:dyDescent="0.3">
      <c r="A40" s="55"/>
      <c r="B40" s="55"/>
      <c r="C40" s="55"/>
      <c r="D40" s="55"/>
      <c r="E40" s="55"/>
      <c r="F40" s="64"/>
      <c r="G40" s="66"/>
      <c r="H40" s="55"/>
      <c r="I40" s="55"/>
      <c r="J40" s="55"/>
      <c r="K40" s="55"/>
      <c r="L40" s="55"/>
      <c r="M40" s="55"/>
      <c r="N40" s="55"/>
      <c r="O40" s="55"/>
      <c r="P40" s="55"/>
      <c r="Q40" s="55"/>
      <c r="R40" s="64"/>
      <c r="S40" s="55"/>
      <c r="T40" s="55"/>
      <c r="U40" s="55"/>
      <c r="V40" s="55"/>
      <c r="W40" s="55"/>
      <c r="X40" s="55"/>
      <c r="Y40" s="55"/>
      <c r="Z40" s="55"/>
      <c r="AA40" s="71"/>
      <c r="AB40" s="55"/>
      <c r="AC40" s="55"/>
      <c r="AD40" s="55"/>
      <c r="AE40" s="55"/>
      <c r="AF40" s="55"/>
      <c r="AG40" s="55"/>
      <c r="AH40" s="55"/>
      <c r="AI40" s="55"/>
      <c r="AJ40" s="55"/>
      <c r="AK40" s="55"/>
      <c r="AL40" s="55"/>
      <c r="AM40" s="68"/>
    </row>
    <row r="41" spans="1:39" x14ac:dyDescent="0.3">
      <c r="AF41" s="75"/>
    </row>
    <row r="42" spans="1:39" x14ac:dyDescent="0.3">
      <c r="A42" s="55"/>
      <c r="B42" s="55"/>
      <c r="C42" s="55"/>
      <c r="D42" s="55"/>
      <c r="E42" s="55"/>
      <c r="F42" s="64"/>
      <c r="G42" s="66"/>
      <c r="H42" s="55"/>
      <c r="I42" s="55"/>
      <c r="J42" s="55"/>
      <c r="K42" s="55"/>
      <c r="L42" s="55"/>
      <c r="M42" s="55"/>
      <c r="N42" s="55"/>
      <c r="O42" s="55"/>
      <c r="P42" s="55"/>
      <c r="Q42" s="55"/>
      <c r="R42" s="64"/>
      <c r="S42" s="55"/>
      <c r="T42" s="55"/>
      <c r="U42" s="55"/>
      <c r="V42" s="55"/>
      <c r="W42" s="55"/>
      <c r="X42" s="55"/>
      <c r="Y42" s="55"/>
      <c r="Z42" s="55"/>
      <c r="AA42" s="71"/>
      <c r="AB42" s="55"/>
      <c r="AC42" s="55"/>
      <c r="AD42" s="55"/>
      <c r="AE42" s="55"/>
      <c r="AF42" s="55"/>
      <c r="AG42" s="55"/>
      <c r="AH42" s="55"/>
      <c r="AI42" s="55"/>
      <c r="AJ42" s="55"/>
      <c r="AK42" s="55"/>
      <c r="AL42" s="55"/>
      <c r="AM42" s="68"/>
    </row>
  </sheetData>
  <autoFilter ref="A1:AM38" xr:uid="{00000000-0009-0000-0000-000003000000}"/>
  <conditionalFormatting sqref="A1:AM1">
    <cfRule type="expression" dxfId="7852" priority="278">
      <formula>MOD(ROW(),2)=0</formula>
    </cfRule>
  </conditionalFormatting>
  <conditionalFormatting sqref="I2:AM2 I3:T3 I4:AK4 AM4 V5:AL5 V3:AM3 I5:T6 V6:AK6 N7:R7 V7:AF7 O8:R8 T8:AK8 M9:R9 AD9:AF9 N10:R12 AF10:AF12 M13:R13 U13:X13 AB13:AF13 N14:R14 AI13:AK14 N15:AK16 M17:AF17 J18:AF18 N19:AF20 M21:AF21 M22:AK22 M23 AF23:AK23 O23:AD23 M24:AK24 N25:AK25 I26:AK26 N27:AK28 M29:AK29 N30:AK30 M31:AK31 J32:AF32">
    <cfRule type="expression" dxfId="7851" priority="277">
      <formula>MOD(ROW(),2)=0</formula>
    </cfRule>
  </conditionalFormatting>
  <conditionalFormatting sqref="A2:H6 A7:E8 E10:E11 E13:F13 E16:F16 E18 E23 E25 E26:H26 A9:B32">
    <cfRule type="expression" dxfId="7850" priority="276">
      <formula>MOD(ROW(),2)=0</formula>
    </cfRule>
  </conditionalFormatting>
  <conditionalFormatting sqref="U3">
    <cfRule type="expression" dxfId="7849" priority="275">
      <formula>MOD(ROW(),2)=0</formula>
    </cfRule>
  </conditionalFormatting>
  <conditionalFormatting sqref="AL4">
    <cfRule type="expression" dxfId="7848" priority="274">
      <formula>MOD(ROW(),2)=0</formula>
    </cfRule>
  </conditionalFormatting>
  <conditionalFormatting sqref="U5">
    <cfRule type="expression" dxfId="7847" priority="273">
      <formula>MOD(ROW(),2)=0</formula>
    </cfRule>
  </conditionalFormatting>
  <conditionalFormatting sqref="AM5">
    <cfRule type="expression" dxfId="7846" priority="272">
      <formula>MOD(ROW(),2)=0</formula>
    </cfRule>
  </conditionalFormatting>
  <conditionalFormatting sqref="U6">
    <cfRule type="expression" dxfId="7845" priority="271">
      <formula>MOD(ROW(),2)=0</formula>
    </cfRule>
  </conditionalFormatting>
  <conditionalFormatting sqref="AL6:AM6">
    <cfRule type="expression" dxfId="7844" priority="270">
      <formula>MOD(ROW(),2)=0</formula>
    </cfRule>
  </conditionalFormatting>
  <conditionalFormatting sqref="I7:M7">
    <cfRule type="expression" dxfId="7843" priority="269">
      <formula>MOD(ROW(),2)=0</formula>
    </cfRule>
  </conditionalFormatting>
  <conditionalFormatting sqref="F7:H7">
    <cfRule type="expression" dxfId="7842" priority="268">
      <formula>MOD(ROW(),2)=0</formula>
    </cfRule>
  </conditionalFormatting>
  <conditionalFormatting sqref="S7:T7">
    <cfRule type="expression" dxfId="7841" priority="267">
      <formula>MOD(ROW(),2)=0</formula>
    </cfRule>
  </conditionalFormatting>
  <conditionalFormatting sqref="U7">
    <cfRule type="expression" dxfId="7840" priority="266">
      <formula>MOD(ROW(),2)=0</formula>
    </cfRule>
  </conditionalFormatting>
  <conditionalFormatting sqref="AG7:AL7">
    <cfRule type="expression" dxfId="7839" priority="265">
      <formula>MOD(ROW(),2)=0</formula>
    </cfRule>
  </conditionalFormatting>
  <conditionalFormatting sqref="AM7">
    <cfRule type="expression" dxfId="7838" priority="264">
      <formula>MOD(ROW(),2)=0</formula>
    </cfRule>
  </conditionalFormatting>
  <conditionalFormatting sqref="I8:M8">
    <cfRule type="expression" dxfId="7837" priority="263">
      <formula>MOD(ROW(),2)=0</formula>
    </cfRule>
  </conditionalFormatting>
  <conditionalFormatting sqref="F8:H8">
    <cfRule type="expression" dxfId="7836" priority="262">
      <formula>MOD(ROW(),2)=0</formula>
    </cfRule>
  </conditionalFormatting>
  <conditionalFormatting sqref="N8">
    <cfRule type="expression" dxfId="7835" priority="261">
      <formula>MOD(ROW(),2)=0</formula>
    </cfRule>
  </conditionalFormatting>
  <conditionalFormatting sqref="S8">
    <cfRule type="expression" dxfId="7834" priority="260">
      <formula>MOD(ROW(),2)=0</formula>
    </cfRule>
  </conditionalFormatting>
  <conditionalFormatting sqref="AL8:AM8">
    <cfRule type="expression" dxfId="7833" priority="259">
      <formula>MOD(ROW(),2)=0</formula>
    </cfRule>
  </conditionalFormatting>
  <conditionalFormatting sqref="C9:E9">
    <cfRule type="expression" dxfId="7832" priority="258">
      <formula>MOD(ROW(),2)=0</formula>
    </cfRule>
  </conditionalFormatting>
  <conditionalFormatting sqref="I9:L9">
    <cfRule type="expression" dxfId="7831" priority="257">
      <formula>MOD(ROW(),2)=0</formula>
    </cfRule>
  </conditionalFormatting>
  <conditionalFormatting sqref="F9:H9">
    <cfRule type="expression" dxfId="7830" priority="256">
      <formula>MOD(ROW(),2)=0</formula>
    </cfRule>
  </conditionalFormatting>
  <conditionalFormatting sqref="V9:AC9">
    <cfRule type="expression" dxfId="7829" priority="255">
      <formula>MOD(ROW(),2)=0</formula>
    </cfRule>
  </conditionalFormatting>
  <conditionalFormatting sqref="S9:T9">
    <cfRule type="expression" dxfId="7828" priority="254">
      <formula>MOD(ROW(),2)=0</formula>
    </cfRule>
  </conditionalFormatting>
  <conditionalFormatting sqref="U9">
    <cfRule type="expression" dxfId="7827" priority="253">
      <formula>MOD(ROW(),2)=0</formula>
    </cfRule>
  </conditionalFormatting>
  <conditionalFormatting sqref="AG9:AL9">
    <cfRule type="expression" dxfId="7826" priority="252">
      <formula>MOD(ROW(),2)=0</formula>
    </cfRule>
  </conditionalFormatting>
  <conditionalFormatting sqref="AM9">
    <cfRule type="expression" dxfId="7825" priority="251">
      <formula>MOD(ROW(),2)=0</formula>
    </cfRule>
  </conditionalFormatting>
  <conditionalFormatting sqref="C10:D10">
    <cfRule type="expression" dxfId="7824" priority="250">
      <formula>MOD(ROW(),2)=0</formula>
    </cfRule>
  </conditionalFormatting>
  <conditionalFormatting sqref="M10">
    <cfRule type="expression" dxfId="7823" priority="249">
      <formula>MOD(ROW(),2)=0</formula>
    </cfRule>
  </conditionalFormatting>
  <conditionalFormatting sqref="I10:L10">
    <cfRule type="expression" dxfId="7822" priority="248">
      <formula>MOD(ROW(),2)=0</formula>
    </cfRule>
  </conditionalFormatting>
  <conditionalFormatting sqref="F10:H10">
    <cfRule type="expression" dxfId="7821" priority="247">
      <formula>MOD(ROW(),2)=0</formula>
    </cfRule>
  </conditionalFormatting>
  <conditionalFormatting sqref="AD10:AE10">
    <cfRule type="expression" dxfId="7820" priority="246">
      <formula>MOD(ROW(),2)=0</formula>
    </cfRule>
  </conditionalFormatting>
  <conditionalFormatting sqref="V10:AC10">
    <cfRule type="expression" dxfId="7819" priority="245">
      <formula>MOD(ROW(),2)=0</formula>
    </cfRule>
  </conditionalFormatting>
  <conditionalFormatting sqref="S10:T10">
    <cfRule type="expression" dxfId="7818" priority="244">
      <formula>MOD(ROW(),2)=0</formula>
    </cfRule>
  </conditionalFormatting>
  <conditionalFormatting sqref="U10">
    <cfRule type="expression" dxfId="7817" priority="243">
      <formula>MOD(ROW(),2)=0</formula>
    </cfRule>
  </conditionalFormatting>
  <conditionalFormatting sqref="AG10:AL10">
    <cfRule type="expression" dxfId="7816" priority="242">
      <formula>MOD(ROW(),2)=0</formula>
    </cfRule>
  </conditionalFormatting>
  <conditionalFormatting sqref="AM10">
    <cfRule type="expression" dxfId="7815" priority="241">
      <formula>MOD(ROW(),2)=0</formula>
    </cfRule>
  </conditionalFormatting>
  <conditionalFormatting sqref="C11:D11">
    <cfRule type="expression" dxfId="7814" priority="240">
      <formula>MOD(ROW(),2)=0</formula>
    </cfRule>
  </conditionalFormatting>
  <conditionalFormatting sqref="M11">
    <cfRule type="expression" dxfId="7813" priority="239">
      <formula>MOD(ROW(),2)=0</formula>
    </cfRule>
  </conditionalFormatting>
  <conditionalFormatting sqref="I11:L11">
    <cfRule type="expression" dxfId="7812" priority="238">
      <formula>MOD(ROW(),2)=0</formula>
    </cfRule>
  </conditionalFormatting>
  <conditionalFormatting sqref="F11:H11">
    <cfRule type="expression" dxfId="7811" priority="237">
      <formula>MOD(ROW(),2)=0</formula>
    </cfRule>
  </conditionalFormatting>
  <conditionalFormatting sqref="V11:AA11">
    <cfRule type="expression" dxfId="7810" priority="236">
      <formula>MOD(ROW(),2)=0</formula>
    </cfRule>
  </conditionalFormatting>
  <conditionalFormatting sqref="S11:T11">
    <cfRule type="expression" dxfId="7809" priority="235">
      <formula>MOD(ROW(),2)=0</formula>
    </cfRule>
  </conditionalFormatting>
  <conditionalFormatting sqref="U11">
    <cfRule type="expression" dxfId="7808" priority="234">
      <formula>MOD(ROW(),2)=0</formula>
    </cfRule>
  </conditionalFormatting>
  <conditionalFormatting sqref="AD11:AE11">
    <cfRule type="expression" dxfId="7807" priority="233">
      <formula>MOD(ROW(),2)=0</formula>
    </cfRule>
  </conditionalFormatting>
  <conditionalFormatting sqref="AB11:AC11">
    <cfRule type="expression" dxfId="7806" priority="232">
      <formula>MOD(ROW(),2)=0</formula>
    </cfRule>
  </conditionalFormatting>
  <conditionalFormatting sqref="AG11:AL11">
    <cfRule type="expression" dxfId="7805" priority="231">
      <formula>MOD(ROW(),2)=0</formula>
    </cfRule>
  </conditionalFormatting>
  <conditionalFormatting sqref="AM11">
    <cfRule type="expression" dxfId="7804" priority="230">
      <formula>MOD(ROW(),2)=0</formula>
    </cfRule>
  </conditionalFormatting>
  <conditionalFormatting sqref="E12">
    <cfRule type="expression" dxfId="7803" priority="229">
      <formula>MOD(ROW(),2)=0</formula>
    </cfRule>
  </conditionalFormatting>
  <conditionalFormatting sqref="C12:D12">
    <cfRule type="expression" dxfId="7802" priority="228">
      <formula>MOD(ROW(),2)=0</formula>
    </cfRule>
  </conditionalFormatting>
  <conditionalFormatting sqref="M12">
    <cfRule type="expression" dxfId="7801" priority="227">
      <formula>MOD(ROW(),2)=0</formula>
    </cfRule>
  </conditionalFormatting>
  <conditionalFormatting sqref="I12:L12">
    <cfRule type="expression" dxfId="7800" priority="226">
      <formula>MOD(ROW(),2)=0</formula>
    </cfRule>
  </conditionalFormatting>
  <conditionalFormatting sqref="F12:H12">
    <cfRule type="expression" dxfId="7799" priority="225">
      <formula>MOD(ROW(),2)=0</formula>
    </cfRule>
  </conditionalFormatting>
  <conditionalFormatting sqref="V12:AA12">
    <cfRule type="expression" dxfId="7798" priority="224">
      <formula>MOD(ROW(),2)=0</formula>
    </cfRule>
  </conditionalFormatting>
  <conditionalFormatting sqref="S12:T12">
    <cfRule type="expression" dxfId="7797" priority="223">
      <formula>MOD(ROW(),2)=0</formula>
    </cfRule>
  </conditionalFormatting>
  <conditionalFormatting sqref="U12">
    <cfRule type="expression" dxfId="7796" priority="222">
      <formula>MOD(ROW(),2)=0</formula>
    </cfRule>
  </conditionalFormatting>
  <conditionalFormatting sqref="AD12:AE12">
    <cfRule type="expression" dxfId="7795" priority="221">
      <formula>MOD(ROW(),2)=0</formula>
    </cfRule>
  </conditionalFormatting>
  <conditionalFormatting sqref="AB12:AC12">
    <cfRule type="expression" dxfId="7794" priority="220">
      <formula>MOD(ROW(),2)=0</formula>
    </cfRule>
  </conditionalFormatting>
  <conditionalFormatting sqref="AG12:AL12">
    <cfRule type="expression" dxfId="7793" priority="219">
      <formula>MOD(ROW(),2)=0</formula>
    </cfRule>
  </conditionalFormatting>
  <conditionalFormatting sqref="AM12">
    <cfRule type="expression" dxfId="7792" priority="218">
      <formula>MOD(ROW(),2)=0</formula>
    </cfRule>
  </conditionalFormatting>
  <conditionalFormatting sqref="C13:D13">
    <cfRule type="expression" dxfId="7791" priority="217">
      <formula>MOD(ROW(),2)=0</formula>
    </cfRule>
  </conditionalFormatting>
  <conditionalFormatting sqref="I13:L13">
    <cfRule type="expression" dxfId="7790" priority="216">
      <formula>MOD(ROW(),2)=0</formula>
    </cfRule>
  </conditionalFormatting>
  <conditionalFormatting sqref="G13:H13">
    <cfRule type="expression" dxfId="7789" priority="215">
      <formula>MOD(ROW(),2)=0</formula>
    </cfRule>
  </conditionalFormatting>
  <conditionalFormatting sqref="S13:T13">
    <cfRule type="expression" dxfId="7788" priority="214">
      <formula>MOD(ROW(),2)=0</formula>
    </cfRule>
  </conditionalFormatting>
  <conditionalFormatting sqref="Y13:AA13">
    <cfRule type="expression" dxfId="7787" priority="213">
      <formula>MOD(ROW(),2)=0</formula>
    </cfRule>
  </conditionalFormatting>
  <conditionalFormatting sqref="AG13:AH13">
    <cfRule type="expression" dxfId="7786" priority="212">
      <formula>MOD(ROW(),2)=0</formula>
    </cfRule>
  </conditionalFormatting>
  <conditionalFormatting sqref="AL13">
    <cfRule type="expression" dxfId="7785" priority="211">
      <formula>MOD(ROW(),2)=0</formula>
    </cfRule>
  </conditionalFormatting>
  <conditionalFormatting sqref="AM13">
    <cfRule type="expression" dxfId="7784" priority="210">
      <formula>MOD(ROW(),2)=0</formula>
    </cfRule>
  </conditionalFormatting>
  <conditionalFormatting sqref="M14">
    <cfRule type="expression" dxfId="7783" priority="209">
      <formula>MOD(ROW(),2)=0</formula>
    </cfRule>
  </conditionalFormatting>
  <conditionalFormatting sqref="E14:F14">
    <cfRule type="expression" dxfId="7782" priority="208">
      <formula>MOD(ROW(),2)=0</formula>
    </cfRule>
  </conditionalFormatting>
  <conditionalFormatting sqref="C14:D14">
    <cfRule type="expression" dxfId="7781" priority="207">
      <formula>MOD(ROW(),2)=0</formula>
    </cfRule>
  </conditionalFormatting>
  <conditionalFormatting sqref="I14:L14">
    <cfRule type="expression" dxfId="7780" priority="206">
      <formula>MOD(ROW(),2)=0</formula>
    </cfRule>
  </conditionalFormatting>
  <conditionalFormatting sqref="G14:H14">
    <cfRule type="expression" dxfId="7779" priority="205">
      <formula>MOD(ROW(),2)=0</formula>
    </cfRule>
  </conditionalFormatting>
  <conditionalFormatting sqref="U14:X14 AB14:AF14">
    <cfRule type="expression" dxfId="7778" priority="204">
      <formula>MOD(ROW(),2)=0</formula>
    </cfRule>
  </conditionalFormatting>
  <conditionalFormatting sqref="S14:T14">
    <cfRule type="expression" dxfId="7777" priority="203">
      <formula>MOD(ROW(),2)=0</formula>
    </cfRule>
  </conditionalFormatting>
  <conditionalFormatting sqref="Y14:AA14">
    <cfRule type="expression" dxfId="7776" priority="202">
      <formula>MOD(ROW(),2)=0</formula>
    </cfRule>
  </conditionalFormatting>
  <conditionalFormatting sqref="AG14:AH14">
    <cfRule type="expression" dxfId="7775" priority="201">
      <formula>MOD(ROW(),2)=0</formula>
    </cfRule>
  </conditionalFormatting>
  <conditionalFormatting sqref="AL14">
    <cfRule type="expression" dxfId="7774" priority="200">
      <formula>MOD(ROW(),2)=0</formula>
    </cfRule>
  </conditionalFormatting>
  <conditionalFormatting sqref="AM14">
    <cfRule type="expression" dxfId="7773" priority="199">
      <formula>MOD(ROW(),2)=0</formula>
    </cfRule>
  </conditionalFormatting>
  <conditionalFormatting sqref="C15:D15">
    <cfRule type="expression" dxfId="7772" priority="198">
      <formula>MOD(ROW(),2)=0</formula>
    </cfRule>
  </conditionalFormatting>
  <conditionalFormatting sqref="M15">
    <cfRule type="expression" dxfId="7771" priority="197">
      <formula>MOD(ROW(),2)=0</formula>
    </cfRule>
  </conditionalFormatting>
  <conditionalFormatting sqref="E15:F15">
    <cfRule type="expression" dxfId="7770" priority="196">
      <formula>MOD(ROW(),2)=0</formula>
    </cfRule>
  </conditionalFormatting>
  <conditionalFormatting sqref="I15:L15">
    <cfRule type="expression" dxfId="7769" priority="195">
      <formula>MOD(ROW(),2)=0</formula>
    </cfRule>
  </conditionalFormatting>
  <conditionalFormatting sqref="G15:H15">
    <cfRule type="expression" dxfId="7768" priority="194">
      <formula>MOD(ROW(),2)=0</formula>
    </cfRule>
  </conditionalFormatting>
  <conditionalFormatting sqref="AL15:AM15">
    <cfRule type="expression" dxfId="7767" priority="193">
      <formula>MOD(ROW(),2)=0</formula>
    </cfRule>
  </conditionalFormatting>
  <conditionalFormatting sqref="C16:D16">
    <cfRule type="expression" dxfId="7766" priority="192">
      <formula>MOD(ROW(),2)=0</formula>
    </cfRule>
  </conditionalFormatting>
  <conditionalFormatting sqref="M16">
    <cfRule type="expression" dxfId="7765" priority="191">
      <formula>MOD(ROW(),2)=0</formula>
    </cfRule>
  </conditionalFormatting>
  <conditionalFormatting sqref="I16:L16">
    <cfRule type="expression" dxfId="7764" priority="190">
      <formula>MOD(ROW(),2)=0</formula>
    </cfRule>
  </conditionalFormatting>
  <conditionalFormatting sqref="G16:H16">
    <cfRule type="expression" dxfId="7763" priority="189">
      <formula>MOD(ROW(),2)=0</formula>
    </cfRule>
  </conditionalFormatting>
  <conditionalFormatting sqref="AL16:AM16">
    <cfRule type="expression" dxfId="7762" priority="188">
      <formula>MOD(ROW(),2)=0</formula>
    </cfRule>
  </conditionalFormatting>
  <conditionalFormatting sqref="E17:F17">
    <cfRule type="expression" dxfId="7761" priority="187">
      <formula>MOD(ROW(),2)=0</formula>
    </cfRule>
  </conditionalFormatting>
  <conditionalFormatting sqref="C17:D17">
    <cfRule type="expression" dxfId="7760" priority="186">
      <formula>MOD(ROW(),2)=0</formula>
    </cfRule>
  </conditionalFormatting>
  <conditionalFormatting sqref="I17:L17">
    <cfRule type="expression" dxfId="7759" priority="185">
      <formula>MOD(ROW(),2)=0</formula>
    </cfRule>
  </conditionalFormatting>
  <conditionalFormatting sqref="G17:H17">
    <cfRule type="expression" dxfId="7758" priority="184">
      <formula>MOD(ROW(),2)=0</formula>
    </cfRule>
  </conditionalFormatting>
  <conditionalFormatting sqref="AG17:AL17">
    <cfRule type="expression" dxfId="7757" priority="183">
      <formula>MOD(ROW(),2)=0</formula>
    </cfRule>
  </conditionalFormatting>
  <conditionalFormatting sqref="AM17">
    <cfRule type="expression" dxfId="7756" priority="182">
      <formula>MOD(ROW(),2)=0</formula>
    </cfRule>
  </conditionalFormatting>
  <conditionalFormatting sqref="C18:D18">
    <cfRule type="expression" dxfId="7755" priority="181">
      <formula>MOD(ROW(),2)=0</formula>
    </cfRule>
  </conditionalFormatting>
  <conditionalFormatting sqref="F18">
    <cfRule type="expression" dxfId="7754" priority="180">
      <formula>MOD(ROW(),2)=0</formula>
    </cfRule>
  </conditionalFormatting>
  <conditionalFormatting sqref="I18">
    <cfRule type="expression" dxfId="7753" priority="179">
      <formula>MOD(ROW(),2)=0</formula>
    </cfRule>
  </conditionalFormatting>
  <conditionalFormatting sqref="G18:H18">
    <cfRule type="expression" dxfId="7752" priority="178">
      <formula>MOD(ROW(),2)=0</formula>
    </cfRule>
  </conditionalFormatting>
  <conditionalFormatting sqref="AG18:AK18">
    <cfRule type="expression" dxfId="7751" priority="177">
      <formula>MOD(ROW(),2)=0</formula>
    </cfRule>
  </conditionalFormatting>
  <conditionalFormatting sqref="J19:M19">
    <cfRule type="expression" dxfId="7750" priority="176">
      <formula>MOD(ROW(),2)=0</formula>
    </cfRule>
  </conditionalFormatting>
  <conditionalFormatting sqref="E19">
    <cfRule type="expression" dxfId="7749" priority="175">
      <formula>MOD(ROW(),2)=0</formula>
    </cfRule>
  </conditionalFormatting>
  <conditionalFormatting sqref="C19:D19">
    <cfRule type="expression" dxfId="7748" priority="174">
      <formula>MOD(ROW(),2)=0</formula>
    </cfRule>
  </conditionalFormatting>
  <conditionalFormatting sqref="F19">
    <cfRule type="expression" dxfId="7747" priority="173">
      <formula>MOD(ROW(),2)=0</formula>
    </cfRule>
  </conditionalFormatting>
  <conditionalFormatting sqref="I19">
    <cfRule type="expression" dxfId="7746" priority="172">
      <formula>MOD(ROW(),2)=0</formula>
    </cfRule>
  </conditionalFormatting>
  <conditionalFormatting sqref="G19:H19">
    <cfRule type="expression" dxfId="7745" priority="171">
      <formula>MOD(ROW(),2)=0</formula>
    </cfRule>
  </conditionalFormatting>
  <conditionalFormatting sqref="AG19:AK19">
    <cfRule type="expression" dxfId="7744" priority="170">
      <formula>MOD(ROW(),2)=0</formula>
    </cfRule>
  </conditionalFormatting>
  <conditionalFormatting sqref="J20:M20">
    <cfRule type="expression" dxfId="7743" priority="169">
      <formula>MOD(ROW(),2)=0</formula>
    </cfRule>
  </conditionalFormatting>
  <conditionalFormatting sqref="E20">
    <cfRule type="expression" dxfId="7742" priority="168">
      <formula>MOD(ROW(),2)=0</formula>
    </cfRule>
  </conditionalFormatting>
  <conditionalFormatting sqref="C20:D20">
    <cfRule type="expression" dxfId="7741" priority="167">
      <formula>MOD(ROW(),2)=0</formula>
    </cfRule>
  </conditionalFormatting>
  <conditionalFormatting sqref="F20">
    <cfRule type="expression" dxfId="7740" priority="166">
      <formula>MOD(ROW(),2)=0</formula>
    </cfRule>
  </conditionalFormatting>
  <conditionalFormatting sqref="I20">
    <cfRule type="expression" dxfId="7739" priority="165">
      <formula>MOD(ROW(),2)=0</formula>
    </cfRule>
  </conditionalFormatting>
  <conditionalFormatting sqref="G20:H20">
    <cfRule type="expression" dxfId="7738" priority="164">
      <formula>MOD(ROW(),2)=0</formula>
    </cfRule>
  </conditionalFormatting>
  <conditionalFormatting sqref="AG20:AK20">
    <cfRule type="expression" dxfId="7737" priority="163">
      <formula>MOD(ROW(),2)=0</formula>
    </cfRule>
  </conditionalFormatting>
  <conditionalFormatting sqref="J21:L21">
    <cfRule type="expression" dxfId="7736" priority="162">
      <formula>MOD(ROW(),2)=0</formula>
    </cfRule>
  </conditionalFormatting>
  <conditionalFormatting sqref="E21">
    <cfRule type="expression" dxfId="7735" priority="161">
      <formula>MOD(ROW(),2)=0</formula>
    </cfRule>
  </conditionalFormatting>
  <conditionalFormatting sqref="C21:D21">
    <cfRule type="expression" dxfId="7734" priority="160">
      <formula>MOD(ROW(),2)=0</formula>
    </cfRule>
  </conditionalFormatting>
  <conditionalFormatting sqref="F21">
    <cfRule type="expression" dxfId="7733" priority="159">
      <formula>MOD(ROW(),2)=0</formula>
    </cfRule>
  </conditionalFormatting>
  <conditionalFormatting sqref="I21">
    <cfRule type="expression" dxfId="7732" priority="158">
      <formula>MOD(ROW(),2)=0</formula>
    </cfRule>
  </conditionalFormatting>
  <conditionalFormatting sqref="G21:H21">
    <cfRule type="expression" dxfId="7731" priority="157">
      <formula>MOD(ROW(),2)=0</formula>
    </cfRule>
  </conditionalFormatting>
  <conditionalFormatting sqref="AG21:AL21">
    <cfRule type="expression" dxfId="7730" priority="156">
      <formula>MOD(ROW(),2)=0</formula>
    </cfRule>
  </conditionalFormatting>
  <conditionalFormatting sqref="AM21">
    <cfRule type="expression" dxfId="7729" priority="155">
      <formula>MOD(ROW(),2)=0</formula>
    </cfRule>
  </conditionalFormatting>
  <conditionalFormatting sqref="J22:L22">
    <cfRule type="expression" dxfId="7728" priority="154">
      <formula>MOD(ROW(),2)=0</formula>
    </cfRule>
  </conditionalFormatting>
  <conditionalFormatting sqref="E22">
    <cfRule type="expression" dxfId="7727" priority="153">
      <formula>MOD(ROW(),2)=0</formula>
    </cfRule>
  </conditionalFormatting>
  <conditionalFormatting sqref="C22:D22">
    <cfRule type="expression" dxfId="7726" priority="152">
      <formula>MOD(ROW(),2)=0</formula>
    </cfRule>
  </conditionalFormatting>
  <conditionalFormatting sqref="F22">
    <cfRule type="expression" dxfId="7725" priority="151">
      <formula>MOD(ROW(),2)=0</formula>
    </cfRule>
  </conditionalFormatting>
  <conditionalFormatting sqref="I22">
    <cfRule type="expression" dxfId="7724" priority="150">
      <formula>MOD(ROW(),2)=0</formula>
    </cfRule>
  </conditionalFormatting>
  <conditionalFormatting sqref="G22:H22">
    <cfRule type="expression" dxfId="7723" priority="149">
      <formula>MOD(ROW(),2)=0</formula>
    </cfRule>
  </conditionalFormatting>
  <conditionalFormatting sqref="AL22:AM22">
    <cfRule type="expression" dxfId="7722" priority="148">
      <formula>MOD(ROW(),2)=0</formula>
    </cfRule>
  </conditionalFormatting>
  <conditionalFormatting sqref="AM18:AM20">
    <cfRule type="expression" dxfId="7721" priority="147">
      <formula>MOD(ROW(),2)=0</formula>
    </cfRule>
  </conditionalFormatting>
  <conditionalFormatting sqref="AL18:AL20">
    <cfRule type="expression" dxfId="7720" priority="146">
      <formula>MOD(ROW(),2)=0</formula>
    </cfRule>
  </conditionalFormatting>
  <conditionalFormatting sqref="C23:D23">
    <cfRule type="expression" dxfId="7719" priority="145">
      <formula>MOD(ROW(),2)=0</formula>
    </cfRule>
  </conditionalFormatting>
  <conditionalFormatting sqref="F23">
    <cfRule type="expression" dxfId="7718" priority="144">
      <formula>MOD(ROW(),2)=0</formula>
    </cfRule>
  </conditionalFormatting>
  <conditionalFormatting sqref="I23">
    <cfRule type="expression" dxfId="7717" priority="143">
      <formula>MOD(ROW(),2)=0</formula>
    </cfRule>
  </conditionalFormatting>
  <conditionalFormatting sqref="G23:H23">
    <cfRule type="expression" dxfId="7716" priority="142">
      <formula>MOD(ROW(),2)=0</formula>
    </cfRule>
  </conditionalFormatting>
  <conditionalFormatting sqref="J23:L23">
    <cfRule type="expression" dxfId="7715" priority="141">
      <formula>MOD(ROW(),2)=0</formula>
    </cfRule>
  </conditionalFormatting>
  <conditionalFormatting sqref="N23">
    <cfRule type="expression" dxfId="7714" priority="140">
      <formula>MOD(ROW(),2)=0</formula>
    </cfRule>
  </conditionalFormatting>
  <conditionalFormatting sqref="AE23">
    <cfRule type="expression" dxfId="7713" priority="139">
      <formula>MOD(ROW(),2)=0</formula>
    </cfRule>
  </conditionalFormatting>
  <conditionalFormatting sqref="AM23">
    <cfRule type="expression" dxfId="7712" priority="138">
      <formula>MOD(ROW(),2)=0</formula>
    </cfRule>
  </conditionalFormatting>
  <conditionalFormatting sqref="AL23">
    <cfRule type="expression" dxfId="7711" priority="137">
      <formula>MOD(ROW(),2)=0</formula>
    </cfRule>
  </conditionalFormatting>
  <conditionalFormatting sqref="J24:L24">
    <cfRule type="expression" dxfId="7710" priority="136">
      <formula>MOD(ROW(),2)=0</formula>
    </cfRule>
  </conditionalFormatting>
  <conditionalFormatting sqref="E24">
    <cfRule type="expression" dxfId="7709" priority="135">
      <formula>MOD(ROW(),2)=0</formula>
    </cfRule>
  </conditionalFormatting>
  <conditionalFormatting sqref="C24:D24">
    <cfRule type="expression" dxfId="7708" priority="134">
      <formula>MOD(ROW(),2)=0</formula>
    </cfRule>
  </conditionalFormatting>
  <conditionalFormatting sqref="F24">
    <cfRule type="expression" dxfId="7707" priority="133">
      <formula>MOD(ROW(),2)=0</formula>
    </cfRule>
  </conditionalFormatting>
  <conditionalFormatting sqref="I24">
    <cfRule type="expression" dxfId="7706" priority="132">
      <formula>MOD(ROW(),2)=0</formula>
    </cfRule>
  </conditionalFormatting>
  <conditionalFormatting sqref="G24:H24">
    <cfRule type="expression" dxfId="7705" priority="131">
      <formula>MOD(ROW(),2)=0</formula>
    </cfRule>
  </conditionalFormatting>
  <conditionalFormatting sqref="AL24">
    <cfRule type="expression" dxfId="7704" priority="130">
      <formula>MOD(ROW(),2)=0</formula>
    </cfRule>
  </conditionalFormatting>
  <conditionalFormatting sqref="AM24">
    <cfRule type="expression" dxfId="7703" priority="129">
      <formula>MOD(ROW(),2)=0</formula>
    </cfRule>
  </conditionalFormatting>
  <conditionalFormatting sqref="C25:D25">
    <cfRule type="expression" dxfId="7702" priority="128">
      <formula>MOD(ROW(),2)=0</formula>
    </cfRule>
  </conditionalFormatting>
  <conditionalFormatting sqref="M25">
    <cfRule type="expression" dxfId="7701" priority="127">
      <formula>MOD(ROW(),2)=0</formula>
    </cfRule>
  </conditionalFormatting>
  <conditionalFormatting sqref="J25:L25">
    <cfRule type="expression" dxfId="7700" priority="126">
      <formula>MOD(ROW(),2)=0</formula>
    </cfRule>
  </conditionalFormatting>
  <conditionalFormatting sqref="F25">
    <cfRule type="expression" dxfId="7699" priority="125">
      <formula>MOD(ROW(),2)=0</formula>
    </cfRule>
  </conditionalFormatting>
  <conditionalFormatting sqref="I25">
    <cfRule type="expression" dxfId="7698" priority="124">
      <formula>MOD(ROW(),2)=0</formula>
    </cfRule>
  </conditionalFormatting>
  <conditionalFormatting sqref="G25:H25">
    <cfRule type="expression" dxfId="7697" priority="123">
      <formula>MOD(ROW(),2)=0</formula>
    </cfRule>
  </conditionalFormatting>
  <conditionalFormatting sqref="AL25">
    <cfRule type="expression" dxfId="7696" priority="122">
      <formula>MOD(ROW(),2)=0</formula>
    </cfRule>
  </conditionalFormatting>
  <conditionalFormatting sqref="AM25">
    <cfRule type="expression" dxfId="7695" priority="121">
      <formula>MOD(ROW(),2)=0</formula>
    </cfRule>
  </conditionalFormatting>
  <conditionalFormatting sqref="C26:D26">
    <cfRule type="expression" dxfId="7694" priority="120">
      <formula>MOD(ROW(),2)=0</formula>
    </cfRule>
  </conditionalFormatting>
  <conditionalFormatting sqref="AL26:AM26">
    <cfRule type="expression" dxfId="7693" priority="119">
      <formula>MOD(ROW(),2)=0</formula>
    </cfRule>
  </conditionalFormatting>
  <conditionalFormatting sqref="I27:M27">
    <cfRule type="expression" dxfId="7692" priority="118">
      <formula>MOD(ROW(),2)=0</formula>
    </cfRule>
  </conditionalFormatting>
  <conditionalFormatting sqref="E27:H27">
    <cfRule type="expression" dxfId="7691" priority="117">
      <formula>MOD(ROW(),2)=0</formula>
    </cfRule>
  </conditionalFormatting>
  <conditionalFormatting sqref="C27:D27">
    <cfRule type="expression" dxfId="7690" priority="116">
      <formula>MOD(ROW(),2)=0</formula>
    </cfRule>
  </conditionalFormatting>
  <conditionalFormatting sqref="AL27:AM27">
    <cfRule type="expression" dxfId="7689" priority="115">
      <formula>MOD(ROW(),2)=0</formula>
    </cfRule>
  </conditionalFormatting>
  <conditionalFormatting sqref="I28:M28">
    <cfRule type="expression" dxfId="7688" priority="114">
      <formula>MOD(ROW(),2)=0</formula>
    </cfRule>
  </conditionalFormatting>
  <conditionalFormatting sqref="E28:H28">
    <cfRule type="expression" dxfId="7687" priority="113">
      <formula>MOD(ROW(),2)=0</formula>
    </cfRule>
  </conditionalFormatting>
  <conditionalFormatting sqref="C28:D28">
    <cfRule type="expression" dxfId="7686" priority="112">
      <formula>MOD(ROW(),2)=0</formula>
    </cfRule>
  </conditionalFormatting>
  <conditionalFormatting sqref="AL28:AM28">
    <cfRule type="expression" dxfId="7685" priority="111">
      <formula>MOD(ROW(),2)=0</formula>
    </cfRule>
  </conditionalFormatting>
  <conditionalFormatting sqref="I29:L29">
    <cfRule type="expression" dxfId="7684" priority="110">
      <formula>MOD(ROW(),2)=0</formula>
    </cfRule>
  </conditionalFormatting>
  <conditionalFormatting sqref="E29:H29">
    <cfRule type="expression" dxfId="7683" priority="109">
      <formula>MOD(ROW(),2)=0</formula>
    </cfRule>
  </conditionalFormatting>
  <conditionalFormatting sqref="C29:D29">
    <cfRule type="expression" dxfId="7682" priority="108">
      <formula>MOD(ROW(),2)=0</formula>
    </cfRule>
  </conditionalFormatting>
  <conditionalFormatting sqref="AL29:AM30">
    <cfRule type="expression" dxfId="7681" priority="107">
      <formula>MOD(ROW(),2)=0</formula>
    </cfRule>
  </conditionalFormatting>
  <conditionalFormatting sqref="M30">
    <cfRule type="expression" dxfId="7680" priority="106">
      <formula>MOD(ROW(),2)=0</formula>
    </cfRule>
  </conditionalFormatting>
  <conditionalFormatting sqref="I30:L30">
    <cfRule type="expression" dxfId="7679" priority="105">
      <formula>MOD(ROW(),2)=0</formula>
    </cfRule>
  </conditionalFormatting>
  <conditionalFormatting sqref="E30:H30">
    <cfRule type="expression" dxfId="7678" priority="104">
      <formula>MOD(ROW(),2)=0</formula>
    </cfRule>
  </conditionalFormatting>
  <conditionalFormatting sqref="C30:D30">
    <cfRule type="expression" dxfId="7677" priority="103">
      <formula>MOD(ROW(),2)=0</formula>
    </cfRule>
  </conditionalFormatting>
  <conditionalFormatting sqref="I31:L31">
    <cfRule type="expression" dxfId="7676" priority="102">
      <formula>MOD(ROW(),2)=0</formula>
    </cfRule>
  </conditionalFormatting>
  <conditionalFormatting sqref="E31:H31">
    <cfRule type="expression" dxfId="7675" priority="101">
      <formula>MOD(ROW(),2)=0</formula>
    </cfRule>
  </conditionalFormatting>
  <conditionalFormatting sqref="C31:D31">
    <cfRule type="expression" dxfId="7674" priority="100">
      <formula>MOD(ROW(),2)=0</formula>
    </cfRule>
  </conditionalFormatting>
  <conditionalFormatting sqref="AM31">
    <cfRule type="expression" dxfId="7673" priority="99">
      <formula>MOD(ROW(),2)=0</formula>
    </cfRule>
  </conditionalFormatting>
  <conditionalFormatting sqref="AL31">
    <cfRule type="expression" dxfId="7672" priority="98">
      <formula>MOD(ROW(),2)=0</formula>
    </cfRule>
  </conditionalFormatting>
  <conditionalFormatting sqref="I32">
    <cfRule type="expression" dxfId="7671" priority="97">
      <formula>MOD(ROW(),2)=0</formula>
    </cfRule>
  </conditionalFormatting>
  <conditionalFormatting sqref="E32:H32">
    <cfRule type="expression" dxfId="7670" priority="96">
      <formula>MOD(ROW(),2)=0</formula>
    </cfRule>
  </conditionalFormatting>
  <conditionalFormatting sqref="C32:D32">
    <cfRule type="expression" dxfId="7669" priority="95">
      <formula>MOD(ROW(),2)=0</formula>
    </cfRule>
  </conditionalFormatting>
  <conditionalFormatting sqref="AG32:AK32">
    <cfRule type="expression" dxfId="7668" priority="94">
      <formula>MOD(ROW(),2)=0</formula>
    </cfRule>
  </conditionalFormatting>
  <conditionalFormatting sqref="AM32">
    <cfRule type="expression" dxfId="7667" priority="93">
      <formula>MOD(ROW(),2)=0</formula>
    </cfRule>
  </conditionalFormatting>
  <conditionalFormatting sqref="AL32">
    <cfRule type="expression" dxfId="7666" priority="92">
      <formula>MOD(ROW(),2)=0</formula>
    </cfRule>
  </conditionalFormatting>
  <conditionalFormatting sqref="J33:N33">
    <cfRule type="expression" dxfId="7665" priority="91">
      <formula>MOD(ROW(),2)=0</formula>
    </cfRule>
  </conditionalFormatting>
  <conditionalFormatting sqref="I33">
    <cfRule type="expression" dxfId="7664" priority="90">
      <formula>MOD(ROW(),2)=0</formula>
    </cfRule>
  </conditionalFormatting>
  <conditionalFormatting sqref="E33:H33">
    <cfRule type="expression" dxfId="7663" priority="89">
      <formula>MOD(ROW(),2)=0</formula>
    </cfRule>
  </conditionalFormatting>
  <conditionalFormatting sqref="C33:D33">
    <cfRule type="expression" dxfId="7662" priority="88">
      <formula>MOD(ROW(),2)=0</formula>
    </cfRule>
  </conditionalFormatting>
  <conditionalFormatting sqref="S33:AF33">
    <cfRule type="expression" dxfId="7661" priority="87">
      <formula>MOD(ROW(),2)=0</formula>
    </cfRule>
  </conditionalFormatting>
  <conditionalFormatting sqref="AG33">
    <cfRule type="expression" dxfId="7660" priority="86">
      <formula>MOD(ROW(),2)=0</formula>
    </cfRule>
  </conditionalFormatting>
  <conditionalFormatting sqref="AM33">
    <cfRule type="expression" dxfId="7659" priority="85">
      <formula>MOD(ROW(),2)=0</formula>
    </cfRule>
  </conditionalFormatting>
  <conditionalFormatting sqref="AL33">
    <cfRule type="expression" dxfId="7658" priority="84">
      <formula>MOD(ROW(),2)=0</formula>
    </cfRule>
  </conditionalFormatting>
  <conditionalFormatting sqref="I35">
    <cfRule type="expression" dxfId="7657" priority="75">
      <formula>MOD(ROW(),2)=0</formula>
    </cfRule>
  </conditionalFormatting>
  <conditionalFormatting sqref="E35:H35">
    <cfRule type="expression" dxfId="7656" priority="74">
      <formula>MOD(ROW(),2)=0</formula>
    </cfRule>
  </conditionalFormatting>
  <conditionalFormatting sqref="C35:D35">
    <cfRule type="expression" dxfId="7655" priority="73">
      <formula>MOD(ROW(),2)=0</formula>
    </cfRule>
  </conditionalFormatting>
  <conditionalFormatting sqref="S35">
    <cfRule type="expression" dxfId="7654" priority="72">
      <formula>MOD(ROW(),2)=0</formula>
    </cfRule>
  </conditionalFormatting>
  <conditionalFormatting sqref="T35:U35">
    <cfRule type="expression" dxfId="7653" priority="71">
      <formula>MOD(ROW(),2)=0</formula>
    </cfRule>
  </conditionalFormatting>
  <conditionalFormatting sqref="Y35:AC35">
    <cfRule type="expression" dxfId="7652" priority="70">
      <formula>MOD(ROW(),2)=0</formula>
    </cfRule>
  </conditionalFormatting>
  <conditionalFormatting sqref="AG35">
    <cfRule type="expression" dxfId="7651" priority="69">
      <formula>MOD(ROW(),2)=0</formula>
    </cfRule>
  </conditionalFormatting>
  <conditionalFormatting sqref="AM35">
    <cfRule type="expression" dxfId="7650" priority="68">
      <formula>MOD(ROW(),2)=0</formula>
    </cfRule>
  </conditionalFormatting>
  <conditionalFormatting sqref="AL35">
    <cfRule type="expression" dxfId="7649" priority="67">
      <formula>MOD(ROW(),2)=0</formula>
    </cfRule>
  </conditionalFormatting>
  <conditionalFormatting sqref="I37">
    <cfRule type="expression" dxfId="7648" priority="56">
      <formula>MOD(ROW(),2)=0</formula>
    </cfRule>
  </conditionalFormatting>
  <conditionalFormatting sqref="E37:H37">
    <cfRule type="expression" dxfId="7647" priority="55">
      <formula>MOD(ROW(),2)=0</formula>
    </cfRule>
  </conditionalFormatting>
  <conditionalFormatting sqref="C37:D37">
    <cfRule type="expression" dxfId="7646" priority="54">
      <formula>MOD(ROW(),2)=0</formula>
    </cfRule>
  </conditionalFormatting>
  <conditionalFormatting sqref="S37">
    <cfRule type="expression" dxfId="7645" priority="53">
      <formula>MOD(ROW(),2)=0</formula>
    </cfRule>
  </conditionalFormatting>
  <conditionalFormatting sqref="T37:U37">
    <cfRule type="expression" dxfId="7644" priority="52">
      <formula>MOD(ROW(),2)=0</formula>
    </cfRule>
  </conditionalFormatting>
  <conditionalFormatting sqref="AG37">
    <cfRule type="expression" dxfId="7643" priority="51">
      <formula>MOD(ROW(),2)=0</formula>
    </cfRule>
  </conditionalFormatting>
  <conditionalFormatting sqref="AM37">
    <cfRule type="expression" dxfId="7642" priority="50">
      <formula>MOD(ROW(),2)=0</formula>
    </cfRule>
  </conditionalFormatting>
  <conditionalFormatting sqref="AL37">
    <cfRule type="expression" dxfId="7641" priority="49">
      <formula>MOD(ROW(),2)=0</formula>
    </cfRule>
  </conditionalFormatting>
  <conditionalFormatting sqref="J34:AF34">
    <cfRule type="expression" dxfId="7640" priority="48">
      <formula>MOD(ROW(),2)=0</formula>
    </cfRule>
  </conditionalFormatting>
  <conditionalFormatting sqref="A34:B34">
    <cfRule type="expression" dxfId="7639" priority="47">
      <formula>MOD(ROW(),2)=0</formula>
    </cfRule>
  </conditionalFormatting>
  <conditionalFormatting sqref="I34">
    <cfRule type="expression" dxfId="7638" priority="46">
      <formula>MOD(ROW(),2)=0</formula>
    </cfRule>
  </conditionalFormatting>
  <conditionalFormatting sqref="E34:H34">
    <cfRule type="expression" dxfId="7637" priority="45">
      <formula>MOD(ROW(),2)=0</formula>
    </cfRule>
  </conditionalFormatting>
  <conditionalFormatting sqref="C34:D34">
    <cfRule type="expression" dxfId="7636" priority="44">
      <formula>MOD(ROW(),2)=0</formula>
    </cfRule>
  </conditionalFormatting>
  <conditionalFormatting sqref="AG34:AK34">
    <cfRule type="expression" dxfId="7635" priority="43">
      <formula>MOD(ROW(),2)=0</formula>
    </cfRule>
  </conditionalFormatting>
  <conditionalFormatting sqref="AM34">
    <cfRule type="expression" dxfId="7634" priority="42">
      <formula>MOD(ROW(),2)=0</formula>
    </cfRule>
  </conditionalFormatting>
  <conditionalFormatting sqref="AL34">
    <cfRule type="expression" dxfId="7633" priority="41">
      <formula>MOD(ROW(),2)=0</formula>
    </cfRule>
  </conditionalFormatting>
  <conditionalFormatting sqref="M36:AK36">
    <cfRule type="expression" dxfId="7632" priority="40">
      <formula>MOD(ROW(),2)=0</formula>
    </cfRule>
  </conditionalFormatting>
  <conditionalFormatting sqref="A36:B36">
    <cfRule type="expression" dxfId="7631" priority="39">
      <formula>MOD(ROW(),2)=0</formula>
    </cfRule>
  </conditionalFormatting>
  <conditionalFormatting sqref="J36:L36">
    <cfRule type="expression" dxfId="7630" priority="38">
      <formula>MOD(ROW(),2)=0</formula>
    </cfRule>
  </conditionalFormatting>
  <conditionalFormatting sqref="E36">
    <cfRule type="expression" dxfId="7629" priority="37">
      <formula>MOD(ROW(),2)=0</formula>
    </cfRule>
  </conditionalFormatting>
  <conditionalFormatting sqref="C36:D36">
    <cfRule type="expression" dxfId="7628" priority="36">
      <formula>MOD(ROW(),2)=0</formula>
    </cfRule>
  </conditionalFormatting>
  <conditionalFormatting sqref="F36">
    <cfRule type="expression" dxfId="7627" priority="35">
      <formula>MOD(ROW(),2)=0</formula>
    </cfRule>
  </conditionalFormatting>
  <conditionalFormatting sqref="I36">
    <cfRule type="expression" dxfId="7626" priority="34">
      <formula>MOD(ROW(),2)=0</formula>
    </cfRule>
  </conditionalFormatting>
  <conditionalFormatting sqref="G36:H36">
    <cfRule type="expression" dxfId="7625" priority="33">
      <formula>MOD(ROW(),2)=0</formula>
    </cfRule>
  </conditionalFormatting>
  <conditionalFormatting sqref="AL36">
    <cfRule type="expression" dxfId="7624" priority="32">
      <formula>MOD(ROW(),2)=0</formula>
    </cfRule>
  </conditionalFormatting>
  <conditionalFormatting sqref="AM36">
    <cfRule type="expression" dxfId="7623" priority="31">
      <formula>MOD(ROW(),2)=0</formula>
    </cfRule>
  </conditionalFormatting>
  <conditionalFormatting sqref="M38:AK38">
    <cfRule type="expression" dxfId="7622" priority="30">
      <formula>MOD(ROW(),2)=0</formula>
    </cfRule>
  </conditionalFormatting>
  <conditionalFormatting sqref="A38:B38">
    <cfRule type="expression" dxfId="7621" priority="29">
      <formula>MOD(ROW(),2)=0</formula>
    </cfRule>
  </conditionalFormatting>
  <conditionalFormatting sqref="J38:L38">
    <cfRule type="expression" dxfId="7620" priority="28">
      <formula>MOD(ROW(),2)=0</formula>
    </cfRule>
  </conditionalFormatting>
  <conditionalFormatting sqref="E38">
    <cfRule type="expression" dxfId="7619" priority="27">
      <formula>MOD(ROW(),2)=0</formula>
    </cfRule>
  </conditionalFormatting>
  <conditionalFormatting sqref="C38:D38">
    <cfRule type="expression" dxfId="7618" priority="26">
      <formula>MOD(ROW(),2)=0</formula>
    </cfRule>
  </conditionalFormatting>
  <conditionalFormatting sqref="F38">
    <cfRule type="expression" dxfId="7617" priority="25">
      <formula>MOD(ROW(),2)=0</formula>
    </cfRule>
  </conditionalFormatting>
  <conditionalFormatting sqref="I38">
    <cfRule type="expression" dxfId="7616" priority="24">
      <formula>MOD(ROW(),2)=0</formula>
    </cfRule>
  </conditionalFormatting>
  <conditionalFormatting sqref="G38:H38">
    <cfRule type="expression" dxfId="7615" priority="23">
      <formula>MOD(ROW(),2)=0</formula>
    </cfRule>
  </conditionalFormatting>
  <conditionalFormatting sqref="AL38">
    <cfRule type="expression" dxfId="7614" priority="22">
      <formula>MOD(ROW(),2)=0</formula>
    </cfRule>
  </conditionalFormatting>
  <conditionalFormatting sqref="AM38">
    <cfRule type="expression" dxfId="7613" priority="21">
      <formula>MOD(ROW(),2)=0</formula>
    </cfRule>
  </conditionalFormatting>
  <conditionalFormatting sqref="M40:AK40">
    <cfRule type="expression" dxfId="7612" priority="20">
      <formula>MOD(ROW(),2)=0</formula>
    </cfRule>
  </conditionalFormatting>
  <conditionalFormatting sqref="A40:B40">
    <cfRule type="expression" dxfId="7611" priority="19">
      <formula>MOD(ROW(),2)=0</formula>
    </cfRule>
  </conditionalFormatting>
  <conditionalFormatting sqref="J40:L40">
    <cfRule type="expression" dxfId="7610" priority="18">
      <formula>MOD(ROW(),2)=0</formula>
    </cfRule>
  </conditionalFormatting>
  <conditionalFormatting sqref="E40">
    <cfRule type="expression" dxfId="7609" priority="17">
      <formula>MOD(ROW(),2)=0</formula>
    </cfRule>
  </conditionalFormatting>
  <conditionalFormatting sqref="C40:D40">
    <cfRule type="expression" dxfId="7608" priority="16">
      <formula>MOD(ROW(),2)=0</formula>
    </cfRule>
  </conditionalFormatting>
  <conditionalFormatting sqref="F40">
    <cfRule type="expression" dxfId="7607" priority="15">
      <formula>MOD(ROW(),2)=0</formula>
    </cfRule>
  </conditionalFormatting>
  <conditionalFormatting sqref="I40">
    <cfRule type="expression" dxfId="7606" priority="14">
      <formula>MOD(ROW(),2)=0</formula>
    </cfRule>
  </conditionalFormatting>
  <conditionalFormatting sqref="G40:H40">
    <cfRule type="expression" dxfId="7605" priority="13">
      <formula>MOD(ROW(),2)=0</formula>
    </cfRule>
  </conditionalFormatting>
  <conditionalFormatting sqref="AL40">
    <cfRule type="expression" dxfId="7604" priority="12">
      <formula>MOD(ROW(),2)=0</formula>
    </cfRule>
  </conditionalFormatting>
  <conditionalFormatting sqref="AM40">
    <cfRule type="expression" dxfId="7603" priority="11">
      <formula>MOD(ROW(),2)=0</formula>
    </cfRule>
  </conditionalFormatting>
  <conditionalFormatting sqref="M42:AK42">
    <cfRule type="expression" dxfId="7602" priority="10">
      <formula>MOD(ROW(),2)=0</formula>
    </cfRule>
  </conditionalFormatting>
  <conditionalFormatting sqref="A42:B42">
    <cfRule type="expression" dxfId="7601" priority="9">
      <formula>MOD(ROW(),2)=0</formula>
    </cfRule>
  </conditionalFormatting>
  <conditionalFormatting sqref="J42:L42">
    <cfRule type="expression" dxfId="7600" priority="8">
      <formula>MOD(ROW(),2)=0</formula>
    </cfRule>
  </conditionalFormatting>
  <conditionalFormatting sqref="E42">
    <cfRule type="expression" dxfId="7599" priority="7">
      <formula>MOD(ROW(),2)=0</formula>
    </cfRule>
  </conditionalFormatting>
  <conditionalFormatting sqref="C42:D42">
    <cfRule type="expression" dxfId="7598" priority="6">
      <formula>MOD(ROW(),2)=0</formula>
    </cfRule>
  </conditionalFormatting>
  <conditionalFormatting sqref="F42">
    <cfRule type="expression" dxfId="7597" priority="5">
      <formula>MOD(ROW(),2)=0</formula>
    </cfRule>
  </conditionalFormatting>
  <conditionalFormatting sqref="I42">
    <cfRule type="expression" dxfId="7596" priority="4">
      <formula>MOD(ROW(),2)=0</formula>
    </cfRule>
  </conditionalFormatting>
  <conditionalFormatting sqref="G42:H42">
    <cfRule type="expression" dxfId="7595" priority="3">
      <formula>MOD(ROW(),2)=0</formula>
    </cfRule>
  </conditionalFormatting>
  <conditionalFormatting sqref="AL42">
    <cfRule type="expression" dxfId="7594" priority="2">
      <formula>MOD(ROW(),2)=0</formula>
    </cfRule>
  </conditionalFormatting>
  <conditionalFormatting sqref="AM42">
    <cfRule type="expression" dxfId="7593" priority="1">
      <formula>MOD(ROW(),2)=0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131"/>
  <sheetViews>
    <sheetView zoomScaleNormal="100" workbookViewId="0">
      <pane ySplit="1" topLeftCell="A2" activePane="bottomLeft" state="frozen"/>
      <selection activeCell="U1" sqref="U1"/>
      <selection pane="bottomLeft" activeCell="A2" sqref="A2"/>
    </sheetView>
  </sheetViews>
  <sheetFormatPr defaultColWidth="8.88671875" defaultRowHeight="14.4" x14ac:dyDescent="0.3"/>
  <cols>
    <col min="1" max="1" width="6.5546875" style="53" customWidth="1"/>
    <col min="2" max="2" width="9.6640625" style="82" customWidth="1"/>
    <col min="3" max="3" width="7.5546875" style="48" customWidth="1"/>
    <col min="4" max="4" width="4.109375" style="48" customWidth="1"/>
    <col min="5" max="5" width="5.6640625" style="48" customWidth="1"/>
    <col min="6" max="6" width="5.6640625" style="53" customWidth="1"/>
    <col min="7" max="7" width="10.5546875" style="48" customWidth="1"/>
    <col min="8" max="8" width="5" style="48" customWidth="1"/>
    <col min="9" max="9" width="8.88671875" style="48" customWidth="1"/>
    <col min="10" max="10" width="5" style="48" customWidth="1"/>
    <col min="11" max="11" width="6.33203125" style="48" customWidth="1"/>
    <col min="12" max="12" width="4.33203125" style="48" customWidth="1"/>
    <col min="13" max="13" width="12.5546875" style="48" customWidth="1"/>
    <col min="14" max="14" width="66.33203125" style="48" customWidth="1"/>
    <col min="15" max="15" width="6.33203125" style="53" customWidth="1"/>
    <col min="16" max="16" width="6.6640625" style="53" customWidth="1"/>
    <col min="17" max="17" width="7.88671875" style="53" customWidth="1"/>
    <col min="18" max="18" width="5.88671875" style="53" customWidth="1"/>
    <col min="19" max="19" width="8.88671875" style="53"/>
    <col min="20" max="20" width="12.44140625" style="48" customWidth="1"/>
    <col min="21" max="21" width="17.109375" style="48" customWidth="1"/>
    <col min="22" max="22" width="13.5546875" style="48" customWidth="1"/>
    <col min="23" max="23" width="11.109375" style="48" customWidth="1"/>
    <col min="24" max="24" width="13.88671875" style="48" customWidth="1"/>
    <col min="25" max="26" width="8.88671875" style="48"/>
    <col min="27" max="27" width="8.88671875" style="53"/>
    <col min="28" max="28" width="8.88671875" style="48"/>
    <col min="29" max="29" width="11.6640625" style="48" customWidth="1"/>
    <col min="30" max="30" width="11.44140625" style="48" customWidth="1"/>
    <col min="31" max="31" width="13.5546875" style="48" customWidth="1"/>
    <col min="32" max="32" width="17.6640625" style="48" customWidth="1"/>
    <col min="33" max="34" width="8.88671875" style="48"/>
    <col min="35" max="37" width="8.88671875" style="48" hidden="1" customWidth="1"/>
    <col min="38" max="38" width="53.5546875" style="48" customWidth="1"/>
    <col min="39" max="39" width="84.88671875" style="48" customWidth="1"/>
    <col min="40" max="16384" width="8.88671875" style="48"/>
  </cols>
  <sheetData>
    <row r="1" spans="1:39" s="35" customFormat="1" ht="78.75" customHeight="1" thickBot="1" x14ac:dyDescent="0.35">
      <c r="A1" s="29" t="s">
        <v>9</v>
      </c>
      <c r="B1" s="35" t="s">
        <v>213</v>
      </c>
      <c r="C1" s="35" t="s">
        <v>10</v>
      </c>
      <c r="D1" s="36" t="s">
        <v>12</v>
      </c>
      <c r="E1" s="36" t="s">
        <v>14</v>
      </c>
      <c r="F1" s="27" t="s">
        <v>15</v>
      </c>
      <c r="G1" s="36" t="s">
        <v>16</v>
      </c>
      <c r="H1" s="36" t="s">
        <v>17</v>
      </c>
      <c r="I1" s="36" t="s">
        <v>18</v>
      </c>
      <c r="J1" s="36" t="s">
        <v>27</v>
      </c>
      <c r="K1" s="36" t="s">
        <v>7</v>
      </c>
      <c r="L1" s="36" t="s">
        <v>1</v>
      </c>
      <c r="M1" s="35" t="s">
        <v>19</v>
      </c>
      <c r="N1" s="37" t="s">
        <v>2</v>
      </c>
      <c r="O1" s="27" t="s">
        <v>3</v>
      </c>
      <c r="P1" s="27" t="s">
        <v>4</v>
      </c>
      <c r="Q1" s="27" t="s">
        <v>5</v>
      </c>
      <c r="R1" s="27" t="s">
        <v>6</v>
      </c>
      <c r="S1" s="27" t="s">
        <v>0</v>
      </c>
      <c r="T1" s="38" t="s">
        <v>29</v>
      </c>
      <c r="U1" s="39" t="s">
        <v>30</v>
      </c>
      <c r="V1" s="38" t="s">
        <v>31</v>
      </c>
      <c r="W1" s="40" t="s">
        <v>32</v>
      </c>
      <c r="X1" s="40" t="s">
        <v>53</v>
      </c>
      <c r="Y1" s="40" t="s">
        <v>198</v>
      </c>
      <c r="Z1" s="40" t="s">
        <v>211</v>
      </c>
      <c r="AA1" s="54" t="s">
        <v>33</v>
      </c>
      <c r="AB1" s="40" t="s">
        <v>34</v>
      </c>
      <c r="AC1" s="40" t="s">
        <v>35</v>
      </c>
      <c r="AD1" s="40" t="s">
        <v>906</v>
      </c>
      <c r="AE1" s="40" t="s">
        <v>36</v>
      </c>
      <c r="AF1" s="40" t="s">
        <v>55</v>
      </c>
      <c r="AG1" s="41" t="s">
        <v>23</v>
      </c>
      <c r="AH1" s="36" t="s">
        <v>24</v>
      </c>
      <c r="AI1" s="42" t="s">
        <v>20</v>
      </c>
      <c r="AJ1" s="36" t="s">
        <v>21</v>
      </c>
      <c r="AK1" s="36" t="s">
        <v>22</v>
      </c>
      <c r="AL1" s="43" t="s">
        <v>25</v>
      </c>
      <c r="AM1" s="44" t="s">
        <v>26</v>
      </c>
    </row>
    <row r="2" spans="1:39" ht="125.4" customHeight="1" x14ac:dyDescent="0.3">
      <c r="A2" s="26">
        <v>5700</v>
      </c>
      <c r="B2" s="45" t="s">
        <v>3486</v>
      </c>
      <c r="C2" s="45" t="s">
        <v>11</v>
      </c>
      <c r="D2" s="45" t="s">
        <v>536</v>
      </c>
      <c r="E2" s="45" t="s">
        <v>8</v>
      </c>
      <c r="F2" s="26" t="s">
        <v>537</v>
      </c>
      <c r="G2" s="25">
        <v>42477</v>
      </c>
      <c r="H2" s="45" t="s">
        <v>538</v>
      </c>
      <c r="I2" s="45" t="s">
        <v>40</v>
      </c>
      <c r="J2" s="45" t="s">
        <v>41</v>
      </c>
      <c r="K2" s="45" t="s">
        <v>42</v>
      </c>
      <c r="L2" s="45">
        <v>1</v>
      </c>
      <c r="M2" s="45" t="s">
        <v>297</v>
      </c>
      <c r="N2" s="45" t="s">
        <v>2104</v>
      </c>
      <c r="O2" s="26">
        <v>40.07</v>
      </c>
      <c r="P2" s="26">
        <v>39.25</v>
      </c>
      <c r="Q2" s="26">
        <v>5.5</v>
      </c>
      <c r="R2" s="26" t="s">
        <v>1219</v>
      </c>
      <c r="S2" s="26" t="s">
        <v>47</v>
      </c>
      <c r="T2" s="45" t="s">
        <v>146</v>
      </c>
      <c r="U2" s="45" t="s">
        <v>172</v>
      </c>
      <c r="V2" s="45" t="s">
        <v>65</v>
      </c>
      <c r="W2" s="45" t="s">
        <v>81</v>
      </c>
      <c r="X2" s="45" t="s">
        <v>129</v>
      </c>
      <c r="Y2" s="45" t="s">
        <v>8</v>
      </c>
      <c r="Z2" s="45" t="s">
        <v>8</v>
      </c>
      <c r="AA2" s="26" t="s">
        <v>8</v>
      </c>
      <c r="AB2" s="45" t="s">
        <v>66</v>
      </c>
      <c r="AC2" s="45" t="s">
        <v>127</v>
      </c>
      <c r="AD2" s="45" t="s">
        <v>639</v>
      </c>
      <c r="AE2" s="45" t="s">
        <v>54</v>
      </c>
      <c r="AF2" s="45" t="s">
        <v>695</v>
      </c>
      <c r="AG2" s="45">
        <v>1820</v>
      </c>
      <c r="AH2" s="45"/>
      <c r="AI2" s="45"/>
      <c r="AJ2" s="45"/>
      <c r="AK2" s="45"/>
      <c r="AL2" s="46" t="s">
        <v>601</v>
      </c>
      <c r="AM2" s="46" t="s">
        <v>5210</v>
      </c>
    </row>
    <row r="3" spans="1:39" ht="123" customHeight="1" x14ac:dyDescent="0.3">
      <c r="A3" s="26">
        <v>5701</v>
      </c>
      <c r="B3" s="45" t="s">
        <v>3487</v>
      </c>
      <c r="C3" s="45" t="s">
        <v>11</v>
      </c>
      <c r="D3" s="45" t="s">
        <v>536</v>
      </c>
      <c r="E3" s="45" t="s">
        <v>8</v>
      </c>
      <c r="F3" s="26" t="s">
        <v>537</v>
      </c>
      <c r="G3" s="25">
        <v>42477</v>
      </c>
      <c r="H3" s="45" t="s">
        <v>538</v>
      </c>
      <c r="I3" s="45" t="s">
        <v>40</v>
      </c>
      <c r="J3" s="45" t="s">
        <v>41</v>
      </c>
      <c r="K3" s="45" t="s">
        <v>42</v>
      </c>
      <c r="L3" s="45">
        <v>1</v>
      </c>
      <c r="M3" s="45" t="s">
        <v>1046</v>
      </c>
      <c r="N3" s="45" t="s">
        <v>5211</v>
      </c>
      <c r="O3" s="26">
        <v>35.01</v>
      </c>
      <c r="P3" s="26">
        <v>28.82</v>
      </c>
      <c r="Q3" s="26">
        <v>6.32</v>
      </c>
      <c r="R3" s="26">
        <v>10.1</v>
      </c>
      <c r="S3" s="26" t="s">
        <v>47</v>
      </c>
      <c r="T3" s="45" t="s">
        <v>146</v>
      </c>
      <c r="U3" s="45" t="s">
        <v>165</v>
      </c>
      <c r="V3" s="45" t="s">
        <v>209</v>
      </c>
      <c r="W3" s="45" t="s">
        <v>107</v>
      </c>
      <c r="X3" s="45" t="s">
        <v>4197</v>
      </c>
      <c r="Y3" s="45" t="s">
        <v>8</v>
      </c>
      <c r="Z3" s="45">
        <v>27.5</v>
      </c>
      <c r="AA3" s="26" t="s">
        <v>2105</v>
      </c>
      <c r="AB3" s="45" t="s">
        <v>540</v>
      </c>
      <c r="AC3" s="45" t="s">
        <v>127</v>
      </c>
      <c r="AD3" s="45" t="s">
        <v>8</v>
      </c>
      <c r="AE3" s="45" t="s">
        <v>67</v>
      </c>
      <c r="AF3" s="45" t="s">
        <v>541</v>
      </c>
      <c r="AG3" s="45">
        <v>1830</v>
      </c>
      <c r="AH3" s="45"/>
      <c r="AI3" s="45"/>
      <c r="AJ3" s="45"/>
      <c r="AK3" s="45"/>
      <c r="AL3" s="45" t="s">
        <v>291</v>
      </c>
      <c r="AM3" s="45" t="s">
        <v>2106</v>
      </c>
    </row>
    <row r="4" spans="1:39" ht="52.8" x14ac:dyDescent="0.3">
      <c r="A4" s="26">
        <v>5702</v>
      </c>
      <c r="B4" s="45" t="s">
        <v>3488</v>
      </c>
      <c r="C4" s="45" t="s">
        <v>11</v>
      </c>
      <c r="D4" s="45" t="s">
        <v>536</v>
      </c>
      <c r="E4" s="45" t="s">
        <v>8</v>
      </c>
      <c r="F4" s="26" t="s">
        <v>537</v>
      </c>
      <c r="G4" s="25">
        <v>42477</v>
      </c>
      <c r="H4" s="45" t="s">
        <v>538</v>
      </c>
      <c r="I4" s="45" t="s">
        <v>40</v>
      </c>
      <c r="J4" s="45" t="s">
        <v>41</v>
      </c>
      <c r="K4" s="45" t="s">
        <v>42</v>
      </c>
      <c r="L4" s="45">
        <v>1</v>
      </c>
      <c r="M4" s="45" t="s">
        <v>2107</v>
      </c>
      <c r="N4" s="45" t="s">
        <v>4278</v>
      </c>
      <c r="O4" s="26">
        <v>24.07</v>
      </c>
      <c r="P4" s="26">
        <v>23.69</v>
      </c>
      <c r="Q4" s="26">
        <v>33.35</v>
      </c>
      <c r="R4" s="26">
        <v>3.1</v>
      </c>
      <c r="S4" s="26" t="s">
        <v>47</v>
      </c>
      <c r="T4" s="45" t="s">
        <v>146</v>
      </c>
      <c r="U4" s="45" t="s">
        <v>172</v>
      </c>
      <c r="V4" s="45" t="s">
        <v>209</v>
      </c>
      <c r="W4" s="45" t="s">
        <v>51</v>
      </c>
      <c r="X4" s="45" t="s">
        <v>129</v>
      </c>
      <c r="Y4" s="45" t="s">
        <v>8</v>
      </c>
      <c r="Z4" s="45">
        <v>12.5</v>
      </c>
      <c r="AA4" s="26" t="s">
        <v>2108</v>
      </c>
      <c r="AB4" s="45" t="s">
        <v>66</v>
      </c>
      <c r="AC4" s="45" t="s">
        <v>127</v>
      </c>
      <c r="AD4" s="45" t="s">
        <v>639</v>
      </c>
      <c r="AE4" s="45" t="s">
        <v>54</v>
      </c>
      <c r="AF4" s="45" t="s">
        <v>542</v>
      </c>
      <c r="AG4" s="45">
        <v>1835</v>
      </c>
      <c r="AH4" s="45"/>
      <c r="AI4" s="45"/>
      <c r="AJ4" s="45"/>
      <c r="AK4" s="45"/>
      <c r="AL4" s="45" t="s">
        <v>291</v>
      </c>
      <c r="AM4" s="45" t="s">
        <v>602</v>
      </c>
    </row>
    <row r="5" spans="1:39" ht="118.8" x14ac:dyDescent="0.3">
      <c r="A5" s="26">
        <v>5703</v>
      </c>
      <c r="B5" s="45" t="s">
        <v>3489</v>
      </c>
      <c r="C5" s="45" t="s">
        <v>11</v>
      </c>
      <c r="D5" s="45" t="s">
        <v>536</v>
      </c>
      <c r="E5" s="45" t="s">
        <v>8</v>
      </c>
      <c r="F5" s="26" t="s">
        <v>537</v>
      </c>
      <c r="G5" s="25">
        <v>42477</v>
      </c>
      <c r="H5" s="45" t="s">
        <v>538</v>
      </c>
      <c r="I5" s="45" t="s">
        <v>40</v>
      </c>
      <c r="J5" s="45" t="s">
        <v>41</v>
      </c>
      <c r="K5" s="45" t="s">
        <v>42</v>
      </c>
      <c r="L5" s="45">
        <v>1</v>
      </c>
      <c r="M5" s="45" t="s">
        <v>543</v>
      </c>
      <c r="N5" s="45" t="s">
        <v>2111</v>
      </c>
      <c r="O5" s="26">
        <v>19.920000000000002</v>
      </c>
      <c r="P5" s="26">
        <v>14.11</v>
      </c>
      <c r="Q5" s="26">
        <v>2.35</v>
      </c>
      <c r="R5" s="26" t="s">
        <v>80</v>
      </c>
      <c r="S5" s="26" t="s">
        <v>47</v>
      </c>
      <c r="T5" s="45" t="s">
        <v>64</v>
      </c>
      <c r="U5" s="1" t="s">
        <v>166</v>
      </c>
      <c r="V5" s="45" t="s">
        <v>209</v>
      </c>
      <c r="W5" s="45" t="s">
        <v>51</v>
      </c>
      <c r="X5" s="45" t="s">
        <v>192</v>
      </c>
      <c r="Y5" s="45" t="s">
        <v>8</v>
      </c>
      <c r="Z5" s="45">
        <v>6.75</v>
      </c>
      <c r="AA5" s="26" t="s">
        <v>2109</v>
      </c>
      <c r="AB5" s="45" t="s">
        <v>66</v>
      </c>
      <c r="AC5" s="45" t="s">
        <v>127</v>
      </c>
      <c r="AD5" s="45" t="s">
        <v>642</v>
      </c>
      <c r="AE5" s="45" t="s">
        <v>2110</v>
      </c>
      <c r="AF5" s="45" t="s">
        <v>2114</v>
      </c>
      <c r="AG5" s="45">
        <v>1860</v>
      </c>
      <c r="AH5" s="45"/>
      <c r="AI5" s="45"/>
      <c r="AJ5" s="7"/>
      <c r="AK5" s="7"/>
      <c r="AL5" s="12" t="s">
        <v>603</v>
      </c>
      <c r="AM5" s="12" t="s">
        <v>595</v>
      </c>
    </row>
    <row r="6" spans="1:39" ht="52.8" x14ac:dyDescent="0.3">
      <c r="A6" s="26">
        <v>5704</v>
      </c>
      <c r="B6" s="45" t="s">
        <v>3492</v>
      </c>
      <c r="C6" s="45" t="s">
        <v>11</v>
      </c>
      <c r="D6" s="45" t="s">
        <v>536</v>
      </c>
      <c r="E6" s="45" t="s">
        <v>536</v>
      </c>
      <c r="F6" s="26" t="s">
        <v>38</v>
      </c>
      <c r="G6" s="25">
        <v>42478</v>
      </c>
      <c r="H6" s="45" t="s">
        <v>823</v>
      </c>
      <c r="I6" s="45" t="s">
        <v>40</v>
      </c>
      <c r="J6" s="45" t="s">
        <v>42</v>
      </c>
      <c r="K6" s="45" t="s">
        <v>42</v>
      </c>
      <c r="L6" s="45">
        <v>1</v>
      </c>
      <c r="M6" s="45" t="s">
        <v>2112</v>
      </c>
      <c r="N6" s="45" t="s">
        <v>2113</v>
      </c>
      <c r="O6" s="26">
        <v>56.14</v>
      </c>
      <c r="P6" s="26">
        <v>40.19</v>
      </c>
      <c r="Q6" s="26">
        <v>8.75</v>
      </c>
      <c r="R6" s="26">
        <v>23.3</v>
      </c>
      <c r="S6" s="26" t="s">
        <v>47</v>
      </c>
      <c r="T6" s="45" t="s">
        <v>146</v>
      </c>
      <c r="U6" s="45" t="s">
        <v>1282</v>
      </c>
      <c r="V6" s="45" t="s">
        <v>65</v>
      </c>
      <c r="W6" s="45" t="s">
        <v>173</v>
      </c>
      <c r="X6" s="45" t="s">
        <v>129</v>
      </c>
      <c r="Y6" s="45" t="s">
        <v>8</v>
      </c>
      <c r="Z6" s="45" t="s">
        <v>8</v>
      </c>
      <c r="AA6" s="26" t="s">
        <v>8</v>
      </c>
      <c r="AB6" s="45" t="s">
        <v>824</v>
      </c>
      <c r="AC6" s="45" t="s">
        <v>127</v>
      </c>
      <c r="AD6" s="45" t="s">
        <v>642</v>
      </c>
      <c r="AE6" s="45" t="s">
        <v>2122</v>
      </c>
      <c r="AF6" s="45" t="s">
        <v>1692</v>
      </c>
      <c r="AG6" s="45">
        <v>1840</v>
      </c>
      <c r="AH6" s="45"/>
      <c r="AI6" s="45"/>
      <c r="AJ6" s="45"/>
      <c r="AK6" s="45"/>
      <c r="AL6" s="45" t="s">
        <v>291</v>
      </c>
      <c r="AM6" s="51" t="s">
        <v>2115</v>
      </c>
    </row>
    <row r="7" spans="1:39" ht="52.8" x14ac:dyDescent="0.3">
      <c r="A7" s="26">
        <v>5705</v>
      </c>
      <c r="B7" s="45" t="s">
        <v>3493</v>
      </c>
      <c r="C7" s="45" t="s">
        <v>11</v>
      </c>
      <c r="D7" s="45" t="s">
        <v>536</v>
      </c>
      <c r="E7" s="45" t="s">
        <v>536</v>
      </c>
      <c r="F7" s="26" t="s">
        <v>38</v>
      </c>
      <c r="G7" s="25">
        <v>42478</v>
      </c>
      <c r="H7" s="45" t="s">
        <v>823</v>
      </c>
      <c r="I7" s="45" t="s">
        <v>40</v>
      </c>
      <c r="J7" s="45" t="s">
        <v>42</v>
      </c>
      <c r="K7" s="45" t="s">
        <v>42</v>
      </c>
      <c r="L7" s="45">
        <v>1</v>
      </c>
      <c r="M7" s="45" t="s">
        <v>1046</v>
      </c>
      <c r="N7" s="45" t="s">
        <v>2119</v>
      </c>
      <c r="O7" s="26">
        <v>60.07</v>
      </c>
      <c r="P7" s="26">
        <v>46.67</v>
      </c>
      <c r="Q7" s="26">
        <v>12.95</v>
      </c>
      <c r="R7" s="26">
        <v>23.8</v>
      </c>
      <c r="S7" s="26" t="s">
        <v>47</v>
      </c>
      <c r="T7" s="45" t="s">
        <v>146</v>
      </c>
      <c r="U7" s="45" t="s">
        <v>1282</v>
      </c>
      <c r="V7" s="45" t="s">
        <v>65</v>
      </c>
      <c r="W7" s="45" t="s">
        <v>173</v>
      </c>
      <c r="X7" s="45" t="s">
        <v>129</v>
      </c>
      <c r="Y7" s="45" t="s">
        <v>8</v>
      </c>
      <c r="Z7" s="45" t="s">
        <v>8</v>
      </c>
      <c r="AA7" s="26" t="s">
        <v>8</v>
      </c>
      <c r="AB7" s="45" t="s">
        <v>824</v>
      </c>
      <c r="AC7" s="45" t="s">
        <v>127</v>
      </c>
      <c r="AD7" s="45" t="s">
        <v>8</v>
      </c>
      <c r="AE7" s="45" t="s">
        <v>67</v>
      </c>
      <c r="AF7" s="45" t="s">
        <v>8</v>
      </c>
      <c r="AG7" s="45">
        <v>1840</v>
      </c>
      <c r="AH7" s="45"/>
      <c r="AI7" s="45"/>
      <c r="AJ7" s="45"/>
      <c r="AK7" s="45"/>
      <c r="AL7" s="45" t="s">
        <v>291</v>
      </c>
      <c r="AM7" s="51" t="s">
        <v>2115</v>
      </c>
    </row>
    <row r="8" spans="1:39" ht="66" x14ac:dyDescent="0.3">
      <c r="A8" s="26">
        <v>5706</v>
      </c>
      <c r="B8" s="45" t="s">
        <v>3491</v>
      </c>
      <c r="C8" s="45" t="s">
        <v>11</v>
      </c>
      <c r="D8" s="45" t="s">
        <v>536</v>
      </c>
      <c r="E8" s="45" t="s">
        <v>536</v>
      </c>
      <c r="F8" s="26" t="s">
        <v>38</v>
      </c>
      <c r="G8" s="25">
        <v>42477</v>
      </c>
      <c r="H8" s="45" t="s">
        <v>823</v>
      </c>
      <c r="I8" s="45" t="s">
        <v>40</v>
      </c>
      <c r="J8" s="45" t="s">
        <v>42</v>
      </c>
      <c r="K8" s="45" t="s">
        <v>42</v>
      </c>
      <c r="L8" s="45">
        <v>1</v>
      </c>
      <c r="M8" s="45" t="s">
        <v>826</v>
      </c>
      <c r="N8" s="45" t="s">
        <v>2120</v>
      </c>
      <c r="O8" s="26">
        <v>46.04</v>
      </c>
      <c r="P8" s="26">
        <v>43.22</v>
      </c>
      <c r="Q8" s="26">
        <v>7.53</v>
      </c>
      <c r="R8" s="26">
        <v>17.600000000000001</v>
      </c>
      <c r="S8" s="26" t="s">
        <v>47</v>
      </c>
      <c r="T8" s="45" t="s">
        <v>146</v>
      </c>
      <c r="U8" s="45" t="s">
        <v>1282</v>
      </c>
      <c r="V8" s="45" t="s">
        <v>65</v>
      </c>
      <c r="W8" s="45" t="s">
        <v>173</v>
      </c>
      <c r="X8" s="45" t="s">
        <v>129</v>
      </c>
      <c r="Y8" s="45" t="s">
        <v>8</v>
      </c>
      <c r="Z8" s="45" t="s">
        <v>8</v>
      </c>
      <c r="AA8" s="26" t="s">
        <v>8</v>
      </c>
      <c r="AB8" s="45" t="s">
        <v>824</v>
      </c>
      <c r="AC8" s="45" t="s">
        <v>826</v>
      </c>
      <c r="AD8" s="45" t="s">
        <v>8</v>
      </c>
      <c r="AE8" s="45" t="s">
        <v>67</v>
      </c>
      <c r="AF8" s="45" t="s">
        <v>8</v>
      </c>
      <c r="AG8" s="45">
        <v>1840</v>
      </c>
      <c r="AH8" s="45"/>
      <c r="AI8" s="45"/>
      <c r="AJ8" s="45"/>
      <c r="AK8" s="45"/>
      <c r="AL8" s="45" t="s">
        <v>291</v>
      </c>
      <c r="AM8" s="51" t="s">
        <v>4400</v>
      </c>
    </row>
    <row r="9" spans="1:39" ht="39.6" x14ac:dyDescent="0.3">
      <c r="A9" s="26">
        <v>5707</v>
      </c>
      <c r="B9" s="45" t="s">
        <v>3494</v>
      </c>
      <c r="C9" s="45" t="s">
        <v>11</v>
      </c>
      <c r="D9" s="45" t="s">
        <v>536</v>
      </c>
      <c r="E9" s="45" t="s">
        <v>536</v>
      </c>
      <c r="F9" s="26" t="s">
        <v>38</v>
      </c>
      <c r="G9" s="25">
        <v>42481</v>
      </c>
      <c r="H9" s="45" t="s">
        <v>823</v>
      </c>
      <c r="I9" s="45" t="s">
        <v>40</v>
      </c>
      <c r="J9" s="45" t="s">
        <v>42</v>
      </c>
      <c r="K9" s="45" t="s">
        <v>42</v>
      </c>
      <c r="L9" s="45">
        <v>1</v>
      </c>
      <c r="M9" s="45" t="s">
        <v>2121</v>
      </c>
      <c r="N9" s="45" t="s">
        <v>2327</v>
      </c>
      <c r="O9" s="26">
        <v>59.64</v>
      </c>
      <c r="P9" s="26">
        <v>45.57</v>
      </c>
      <c r="Q9" s="26">
        <v>8.7899999999999991</v>
      </c>
      <c r="R9" s="26">
        <v>33.5</v>
      </c>
      <c r="S9" s="26" t="s">
        <v>47</v>
      </c>
      <c r="T9" s="45" t="s">
        <v>49</v>
      </c>
      <c r="U9" s="45" t="s">
        <v>49</v>
      </c>
      <c r="V9" s="45" t="s">
        <v>65</v>
      </c>
      <c r="W9" s="45" t="s">
        <v>173</v>
      </c>
      <c r="X9" s="45" t="s">
        <v>129</v>
      </c>
      <c r="Y9" s="45" t="s">
        <v>8</v>
      </c>
      <c r="Z9" s="45" t="s">
        <v>8</v>
      </c>
      <c r="AA9" s="26" t="s">
        <v>8</v>
      </c>
      <c r="AB9" s="45" t="s">
        <v>108</v>
      </c>
      <c r="AC9" s="45" t="s">
        <v>826</v>
      </c>
      <c r="AD9" s="45" t="s">
        <v>8</v>
      </c>
      <c r="AE9" s="45" t="s">
        <v>2122</v>
      </c>
      <c r="AF9" s="45" t="s">
        <v>893</v>
      </c>
      <c r="AG9" s="45"/>
      <c r="AH9" s="45"/>
      <c r="AI9" s="45"/>
      <c r="AJ9" s="45"/>
      <c r="AK9" s="45"/>
      <c r="AL9" s="45"/>
      <c r="AM9" s="45"/>
    </row>
    <row r="10" spans="1:39" ht="105.6" x14ac:dyDescent="0.3">
      <c r="A10" s="26">
        <v>5708</v>
      </c>
      <c r="B10" s="45" t="s">
        <v>3056</v>
      </c>
      <c r="C10" s="45" t="s">
        <v>11</v>
      </c>
      <c r="D10" s="45" t="s">
        <v>536</v>
      </c>
      <c r="E10" s="45" t="s">
        <v>536</v>
      </c>
      <c r="F10" s="26" t="s">
        <v>38</v>
      </c>
      <c r="G10" s="25">
        <v>42478</v>
      </c>
      <c r="H10" s="45" t="s">
        <v>823</v>
      </c>
      <c r="I10" s="45" t="s">
        <v>40</v>
      </c>
      <c r="J10" s="45" t="s">
        <v>41</v>
      </c>
      <c r="K10" s="45" t="s">
        <v>42</v>
      </c>
      <c r="L10" s="45">
        <v>1</v>
      </c>
      <c r="M10" s="45" t="s">
        <v>3787</v>
      </c>
      <c r="N10" s="45" t="s">
        <v>2123</v>
      </c>
      <c r="O10" s="26">
        <v>72.14</v>
      </c>
      <c r="P10" s="26">
        <v>30.96</v>
      </c>
      <c r="Q10" s="26">
        <v>14.08</v>
      </c>
      <c r="R10" s="26">
        <v>35.799999999999997</v>
      </c>
      <c r="S10" s="26" t="s">
        <v>47</v>
      </c>
      <c r="T10" s="45" t="s">
        <v>146</v>
      </c>
      <c r="U10" s="45" t="s">
        <v>288</v>
      </c>
      <c r="V10" s="45" t="s">
        <v>209</v>
      </c>
      <c r="W10" s="45" t="s">
        <v>51</v>
      </c>
      <c r="X10" s="45" t="s">
        <v>809</v>
      </c>
      <c r="Y10" s="45" t="s">
        <v>8</v>
      </c>
      <c r="Z10" s="45">
        <v>10</v>
      </c>
      <c r="AA10" s="26" t="s">
        <v>5304</v>
      </c>
      <c r="AB10" s="45" t="s">
        <v>148</v>
      </c>
      <c r="AC10" s="45" t="s">
        <v>127</v>
      </c>
      <c r="AD10" s="45" t="s">
        <v>8</v>
      </c>
      <c r="AE10" s="45" t="s">
        <v>929</v>
      </c>
      <c r="AF10" s="7" t="s">
        <v>914</v>
      </c>
      <c r="AG10" s="45"/>
      <c r="AH10" s="45"/>
      <c r="AI10" s="45"/>
      <c r="AJ10" s="45"/>
      <c r="AK10" s="45"/>
      <c r="AL10" s="45" t="s">
        <v>291</v>
      </c>
      <c r="AM10" s="51" t="s">
        <v>828</v>
      </c>
    </row>
    <row r="11" spans="1:39" ht="105.6" x14ac:dyDescent="0.3">
      <c r="A11" s="26">
        <v>5709</v>
      </c>
      <c r="B11" s="45" t="s">
        <v>3490</v>
      </c>
      <c r="C11" s="45" t="s">
        <v>11</v>
      </c>
      <c r="D11" s="45" t="s">
        <v>536</v>
      </c>
      <c r="E11" s="45" t="s">
        <v>536</v>
      </c>
      <c r="F11" s="26" t="s">
        <v>38</v>
      </c>
      <c r="G11" s="25">
        <v>42481</v>
      </c>
      <c r="H11" s="45" t="s">
        <v>514</v>
      </c>
      <c r="I11" s="45" t="s">
        <v>40</v>
      </c>
      <c r="J11" s="45" t="s">
        <v>41</v>
      </c>
      <c r="K11" s="45" t="s">
        <v>42</v>
      </c>
      <c r="L11" s="45">
        <v>1</v>
      </c>
      <c r="M11" s="45" t="s">
        <v>3787</v>
      </c>
      <c r="N11" s="45" t="s">
        <v>5303</v>
      </c>
      <c r="O11" s="26">
        <v>40.83</v>
      </c>
      <c r="P11" s="26">
        <v>42.4</v>
      </c>
      <c r="Q11" s="26">
        <v>5.42</v>
      </c>
      <c r="R11" s="26">
        <v>10.029999999999999</v>
      </c>
      <c r="S11" s="26" t="s">
        <v>47</v>
      </c>
      <c r="T11" s="45" t="s">
        <v>146</v>
      </c>
      <c r="U11" s="45" t="s">
        <v>288</v>
      </c>
      <c r="V11" s="45" t="s">
        <v>65</v>
      </c>
      <c r="W11" s="45" t="s">
        <v>51</v>
      </c>
      <c r="X11" s="45" t="s">
        <v>809</v>
      </c>
      <c r="Y11" s="45" t="s">
        <v>8</v>
      </c>
      <c r="Z11" s="45" t="s">
        <v>8</v>
      </c>
      <c r="AA11" s="26" t="s">
        <v>8</v>
      </c>
      <c r="AB11" s="45" t="s">
        <v>148</v>
      </c>
      <c r="AC11" s="45" t="s">
        <v>127</v>
      </c>
      <c r="AD11" s="45" t="s">
        <v>8</v>
      </c>
      <c r="AE11" s="45" t="s">
        <v>929</v>
      </c>
      <c r="AF11" s="7" t="s">
        <v>914</v>
      </c>
      <c r="AG11" s="45"/>
      <c r="AH11" s="45"/>
      <c r="AI11" s="45"/>
      <c r="AJ11" s="45"/>
      <c r="AK11" s="45"/>
      <c r="AL11" s="45" t="s">
        <v>291</v>
      </c>
      <c r="AM11" s="51" t="s">
        <v>828</v>
      </c>
    </row>
    <row r="12" spans="1:39" ht="145.19999999999999" x14ac:dyDescent="0.3">
      <c r="A12" s="26">
        <v>5710</v>
      </c>
      <c r="B12" s="45" t="s">
        <v>3495</v>
      </c>
      <c r="C12" s="45" t="s">
        <v>11</v>
      </c>
      <c r="D12" s="45" t="s">
        <v>536</v>
      </c>
      <c r="E12" s="45" t="s">
        <v>536</v>
      </c>
      <c r="F12" s="26" t="s">
        <v>38</v>
      </c>
      <c r="G12" s="25">
        <v>42478</v>
      </c>
      <c r="H12" s="45" t="s">
        <v>520</v>
      </c>
      <c r="I12" s="45" t="s">
        <v>40</v>
      </c>
      <c r="J12" s="45" t="s">
        <v>41</v>
      </c>
      <c r="K12" s="45" t="s">
        <v>42</v>
      </c>
      <c r="L12" s="45">
        <v>1</v>
      </c>
      <c r="M12" s="45" t="s">
        <v>730</v>
      </c>
      <c r="N12" s="45" t="s">
        <v>2126</v>
      </c>
      <c r="O12" s="26">
        <v>34.68</v>
      </c>
      <c r="P12" s="26">
        <v>16.38</v>
      </c>
      <c r="Q12" s="26">
        <v>4.53</v>
      </c>
      <c r="R12" s="26">
        <v>3.7</v>
      </c>
      <c r="S12" s="26" t="s">
        <v>47</v>
      </c>
      <c r="T12" s="45" t="s">
        <v>146</v>
      </c>
      <c r="U12" s="45" t="s">
        <v>172</v>
      </c>
      <c r="V12" s="45" t="s">
        <v>209</v>
      </c>
      <c r="W12" s="45" t="s">
        <v>81</v>
      </c>
      <c r="X12" s="45" t="s">
        <v>578</v>
      </c>
      <c r="Y12" s="45" t="s">
        <v>8</v>
      </c>
      <c r="Z12" s="45">
        <v>20</v>
      </c>
      <c r="AA12" s="26" t="s">
        <v>2124</v>
      </c>
      <c r="AB12" s="45" t="s">
        <v>66</v>
      </c>
      <c r="AC12" s="45" t="s">
        <v>127</v>
      </c>
      <c r="AD12" s="45" t="s">
        <v>639</v>
      </c>
      <c r="AE12" s="45" t="s">
        <v>54</v>
      </c>
      <c r="AF12" s="45" t="s">
        <v>2125</v>
      </c>
      <c r="AG12" s="45">
        <v>1820</v>
      </c>
      <c r="AH12" s="45"/>
      <c r="AI12" s="45"/>
      <c r="AJ12" s="45"/>
      <c r="AK12" s="45"/>
      <c r="AL12" s="45" t="s">
        <v>1281</v>
      </c>
      <c r="AM12" s="45" t="s">
        <v>5158</v>
      </c>
    </row>
    <row r="13" spans="1:39" ht="145.19999999999999" x14ac:dyDescent="0.3">
      <c r="A13" s="26">
        <v>5711</v>
      </c>
      <c r="B13" s="45" t="s">
        <v>3496</v>
      </c>
      <c r="C13" s="45" t="s">
        <v>11</v>
      </c>
      <c r="D13" s="45" t="s">
        <v>536</v>
      </c>
      <c r="E13" s="45" t="s">
        <v>536</v>
      </c>
      <c r="F13" s="26" t="s">
        <v>38</v>
      </c>
      <c r="G13" s="25">
        <v>42477</v>
      </c>
      <c r="H13" s="45" t="s">
        <v>514</v>
      </c>
      <c r="I13" s="45" t="s">
        <v>40</v>
      </c>
      <c r="J13" s="45" t="s">
        <v>41</v>
      </c>
      <c r="K13" s="45" t="s">
        <v>42</v>
      </c>
      <c r="L13" s="45">
        <v>1</v>
      </c>
      <c r="M13" s="45" t="s">
        <v>730</v>
      </c>
      <c r="N13" s="45" t="s">
        <v>2126</v>
      </c>
      <c r="O13" s="26">
        <v>34.17</v>
      </c>
      <c r="P13" s="26">
        <v>25.91</v>
      </c>
      <c r="Q13" s="26">
        <v>5.77</v>
      </c>
      <c r="R13" s="26">
        <v>5.6</v>
      </c>
      <c r="S13" s="26" t="s">
        <v>47</v>
      </c>
      <c r="T13" s="45" t="s">
        <v>146</v>
      </c>
      <c r="U13" s="45" t="s">
        <v>172</v>
      </c>
      <c r="V13" s="45" t="s">
        <v>209</v>
      </c>
      <c r="W13" s="45" t="s">
        <v>81</v>
      </c>
      <c r="X13" s="45" t="s">
        <v>578</v>
      </c>
      <c r="Y13" s="45" t="s">
        <v>8</v>
      </c>
      <c r="Z13" s="45">
        <v>20</v>
      </c>
      <c r="AA13" s="26" t="s">
        <v>2127</v>
      </c>
      <c r="AB13" s="45" t="s">
        <v>66</v>
      </c>
      <c r="AC13" s="45" t="s">
        <v>127</v>
      </c>
      <c r="AD13" s="45" t="s">
        <v>639</v>
      </c>
      <c r="AE13" s="45" t="s">
        <v>54</v>
      </c>
      <c r="AF13" s="45" t="s">
        <v>2128</v>
      </c>
      <c r="AG13" s="45">
        <v>1820</v>
      </c>
      <c r="AH13" s="45"/>
      <c r="AI13" s="45"/>
      <c r="AJ13" s="45"/>
      <c r="AK13" s="45"/>
      <c r="AL13" s="45" t="s">
        <v>1281</v>
      </c>
      <c r="AM13" s="45" t="s">
        <v>5158</v>
      </c>
    </row>
    <row r="14" spans="1:39" ht="184.8" x14ac:dyDescent="0.3">
      <c r="A14" s="64">
        <v>5712</v>
      </c>
      <c r="B14" s="45" t="s">
        <v>3497</v>
      </c>
      <c r="C14" s="45" t="s">
        <v>11</v>
      </c>
      <c r="D14" s="45" t="s">
        <v>536</v>
      </c>
      <c r="E14" s="45" t="s">
        <v>536</v>
      </c>
      <c r="F14" s="26" t="s">
        <v>38</v>
      </c>
      <c r="G14" s="25">
        <v>42481</v>
      </c>
      <c r="H14" s="45" t="s">
        <v>176</v>
      </c>
      <c r="I14" s="45" t="s">
        <v>40</v>
      </c>
      <c r="J14" s="45" t="s">
        <v>41</v>
      </c>
      <c r="K14" s="45" t="s">
        <v>42</v>
      </c>
      <c r="L14" s="45">
        <v>1</v>
      </c>
      <c r="M14" s="45" t="s">
        <v>2130</v>
      </c>
      <c r="N14" s="45" t="s">
        <v>5305</v>
      </c>
      <c r="O14" s="26">
        <v>40.479999999999997</v>
      </c>
      <c r="P14" s="26">
        <v>27.32</v>
      </c>
      <c r="Q14" s="26">
        <v>2.09</v>
      </c>
      <c r="R14" s="26">
        <v>3.7</v>
      </c>
      <c r="S14" s="26" t="s">
        <v>47</v>
      </c>
      <c r="T14" s="45" t="s">
        <v>64</v>
      </c>
      <c r="U14" s="1" t="s">
        <v>166</v>
      </c>
      <c r="V14" s="45" t="s">
        <v>539</v>
      </c>
      <c r="W14" s="45" t="s">
        <v>51</v>
      </c>
      <c r="X14" s="45" t="s">
        <v>129</v>
      </c>
      <c r="Y14" s="45" t="s">
        <v>8</v>
      </c>
      <c r="Z14" s="45">
        <v>10</v>
      </c>
      <c r="AA14" s="26" t="s">
        <v>2129</v>
      </c>
      <c r="AB14" s="45" t="s">
        <v>66</v>
      </c>
      <c r="AC14" s="45" t="s">
        <v>127</v>
      </c>
      <c r="AD14" s="45" t="s">
        <v>642</v>
      </c>
      <c r="AE14" s="45" t="s">
        <v>2131</v>
      </c>
      <c r="AF14" s="45" t="s">
        <v>2134</v>
      </c>
      <c r="AG14" s="45">
        <v>1790</v>
      </c>
      <c r="AH14" s="45">
        <v>1850</v>
      </c>
      <c r="AI14" s="45"/>
      <c r="AJ14" s="45"/>
      <c r="AK14" s="45"/>
      <c r="AL14" s="45" t="s">
        <v>291</v>
      </c>
      <c r="AM14" s="45" t="s">
        <v>2132</v>
      </c>
    </row>
    <row r="15" spans="1:39" ht="92.4" x14ac:dyDescent="0.3">
      <c r="A15" s="26">
        <v>5713</v>
      </c>
      <c r="B15" s="45" t="s">
        <v>3498</v>
      </c>
      <c r="C15" s="45" t="s">
        <v>11</v>
      </c>
      <c r="D15" s="45" t="s">
        <v>536</v>
      </c>
      <c r="E15" s="45" t="s">
        <v>536</v>
      </c>
      <c r="F15" s="26" t="s">
        <v>38</v>
      </c>
      <c r="G15" s="25">
        <v>42477</v>
      </c>
      <c r="H15" s="45" t="s">
        <v>176</v>
      </c>
      <c r="I15" s="45" t="s">
        <v>40</v>
      </c>
      <c r="J15" s="45" t="s">
        <v>41</v>
      </c>
      <c r="K15" s="45" t="s">
        <v>42</v>
      </c>
      <c r="L15" s="45">
        <v>1</v>
      </c>
      <c r="M15" s="45" t="s">
        <v>297</v>
      </c>
      <c r="N15" s="45" t="s">
        <v>2133</v>
      </c>
      <c r="O15" s="26">
        <v>34.85</v>
      </c>
      <c r="P15" s="26">
        <v>27.76</v>
      </c>
      <c r="Q15" s="26">
        <v>5.19</v>
      </c>
      <c r="R15" s="26" t="s">
        <v>648</v>
      </c>
      <c r="S15" s="26" t="s">
        <v>47</v>
      </c>
      <c r="T15" s="45" t="s">
        <v>146</v>
      </c>
      <c r="U15" s="45" t="s">
        <v>172</v>
      </c>
      <c r="V15" s="45" t="s">
        <v>209</v>
      </c>
      <c r="W15" s="45" t="s">
        <v>81</v>
      </c>
      <c r="X15" s="45" t="s">
        <v>578</v>
      </c>
      <c r="Y15" s="45" t="s">
        <v>8</v>
      </c>
      <c r="Z15" s="45">
        <v>22.5</v>
      </c>
      <c r="AA15" s="26" t="s">
        <v>2129</v>
      </c>
      <c r="AB15" s="45" t="s">
        <v>66</v>
      </c>
      <c r="AC15" s="45" t="s">
        <v>127</v>
      </c>
      <c r="AD15" s="45" t="s">
        <v>639</v>
      </c>
      <c r="AE15" s="45" t="s">
        <v>54</v>
      </c>
      <c r="AF15" s="45" t="s">
        <v>902</v>
      </c>
      <c r="AG15" s="45">
        <v>1820</v>
      </c>
      <c r="AH15" s="45"/>
      <c r="AI15" s="45"/>
      <c r="AJ15" s="45"/>
      <c r="AK15" s="45"/>
      <c r="AL15" s="12" t="s">
        <v>601</v>
      </c>
      <c r="AM15" s="12" t="s">
        <v>5212</v>
      </c>
    </row>
    <row r="16" spans="1:39" ht="92.4" x14ac:dyDescent="0.3">
      <c r="A16" s="26">
        <v>5714</v>
      </c>
      <c r="B16" s="45" t="s">
        <v>3499</v>
      </c>
      <c r="C16" s="45" t="s">
        <v>11</v>
      </c>
      <c r="D16" s="45" t="s">
        <v>536</v>
      </c>
      <c r="E16" s="45" t="s">
        <v>536</v>
      </c>
      <c r="F16" s="26" t="s">
        <v>38</v>
      </c>
      <c r="G16" s="25">
        <v>42477</v>
      </c>
      <c r="H16" s="45" t="s">
        <v>176</v>
      </c>
      <c r="I16" s="45" t="s">
        <v>40</v>
      </c>
      <c r="J16" s="45" t="s">
        <v>41</v>
      </c>
      <c r="K16" s="45" t="s">
        <v>42</v>
      </c>
      <c r="L16" s="45">
        <v>1</v>
      </c>
      <c r="M16" s="45" t="s">
        <v>297</v>
      </c>
      <c r="N16" s="45" t="s">
        <v>2135</v>
      </c>
      <c r="O16" s="26">
        <v>36.229999999999997</v>
      </c>
      <c r="P16" s="26">
        <v>25.94</v>
      </c>
      <c r="Q16" s="26">
        <v>4.87</v>
      </c>
      <c r="R16" s="26" t="s">
        <v>1334</v>
      </c>
      <c r="S16" s="26" t="s">
        <v>47</v>
      </c>
      <c r="T16" s="45" t="s">
        <v>146</v>
      </c>
      <c r="U16" s="45" t="s">
        <v>172</v>
      </c>
      <c r="V16" s="45" t="s">
        <v>209</v>
      </c>
      <c r="W16" s="45" t="s">
        <v>81</v>
      </c>
      <c r="X16" s="45" t="s">
        <v>578</v>
      </c>
      <c r="Y16" s="45" t="s">
        <v>8</v>
      </c>
      <c r="Z16" s="45">
        <v>21.75</v>
      </c>
      <c r="AA16" s="26" t="s">
        <v>2129</v>
      </c>
      <c r="AB16" s="45" t="s">
        <v>66</v>
      </c>
      <c r="AC16" s="45" t="s">
        <v>127</v>
      </c>
      <c r="AD16" s="45" t="s">
        <v>639</v>
      </c>
      <c r="AE16" s="45" t="s">
        <v>54</v>
      </c>
      <c r="AF16" s="45" t="s">
        <v>898</v>
      </c>
      <c r="AG16" s="45">
        <v>1820</v>
      </c>
      <c r="AH16" s="45"/>
      <c r="AI16" s="45"/>
      <c r="AJ16" s="45"/>
      <c r="AK16" s="45"/>
      <c r="AL16" s="12" t="s">
        <v>601</v>
      </c>
      <c r="AM16" s="12" t="s">
        <v>5212</v>
      </c>
    </row>
    <row r="17" spans="1:39" ht="92.4" x14ac:dyDescent="0.3">
      <c r="A17" s="26">
        <v>5715</v>
      </c>
      <c r="B17" s="45" t="s">
        <v>3500</v>
      </c>
      <c r="C17" s="45" t="s">
        <v>11</v>
      </c>
      <c r="D17" s="45" t="s">
        <v>536</v>
      </c>
      <c r="E17" s="45" t="s">
        <v>536</v>
      </c>
      <c r="F17" s="26" t="s">
        <v>38</v>
      </c>
      <c r="G17" s="25">
        <v>42477</v>
      </c>
      <c r="H17" s="45" t="s">
        <v>176</v>
      </c>
      <c r="I17" s="45" t="s">
        <v>40</v>
      </c>
      <c r="J17" s="45" t="s">
        <v>42</v>
      </c>
      <c r="K17" s="45" t="s">
        <v>42</v>
      </c>
      <c r="L17" s="45">
        <v>1</v>
      </c>
      <c r="M17" s="45" t="s">
        <v>297</v>
      </c>
      <c r="N17" s="45" t="s">
        <v>2136</v>
      </c>
      <c r="O17" s="26">
        <v>15.28</v>
      </c>
      <c r="P17" s="26">
        <v>7.68</v>
      </c>
      <c r="Q17" s="26">
        <v>5.1100000000000003</v>
      </c>
      <c r="R17" s="26" t="s">
        <v>1228</v>
      </c>
      <c r="S17" s="26" t="s">
        <v>47</v>
      </c>
      <c r="T17" s="45" t="s">
        <v>146</v>
      </c>
      <c r="U17" s="45" t="s">
        <v>172</v>
      </c>
      <c r="V17" s="45" t="s">
        <v>65</v>
      </c>
      <c r="W17" s="45" t="s">
        <v>173</v>
      </c>
      <c r="X17" s="45" t="s">
        <v>129</v>
      </c>
      <c r="Y17" s="45" t="s">
        <v>8</v>
      </c>
      <c r="Z17" s="45" t="s">
        <v>8</v>
      </c>
      <c r="AA17" s="45" t="s">
        <v>8</v>
      </c>
      <c r="AB17" s="45" t="s">
        <v>66</v>
      </c>
      <c r="AC17" s="45" t="s">
        <v>127</v>
      </c>
      <c r="AD17" s="45" t="s">
        <v>639</v>
      </c>
      <c r="AE17" s="45" t="s">
        <v>54</v>
      </c>
      <c r="AF17" s="45" t="s">
        <v>100</v>
      </c>
      <c r="AG17" s="45">
        <v>1820</v>
      </c>
      <c r="AH17" s="45"/>
      <c r="AI17" s="45"/>
      <c r="AJ17" s="45"/>
      <c r="AK17" s="45"/>
      <c r="AL17" s="12" t="s">
        <v>601</v>
      </c>
      <c r="AM17" s="12" t="s">
        <v>5149</v>
      </c>
    </row>
    <row r="18" spans="1:39" ht="92.4" x14ac:dyDescent="0.3">
      <c r="A18" s="26">
        <v>5716</v>
      </c>
      <c r="B18" s="45" t="s">
        <v>3501</v>
      </c>
      <c r="C18" s="45" t="s">
        <v>11</v>
      </c>
      <c r="D18" s="45" t="s">
        <v>536</v>
      </c>
      <c r="E18" s="45" t="s">
        <v>536</v>
      </c>
      <c r="F18" s="26" t="s">
        <v>38</v>
      </c>
      <c r="G18" s="25">
        <v>42478</v>
      </c>
      <c r="H18" s="45" t="s">
        <v>176</v>
      </c>
      <c r="I18" s="45" t="s">
        <v>40</v>
      </c>
      <c r="J18" s="45" t="s">
        <v>41</v>
      </c>
      <c r="K18" s="45" t="s">
        <v>42</v>
      </c>
      <c r="L18" s="45">
        <v>1</v>
      </c>
      <c r="M18" s="45" t="s">
        <v>297</v>
      </c>
      <c r="N18" s="45" t="s">
        <v>5302</v>
      </c>
      <c r="O18" s="26">
        <v>42.1</v>
      </c>
      <c r="P18" s="26">
        <v>21.17</v>
      </c>
      <c r="Q18" s="26">
        <v>5.95</v>
      </c>
      <c r="R18" s="26" t="s">
        <v>1185</v>
      </c>
      <c r="S18" s="26" t="s">
        <v>47</v>
      </c>
      <c r="T18" s="45" t="s">
        <v>146</v>
      </c>
      <c r="U18" s="45" t="s">
        <v>172</v>
      </c>
      <c r="V18" s="45" t="s">
        <v>209</v>
      </c>
      <c r="W18" s="45" t="s">
        <v>81</v>
      </c>
      <c r="X18" s="45" t="s">
        <v>578</v>
      </c>
      <c r="Y18" s="45" t="s">
        <v>8</v>
      </c>
      <c r="Z18" s="45">
        <v>22.5</v>
      </c>
      <c r="AA18" s="26" t="s">
        <v>2137</v>
      </c>
      <c r="AB18" s="45" t="s">
        <v>66</v>
      </c>
      <c r="AC18" s="45" t="s">
        <v>127</v>
      </c>
      <c r="AD18" s="45" t="s">
        <v>639</v>
      </c>
      <c r="AE18" s="45" t="s">
        <v>54</v>
      </c>
      <c r="AF18" s="45" t="s">
        <v>898</v>
      </c>
      <c r="AG18" s="45">
        <v>1820</v>
      </c>
      <c r="AH18" s="45"/>
      <c r="AI18" s="45"/>
      <c r="AJ18" s="45"/>
      <c r="AK18" s="45"/>
      <c r="AL18" s="12" t="s">
        <v>601</v>
      </c>
      <c r="AM18" s="12" t="s">
        <v>5149</v>
      </c>
    </row>
    <row r="19" spans="1:39" ht="92.4" x14ac:dyDescent="0.3">
      <c r="A19" s="26">
        <v>5717</v>
      </c>
      <c r="B19" s="45" t="s">
        <v>3502</v>
      </c>
      <c r="C19" s="45" t="s">
        <v>11</v>
      </c>
      <c r="D19" s="45" t="s">
        <v>536</v>
      </c>
      <c r="E19" s="45" t="s">
        <v>536</v>
      </c>
      <c r="F19" s="26" t="s">
        <v>38</v>
      </c>
      <c r="G19" s="25">
        <v>42481</v>
      </c>
      <c r="H19" s="45" t="s">
        <v>176</v>
      </c>
      <c r="I19" s="45" t="s">
        <v>40</v>
      </c>
      <c r="J19" s="45" t="s">
        <v>41</v>
      </c>
      <c r="K19" s="45" t="s">
        <v>42</v>
      </c>
      <c r="L19" s="45">
        <v>1</v>
      </c>
      <c r="M19" s="45" t="s">
        <v>297</v>
      </c>
      <c r="N19" s="45" t="s">
        <v>2139</v>
      </c>
      <c r="O19" s="26">
        <v>34.89</v>
      </c>
      <c r="P19" s="26">
        <v>19.02</v>
      </c>
      <c r="Q19" s="26" t="s">
        <v>2142</v>
      </c>
      <c r="R19" s="26" t="s">
        <v>1560</v>
      </c>
      <c r="S19" s="26" t="s">
        <v>47</v>
      </c>
      <c r="T19" s="45" t="s">
        <v>146</v>
      </c>
      <c r="U19" s="45" t="s">
        <v>172</v>
      </c>
      <c r="V19" s="45" t="s">
        <v>539</v>
      </c>
      <c r="W19" s="45" t="s">
        <v>81</v>
      </c>
      <c r="X19" s="45" t="s">
        <v>2138</v>
      </c>
      <c r="Y19" s="45" t="s">
        <v>8</v>
      </c>
      <c r="Z19" s="45" t="s">
        <v>8</v>
      </c>
      <c r="AA19" s="45" t="s">
        <v>8</v>
      </c>
      <c r="AB19" s="45" t="s">
        <v>66</v>
      </c>
      <c r="AC19" s="45" t="s">
        <v>127</v>
      </c>
      <c r="AD19" s="45" t="s">
        <v>639</v>
      </c>
      <c r="AE19" s="45" t="s">
        <v>54</v>
      </c>
      <c r="AF19" s="45" t="s">
        <v>902</v>
      </c>
      <c r="AG19" s="45">
        <v>1820</v>
      </c>
      <c r="AH19" s="45"/>
      <c r="AI19" s="45"/>
      <c r="AJ19" s="45"/>
      <c r="AK19" s="45"/>
      <c r="AL19" s="12" t="s">
        <v>601</v>
      </c>
      <c r="AM19" s="12" t="s">
        <v>5149</v>
      </c>
    </row>
    <row r="20" spans="1:39" ht="92.4" x14ac:dyDescent="0.3">
      <c r="A20" s="26">
        <v>5718</v>
      </c>
      <c r="B20" s="45" t="s">
        <v>3503</v>
      </c>
      <c r="C20" s="45" t="s">
        <v>11</v>
      </c>
      <c r="D20" s="45" t="s">
        <v>536</v>
      </c>
      <c r="E20" s="45" t="s">
        <v>536</v>
      </c>
      <c r="F20" s="26" t="s">
        <v>38</v>
      </c>
      <c r="G20" s="25">
        <v>42481</v>
      </c>
      <c r="H20" s="45" t="s">
        <v>176</v>
      </c>
      <c r="I20" s="45" t="s">
        <v>40</v>
      </c>
      <c r="J20" s="45" t="s">
        <v>41</v>
      </c>
      <c r="K20" s="45" t="s">
        <v>42</v>
      </c>
      <c r="L20" s="45">
        <v>1</v>
      </c>
      <c r="M20" s="45" t="s">
        <v>297</v>
      </c>
      <c r="N20" s="45" t="s">
        <v>2140</v>
      </c>
      <c r="O20" s="26">
        <v>27.25</v>
      </c>
      <c r="P20" s="26">
        <v>23.06</v>
      </c>
      <c r="Q20" s="26">
        <v>7.02</v>
      </c>
      <c r="R20" s="26" t="s">
        <v>495</v>
      </c>
      <c r="S20" s="26" t="s">
        <v>47</v>
      </c>
      <c r="T20" s="45" t="s">
        <v>146</v>
      </c>
      <c r="U20" s="45" t="s">
        <v>172</v>
      </c>
      <c r="V20" s="45" t="s">
        <v>65</v>
      </c>
      <c r="W20" s="45" t="s">
        <v>81</v>
      </c>
      <c r="X20" s="45" t="s">
        <v>129</v>
      </c>
      <c r="Y20" s="45" t="s">
        <v>8</v>
      </c>
      <c r="Z20" s="45" t="s">
        <v>8</v>
      </c>
      <c r="AA20" s="26" t="s">
        <v>8</v>
      </c>
      <c r="AB20" s="45" t="s">
        <v>66</v>
      </c>
      <c r="AC20" s="45" t="s">
        <v>127</v>
      </c>
      <c r="AD20" s="45" t="s">
        <v>639</v>
      </c>
      <c r="AE20" s="45" t="s">
        <v>54</v>
      </c>
      <c r="AF20" s="45" t="s">
        <v>902</v>
      </c>
      <c r="AG20" s="45">
        <v>1820</v>
      </c>
      <c r="AH20" s="45"/>
      <c r="AI20" s="45"/>
      <c r="AJ20" s="45"/>
      <c r="AK20" s="45"/>
      <c r="AL20" s="12" t="s">
        <v>601</v>
      </c>
      <c r="AM20" s="12" t="s">
        <v>5149</v>
      </c>
    </row>
    <row r="21" spans="1:39" ht="118.8" x14ac:dyDescent="0.3">
      <c r="A21" s="26">
        <v>5719</v>
      </c>
      <c r="B21" s="45" t="s">
        <v>3504</v>
      </c>
      <c r="C21" s="45" t="s">
        <v>11</v>
      </c>
      <c r="D21" s="45" t="s">
        <v>536</v>
      </c>
      <c r="E21" s="45" t="s">
        <v>536</v>
      </c>
      <c r="F21" s="26" t="s">
        <v>38</v>
      </c>
      <c r="G21" s="25">
        <v>42477</v>
      </c>
      <c r="H21" s="45" t="s">
        <v>176</v>
      </c>
      <c r="I21" s="45" t="s">
        <v>40</v>
      </c>
      <c r="J21" s="45" t="s">
        <v>41</v>
      </c>
      <c r="K21" s="45" t="s">
        <v>42</v>
      </c>
      <c r="L21" s="45">
        <v>1</v>
      </c>
      <c r="M21" s="45" t="s">
        <v>48</v>
      </c>
      <c r="N21" s="45" t="s">
        <v>2141</v>
      </c>
      <c r="O21" s="26">
        <v>38.67</v>
      </c>
      <c r="P21" s="26">
        <v>20.71</v>
      </c>
      <c r="Q21" s="26" t="s">
        <v>1256</v>
      </c>
      <c r="R21" s="26" t="s">
        <v>684</v>
      </c>
      <c r="S21" s="26" t="s">
        <v>47</v>
      </c>
      <c r="T21" s="45" t="s">
        <v>146</v>
      </c>
      <c r="U21" s="45" t="s">
        <v>172</v>
      </c>
      <c r="V21" s="45" t="s">
        <v>65</v>
      </c>
      <c r="W21" s="45" t="s">
        <v>81</v>
      </c>
      <c r="X21" s="45" t="s">
        <v>129</v>
      </c>
      <c r="Y21" s="45" t="s">
        <v>8</v>
      </c>
      <c r="Z21" s="45" t="s">
        <v>8</v>
      </c>
      <c r="AA21" s="26" t="s">
        <v>8</v>
      </c>
      <c r="AB21" s="45" t="s">
        <v>66</v>
      </c>
      <c r="AC21" s="45" t="s">
        <v>127</v>
      </c>
      <c r="AD21" s="45" t="s">
        <v>639</v>
      </c>
      <c r="AE21" s="45" t="s">
        <v>54</v>
      </c>
      <c r="AF21" s="45" t="s">
        <v>902</v>
      </c>
      <c r="AG21" s="45">
        <v>1820</v>
      </c>
      <c r="AH21" s="45"/>
      <c r="AI21" s="45"/>
      <c r="AJ21" s="45"/>
      <c r="AK21" s="45"/>
      <c r="AL21" s="12" t="s">
        <v>601</v>
      </c>
      <c r="AM21" s="12" t="s">
        <v>5149</v>
      </c>
    </row>
    <row r="22" spans="1:39" ht="52.8" x14ac:dyDescent="0.3">
      <c r="A22" s="26">
        <v>5720</v>
      </c>
      <c r="B22" s="45" t="s">
        <v>3505</v>
      </c>
      <c r="C22" s="45" t="s">
        <v>11</v>
      </c>
      <c r="D22" s="45" t="s">
        <v>536</v>
      </c>
      <c r="E22" s="45" t="s">
        <v>536</v>
      </c>
      <c r="F22" s="26" t="s">
        <v>38</v>
      </c>
      <c r="G22" s="25">
        <v>42478</v>
      </c>
      <c r="H22" s="45" t="s">
        <v>176</v>
      </c>
      <c r="I22" s="45" t="s">
        <v>40</v>
      </c>
      <c r="J22" s="45" t="s">
        <v>41</v>
      </c>
      <c r="K22" s="45" t="s">
        <v>42</v>
      </c>
      <c r="L22" s="45">
        <v>1</v>
      </c>
      <c r="M22" s="45" t="s">
        <v>212</v>
      </c>
      <c r="N22" s="45" t="s">
        <v>2143</v>
      </c>
      <c r="O22" s="26" t="s">
        <v>2144</v>
      </c>
      <c r="P22" s="26" t="s">
        <v>2145</v>
      </c>
      <c r="Q22" s="26" t="s">
        <v>1638</v>
      </c>
      <c r="R22" s="26" t="s">
        <v>1175</v>
      </c>
      <c r="S22" s="26" t="s">
        <v>47</v>
      </c>
      <c r="T22" s="45" t="s">
        <v>146</v>
      </c>
      <c r="U22" s="45" t="s">
        <v>172</v>
      </c>
      <c r="V22" s="45" t="s">
        <v>209</v>
      </c>
      <c r="W22" s="45" t="s">
        <v>81</v>
      </c>
      <c r="X22" s="45" t="s">
        <v>200</v>
      </c>
      <c r="Y22" s="45" t="s">
        <v>8</v>
      </c>
      <c r="Z22" s="45">
        <v>15</v>
      </c>
      <c r="AA22" s="26" t="s">
        <v>2105</v>
      </c>
      <c r="AB22" s="45" t="s">
        <v>66</v>
      </c>
      <c r="AC22" s="45" t="s">
        <v>127</v>
      </c>
      <c r="AD22" s="45" t="s">
        <v>639</v>
      </c>
      <c r="AE22" s="45" t="s">
        <v>54</v>
      </c>
      <c r="AF22" s="45" t="s">
        <v>100</v>
      </c>
      <c r="AG22" s="45">
        <v>1820</v>
      </c>
      <c r="AH22" s="45"/>
      <c r="AI22" s="45"/>
      <c r="AJ22" s="45"/>
      <c r="AK22" s="45"/>
      <c r="AL22" s="12" t="s">
        <v>291</v>
      </c>
      <c r="AM22" s="12" t="s">
        <v>5150</v>
      </c>
    </row>
    <row r="23" spans="1:39" ht="79.2" x14ac:dyDescent="0.3">
      <c r="A23" s="26">
        <v>5721</v>
      </c>
      <c r="B23" s="45" t="s">
        <v>3506</v>
      </c>
      <c r="C23" s="45" t="s">
        <v>11</v>
      </c>
      <c r="D23" s="45" t="s">
        <v>536</v>
      </c>
      <c r="E23" s="45" t="s">
        <v>536</v>
      </c>
      <c r="F23" s="26" t="s">
        <v>38</v>
      </c>
      <c r="G23" s="25">
        <v>42478</v>
      </c>
      <c r="H23" s="45" t="s">
        <v>176</v>
      </c>
      <c r="I23" s="45" t="s">
        <v>40</v>
      </c>
      <c r="J23" s="45" t="s">
        <v>41</v>
      </c>
      <c r="K23" s="45" t="s">
        <v>42</v>
      </c>
      <c r="L23" s="45">
        <v>1</v>
      </c>
      <c r="M23" s="45" t="s">
        <v>212</v>
      </c>
      <c r="N23" s="45" t="s">
        <v>5213</v>
      </c>
      <c r="O23" s="26" t="s">
        <v>2146</v>
      </c>
      <c r="P23" s="26" t="s">
        <v>2147</v>
      </c>
      <c r="Q23" s="26" t="s">
        <v>2148</v>
      </c>
      <c r="R23" s="26" t="s">
        <v>332</v>
      </c>
      <c r="S23" s="26" t="s">
        <v>47</v>
      </c>
      <c r="T23" s="45" t="s">
        <v>146</v>
      </c>
      <c r="U23" s="45" t="s">
        <v>172</v>
      </c>
      <c r="V23" s="45" t="s">
        <v>539</v>
      </c>
      <c r="W23" s="45" t="s">
        <v>51</v>
      </c>
      <c r="X23" s="45" t="s">
        <v>192</v>
      </c>
      <c r="Y23" s="45" t="s">
        <v>8</v>
      </c>
      <c r="Z23" s="45">
        <v>7.5</v>
      </c>
      <c r="AA23" s="26" t="s">
        <v>2109</v>
      </c>
      <c r="AB23" s="45" t="s">
        <v>66</v>
      </c>
      <c r="AC23" s="45" t="s">
        <v>127</v>
      </c>
      <c r="AD23" s="45" t="s">
        <v>639</v>
      </c>
      <c r="AE23" s="45" t="s">
        <v>54</v>
      </c>
      <c r="AF23" s="45" t="s">
        <v>898</v>
      </c>
      <c r="AG23" s="45">
        <v>1820</v>
      </c>
      <c r="AH23" s="45"/>
      <c r="AI23" s="45"/>
      <c r="AJ23" s="45"/>
      <c r="AK23" s="45"/>
      <c r="AL23" s="12" t="s">
        <v>291</v>
      </c>
      <c r="AM23" s="12" t="s">
        <v>5150</v>
      </c>
    </row>
    <row r="24" spans="1:39" ht="52.8" x14ac:dyDescent="0.3">
      <c r="A24" s="26">
        <v>5722</v>
      </c>
      <c r="B24" s="45" t="s">
        <v>3507</v>
      </c>
      <c r="C24" s="45" t="s">
        <v>11</v>
      </c>
      <c r="D24" s="45" t="s">
        <v>536</v>
      </c>
      <c r="E24" s="45" t="s">
        <v>536</v>
      </c>
      <c r="F24" s="26" t="s">
        <v>38</v>
      </c>
      <c r="G24" s="25">
        <v>42478</v>
      </c>
      <c r="H24" s="45" t="s">
        <v>176</v>
      </c>
      <c r="I24" s="45" t="s">
        <v>40</v>
      </c>
      <c r="J24" s="45" t="s">
        <v>42</v>
      </c>
      <c r="K24" s="45" t="s">
        <v>42</v>
      </c>
      <c r="L24" s="45">
        <v>1</v>
      </c>
      <c r="M24" s="45" t="s">
        <v>48</v>
      </c>
      <c r="N24" s="45" t="s">
        <v>2149</v>
      </c>
      <c r="O24" s="26" t="s">
        <v>2150</v>
      </c>
      <c r="P24" s="26" t="s">
        <v>302</v>
      </c>
      <c r="Q24" s="26" t="s">
        <v>1299</v>
      </c>
      <c r="R24" s="26" t="s">
        <v>416</v>
      </c>
      <c r="S24" s="26" t="s">
        <v>47</v>
      </c>
      <c r="T24" s="45" t="s">
        <v>146</v>
      </c>
      <c r="U24" s="45" t="s">
        <v>172</v>
      </c>
      <c r="V24" s="45" t="s">
        <v>65</v>
      </c>
      <c r="W24" s="45" t="s">
        <v>173</v>
      </c>
      <c r="X24" s="45" t="s">
        <v>129</v>
      </c>
      <c r="Y24" s="45" t="s">
        <v>8</v>
      </c>
      <c r="Z24" s="45" t="s">
        <v>8</v>
      </c>
      <c r="AA24" s="45" t="s">
        <v>8</v>
      </c>
      <c r="AB24" s="45" t="s">
        <v>66</v>
      </c>
      <c r="AC24" s="45" t="s">
        <v>127</v>
      </c>
      <c r="AD24" s="45" t="s">
        <v>639</v>
      </c>
      <c r="AE24" s="45" t="s">
        <v>54</v>
      </c>
      <c r="AF24" s="45" t="s">
        <v>100</v>
      </c>
      <c r="AG24" s="45">
        <v>1820</v>
      </c>
      <c r="AH24" s="45"/>
      <c r="AI24" s="45"/>
      <c r="AJ24" s="45"/>
      <c r="AK24" s="45"/>
      <c r="AL24" s="12" t="s">
        <v>291</v>
      </c>
      <c r="AM24" s="12" t="s">
        <v>5150</v>
      </c>
    </row>
    <row r="25" spans="1:39" ht="52.8" x14ac:dyDescent="0.3">
      <c r="A25" s="26">
        <v>5723</v>
      </c>
      <c r="B25" s="45" t="s">
        <v>3508</v>
      </c>
      <c r="C25" s="45" t="s">
        <v>11</v>
      </c>
      <c r="D25" s="45" t="s">
        <v>536</v>
      </c>
      <c r="E25" s="45" t="s">
        <v>536</v>
      </c>
      <c r="F25" s="26" t="s">
        <v>38</v>
      </c>
      <c r="G25" s="25">
        <v>42478</v>
      </c>
      <c r="H25" s="45" t="s">
        <v>176</v>
      </c>
      <c r="I25" s="45" t="s">
        <v>40</v>
      </c>
      <c r="J25" s="45" t="s">
        <v>41</v>
      </c>
      <c r="K25" s="45" t="s">
        <v>42</v>
      </c>
      <c r="L25" s="45">
        <v>1</v>
      </c>
      <c r="M25" s="45" t="s">
        <v>48</v>
      </c>
      <c r="N25" s="45" t="s">
        <v>2154</v>
      </c>
      <c r="O25" s="26" t="s">
        <v>2151</v>
      </c>
      <c r="P25" s="26" t="s">
        <v>2152</v>
      </c>
      <c r="Q25" s="26" t="s">
        <v>1364</v>
      </c>
      <c r="R25" s="26" t="s">
        <v>2153</v>
      </c>
      <c r="S25" s="26" t="s">
        <v>47</v>
      </c>
      <c r="T25" s="45" t="s">
        <v>146</v>
      </c>
      <c r="U25" s="45" t="s">
        <v>172</v>
      </c>
      <c r="V25" s="45" t="s">
        <v>65</v>
      </c>
      <c r="W25" s="45" t="s">
        <v>81</v>
      </c>
      <c r="X25" s="45" t="s">
        <v>129</v>
      </c>
      <c r="Y25" s="45" t="s">
        <v>8</v>
      </c>
      <c r="Z25" s="45" t="s">
        <v>8</v>
      </c>
      <c r="AA25" s="45" t="s">
        <v>8</v>
      </c>
      <c r="AB25" s="45" t="s">
        <v>66</v>
      </c>
      <c r="AC25" s="45" t="s">
        <v>127</v>
      </c>
      <c r="AD25" s="45" t="s">
        <v>639</v>
      </c>
      <c r="AE25" s="45" t="s">
        <v>54</v>
      </c>
      <c r="AF25" s="45" t="s">
        <v>898</v>
      </c>
      <c r="AG25" s="45">
        <v>1820</v>
      </c>
      <c r="AH25" s="45"/>
      <c r="AI25" s="45"/>
      <c r="AJ25" s="45"/>
      <c r="AK25" s="45"/>
      <c r="AL25" s="12" t="s">
        <v>291</v>
      </c>
      <c r="AM25" s="12" t="s">
        <v>5150</v>
      </c>
    </row>
    <row r="26" spans="1:39" ht="66" x14ac:dyDescent="0.3">
      <c r="A26" s="26">
        <v>5724</v>
      </c>
      <c r="B26" s="45" t="s">
        <v>3509</v>
      </c>
      <c r="C26" s="45" t="s">
        <v>11</v>
      </c>
      <c r="D26" s="45" t="s">
        <v>536</v>
      </c>
      <c r="E26" s="45" t="s">
        <v>536</v>
      </c>
      <c r="F26" s="26" t="s">
        <v>38</v>
      </c>
      <c r="G26" s="25">
        <v>42478</v>
      </c>
      <c r="H26" s="45" t="s">
        <v>176</v>
      </c>
      <c r="I26" s="45" t="s">
        <v>40</v>
      </c>
      <c r="J26" s="45" t="s">
        <v>41</v>
      </c>
      <c r="K26" s="45" t="s">
        <v>42</v>
      </c>
      <c r="L26" s="45">
        <v>1</v>
      </c>
      <c r="M26" s="45" t="s">
        <v>423</v>
      </c>
      <c r="N26" s="45" t="s">
        <v>2158</v>
      </c>
      <c r="O26" s="26" t="s">
        <v>2155</v>
      </c>
      <c r="P26" s="26" t="s">
        <v>2156</v>
      </c>
      <c r="Q26" s="26" t="s">
        <v>1640</v>
      </c>
      <c r="R26" s="26" t="s">
        <v>318</v>
      </c>
      <c r="S26" s="26" t="s">
        <v>47</v>
      </c>
      <c r="T26" s="45" t="s">
        <v>146</v>
      </c>
      <c r="U26" s="45" t="s">
        <v>172</v>
      </c>
      <c r="V26" s="45" t="s">
        <v>65</v>
      </c>
      <c r="W26" s="45" t="s">
        <v>81</v>
      </c>
      <c r="X26" s="45" t="s">
        <v>129</v>
      </c>
      <c r="Y26" s="45" t="s">
        <v>8</v>
      </c>
      <c r="Z26" s="45" t="s">
        <v>8</v>
      </c>
      <c r="AA26" s="45" t="s">
        <v>8</v>
      </c>
      <c r="AB26" s="45" t="s">
        <v>66</v>
      </c>
      <c r="AC26" s="45" t="s">
        <v>127</v>
      </c>
      <c r="AD26" s="45" t="s">
        <v>639</v>
      </c>
      <c r="AE26" s="45" t="s">
        <v>54</v>
      </c>
      <c r="AF26" s="7" t="s">
        <v>896</v>
      </c>
      <c r="AG26" s="45">
        <v>1820</v>
      </c>
      <c r="AH26" s="45"/>
      <c r="AI26" s="45"/>
      <c r="AJ26" s="45"/>
      <c r="AK26" s="45"/>
      <c r="AL26" s="12" t="s">
        <v>291</v>
      </c>
      <c r="AM26" s="12" t="s">
        <v>5150</v>
      </c>
    </row>
    <row r="27" spans="1:39" ht="92.4" x14ac:dyDescent="0.3">
      <c r="A27" s="26">
        <v>5725</v>
      </c>
      <c r="B27" s="45" t="s">
        <v>3510</v>
      </c>
      <c r="C27" s="45" t="s">
        <v>11</v>
      </c>
      <c r="D27" s="45" t="s">
        <v>536</v>
      </c>
      <c r="E27" s="45" t="s">
        <v>536</v>
      </c>
      <c r="F27" s="26" t="s">
        <v>38</v>
      </c>
      <c r="G27" s="25">
        <v>42478</v>
      </c>
      <c r="H27" s="45" t="s">
        <v>176</v>
      </c>
      <c r="I27" s="45" t="s">
        <v>40</v>
      </c>
      <c r="J27" s="45" t="s">
        <v>41</v>
      </c>
      <c r="K27" s="45" t="s">
        <v>42</v>
      </c>
      <c r="L27" s="45">
        <v>1</v>
      </c>
      <c r="M27" s="45" t="s">
        <v>1713</v>
      </c>
      <c r="N27" s="45" t="s">
        <v>2259</v>
      </c>
      <c r="O27" s="26" t="s">
        <v>2246</v>
      </c>
      <c r="P27" s="26" t="s">
        <v>2247</v>
      </c>
      <c r="Q27" s="26" t="s">
        <v>808</v>
      </c>
      <c r="R27" s="26" t="s">
        <v>219</v>
      </c>
      <c r="S27" s="26" t="s">
        <v>47</v>
      </c>
      <c r="T27" s="45" t="s">
        <v>146</v>
      </c>
      <c r="U27" s="45" t="s">
        <v>172</v>
      </c>
      <c r="V27" s="45" t="s">
        <v>539</v>
      </c>
      <c r="W27" s="45" t="s">
        <v>81</v>
      </c>
      <c r="X27" s="45" t="s">
        <v>129</v>
      </c>
      <c r="Y27" s="45" t="s">
        <v>8</v>
      </c>
      <c r="Z27" s="45" t="s">
        <v>8</v>
      </c>
      <c r="AA27" s="26" t="s">
        <v>8</v>
      </c>
      <c r="AB27" s="45" t="s">
        <v>66</v>
      </c>
      <c r="AC27" s="45" t="s">
        <v>127</v>
      </c>
      <c r="AD27" s="45" t="s">
        <v>639</v>
      </c>
      <c r="AE27" s="45" t="s">
        <v>2166</v>
      </c>
      <c r="AF27" s="45" t="s">
        <v>2248</v>
      </c>
      <c r="AG27" s="45">
        <v>1820</v>
      </c>
      <c r="AH27" s="45"/>
      <c r="AI27" s="45"/>
      <c r="AJ27" s="45"/>
      <c r="AK27" s="45"/>
      <c r="AL27" s="45" t="s">
        <v>291</v>
      </c>
      <c r="AM27" s="45" t="s">
        <v>5150</v>
      </c>
    </row>
    <row r="28" spans="1:39" ht="105.6" x14ac:dyDescent="0.3">
      <c r="A28" s="26">
        <v>5726</v>
      </c>
      <c r="B28" s="45" t="s">
        <v>3511</v>
      </c>
      <c r="C28" s="45" t="s">
        <v>11</v>
      </c>
      <c r="D28" s="45" t="s">
        <v>536</v>
      </c>
      <c r="E28" s="45" t="s">
        <v>536</v>
      </c>
      <c r="F28" s="26" t="s">
        <v>38</v>
      </c>
      <c r="G28" s="25">
        <v>42478</v>
      </c>
      <c r="H28" s="45" t="s">
        <v>546</v>
      </c>
      <c r="I28" s="45" t="s">
        <v>40</v>
      </c>
      <c r="J28" s="45" t="s">
        <v>41</v>
      </c>
      <c r="K28" s="45" t="s">
        <v>42</v>
      </c>
      <c r="L28" s="45">
        <v>1</v>
      </c>
      <c r="M28" s="45" t="s">
        <v>2258</v>
      </c>
      <c r="N28" s="45" t="s">
        <v>3514</v>
      </c>
      <c r="O28" s="26" t="s">
        <v>2249</v>
      </c>
      <c r="P28" s="26" t="s">
        <v>2250</v>
      </c>
      <c r="Q28" s="26" t="s">
        <v>2251</v>
      </c>
      <c r="R28" s="26" t="s">
        <v>2252</v>
      </c>
      <c r="S28" s="26" t="s">
        <v>47</v>
      </c>
      <c r="T28" s="45" t="s">
        <v>146</v>
      </c>
      <c r="U28" s="45" t="s">
        <v>172</v>
      </c>
      <c r="V28" s="45" t="s">
        <v>209</v>
      </c>
      <c r="W28" s="45" t="s">
        <v>81</v>
      </c>
      <c r="X28" s="45" t="s">
        <v>587</v>
      </c>
      <c r="Y28" s="45" t="s">
        <v>8</v>
      </c>
      <c r="Z28" s="45">
        <v>25</v>
      </c>
      <c r="AA28" s="26" t="s">
        <v>822</v>
      </c>
      <c r="AB28" s="45" t="s">
        <v>66</v>
      </c>
      <c r="AC28" s="45" t="s">
        <v>127</v>
      </c>
      <c r="AD28" s="45" t="s">
        <v>639</v>
      </c>
      <c r="AE28" s="45" t="s">
        <v>2260</v>
      </c>
      <c r="AF28" s="45" t="s">
        <v>2253</v>
      </c>
      <c r="AG28" s="45">
        <v>1835</v>
      </c>
      <c r="AH28" s="45"/>
      <c r="AI28" s="45"/>
      <c r="AJ28" s="45"/>
      <c r="AK28" s="45"/>
      <c r="AL28" s="45" t="s">
        <v>1936</v>
      </c>
      <c r="AM28" s="45" t="s">
        <v>5214</v>
      </c>
    </row>
    <row r="29" spans="1:39" ht="79.2" x14ac:dyDescent="0.3">
      <c r="A29" s="26">
        <v>5727</v>
      </c>
      <c r="B29" s="45" t="s">
        <v>3512</v>
      </c>
      <c r="C29" s="45" t="s">
        <v>11</v>
      </c>
      <c r="D29" s="45" t="s">
        <v>536</v>
      </c>
      <c r="E29" s="45" t="s">
        <v>536</v>
      </c>
      <c r="F29" s="26" t="s">
        <v>38</v>
      </c>
      <c r="G29" s="25">
        <v>42477</v>
      </c>
      <c r="H29" s="45" t="s">
        <v>823</v>
      </c>
      <c r="I29" s="45" t="s">
        <v>40</v>
      </c>
      <c r="J29" s="45" t="s">
        <v>41</v>
      </c>
      <c r="K29" s="45" t="s">
        <v>42</v>
      </c>
      <c r="L29" s="45">
        <v>1</v>
      </c>
      <c r="M29" s="45" t="s">
        <v>1046</v>
      </c>
      <c r="N29" s="45" t="s">
        <v>2261</v>
      </c>
      <c r="O29" s="26" t="s">
        <v>2254</v>
      </c>
      <c r="P29" s="26" t="s">
        <v>2255</v>
      </c>
      <c r="Q29" s="26" t="s">
        <v>445</v>
      </c>
      <c r="R29" s="26" t="s">
        <v>2256</v>
      </c>
      <c r="S29" s="26" t="s">
        <v>1998</v>
      </c>
      <c r="T29" s="45" t="s">
        <v>49</v>
      </c>
      <c r="U29" s="45" t="s">
        <v>49</v>
      </c>
      <c r="V29" s="45" t="s">
        <v>220</v>
      </c>
      <c r="W29" s="45" t="s">
        <v>827</v>
      </c>
      <c r="X29" s="55" t="s">
        <v>5301</v>
      </c>
      <c r="Y29" s="45">
        <v>7.5</v>
      </c>
      <c r="Z29" s="45" t="s">
        <v>8</v>
      </c>
      <c r="AA29" s="26" t="s">
        <v>2257</v>
      </c>
      <c r="AB29" s="45" t="s">
        <v>148</v>
      </c>
      <c r="AC29" s="45" t="s">
        <v>285</v>
      </c>
      <c r="AD29" s="45" t="s">
        <v>8</v>
      </c>
      <c r="AE29" s="45" t="s">
        <v>675</v>
      </c>
      <c r="AF29" s="45" t="s">
        <v>2171</v>
      </c>
      <c r="AG29" s="45">
        <v>1835</v>
      </c>
      <c r="AH29" s="45"/>
      <c r="AI29" s="45"/>
      <c r="AJ29" s="45"/>
      <c r="AK29" s="45"/>
      <c r="AL29" s="12" t="s">
        <v>291</v>
      </c>
      <c r="AM29" s="12" t="s">
        <v>2172</v>
      </c>
    </row>
    <row r="30" spans="1:39" ht="171.6" x14ac:dyDescent="0.3">
      <c r="A30" s="26" t="s">
        <v>4192</v>
      </c>
      <c r="B30" s="103" t="s">
        <v>5525</v>
      </c>
      <c r="C30" s="45" t="s">
        <v>11</v>
      </c>
      <c r="D30" s="45" t="s">
        <v>536</v>
      </c>
      <c r="E30" s="45" t="s">
        <v>536</v>
      </c>
      <c r="F30" s="26" t="s">
        <v>38</v>
      </c>
      <c r="G30" s="25">
        <v>42479</v>
      </c>
      <c r="H30" s="45" t="s">
        <v>176</v>
      </c>
      <c r="I30" s="45" t="s">
        <v>40</v>
      </c>
      <c r="J30" s="45" t="s">
        <v>41</v>
      </c>
      <c r="K30" s="45" t="s">
        <v>42</v>
      </c>
      <c r="L30" s="45">
        <v>1</v>
      </c>
      <c r="M30" s="45" t="s">
        <v>1046</v>
      </c>
      <c r="N30" s="1" t="s">
        <v>4195</v>
      </c>
      <c r="O30" s="26" t="s">
        <v>4193</v>
      </c>
      <c r="P30" s="26" t="s">
        <v>4194</v>
      </c>
      <c r="Q30" s="26" t="s">
        <v>4194</v>
      </c>
      <c r="R30" s="26" t="s">
        <v>622</v>
      </c>
      <c r="S30" s="26" t="s">
        <v>145</v>
      </c>
      <c r="T30" s="45" t="s">
        <v>146</v>
      </c>
      <c r="U30" s="45" t="s">
        <v>165</v>
      </c>
      <c r="V30" s="45" t="s">
        <v>65</v>
      </c>
      <c r="W30" s="45" t="s">
        <v>147</v>
      </c>
      <c r="X30" s="55" t="s">
        <v>196</v>
      </c>
      <c r="Y30" s="45" t="s">
        <v>8</v>
      </c>
      <c r="Z30" s="45" t="s">
        <v>8</v>
      </c>
      <c r="AA30" s="26" t="s">
        <v>8</v>
      </c>
      <c r="AB30" s="45" t="s">
        <v>148</v>
      </c>
      <c r="AC30" s="45" t="s">
        <v>826</v>
      </c>
      <c r="AD30" s="45" t="s">
        <v>8</v>
      </c>
      <c r="AE30" s="45" t="s">
        <v>67</v>
      </c>
      <c r="AF30" s="45" t="s">
        <v>8</v>
      </c>
      <c r="AG30" s="45">
        <v>1840</v>
      </c>
      <c r="AH30" s="45">
        <v>1920</v>
      </c>
      <c r="AI30" s="45"/>
      <c r="AJ30" s="45"/>
      <c r="AK30" s="45"/>
      <c r="AL30" s="68" t="s">
        <v>5206</v>
      </c>
      <c r="AM30" s="55" t="s">
        <v>553</v>
      </c>
    </row>
    <row r="31" spans="1:39" ht="66" x14ac:dyDescent="0.3">
      <c r="A31" s="26" t="s">
        <v>4198</v>
      </c>
      <c r="B31" s="103" t="s">
        <v>5526</v>
      </c>
      <c r="C31" s="45" t="s">
        <v>11</v>
      </c>
      <c r="D31" s="45" t="s">
        <v>536</v>
      </c>
      <c r="E31" s="45" t="s">
        <v>536</v>
      </c>
      <c r="F31" s="26" t="s">
        <v>38</v>
      </c>
      <c r="G31" s="25">
        <v>42478</v>
      </c>
      <c r="H31" s="45" t="s">
        <v>176</v>
      </c>
      <c r="I31" s="45" t="s">
        <v>40</v>
      </c>
      <c r="J31" s="45" t="s">
        <v>41</v>
      </c>
      <c r="K31" s="45" t="s">
        <v>42</v>
      </c>
      <c r="L31" s="45">
        <v>1</v>
      </c>
      <c r="M31" s="45" t="s">
        <v>48</v>
      </c>
      <c r="N31" s="45" t="s">
        <v>4199</v>
      </c>
      <c r="O31" s="26" t="s">
        <v>4200</v>
      </c>
      <c r="P31" s="26" t="s">
        <v>4201</v>
      </c>
      <c r="Q31" s="26" t="s">
        <v>1634</v>
      </c>
      <c r="R31" s="26" t="s">
        <v>2601</v>
      </c>
      <c r="S31" s="26" t="s">
        <v>47</v>
      </c>
      <c r="T31" s="45" t="s">
        <v>64</v>
      </c>
      <c r="U31" s="45" t="s">
        <v>4215</v>
      </c>
      <c r="V31" s="45" t="s">
        <v>65</v>
      </c>
      <c r="W31" s="45" t="s">
        <v>51</v>
      </c>
      <c r="X31" s="55" t="s">
        <v>129</v>
      </c>
      <c r="Y31" s="45" t="s">
        <v>8</v>
      </c>
      <c r="Z31" s="45" t="s">
        <v>8</v>
      </c>
      <c r="AA31" s="26" t="s">
        <v>8</v>
      </c>
      <c r="AB31" s="45" t="s">
        <v>66</v>
      </c>
      <c r="AC31" s="45" t="s">
        <v>127</v>
      </c>
      <c r="AD31" s="45" t="s">
        <v>642</v>
      </c>
      <c r="AE31" s="45" t="s">
        <v>3717</v>
      </c>
      <c r="AF31" s="45" t="s">
        <v>4202</v>
      </c>
      <c r="AG31" s="45"/>
      <c r="AH31" s="45"/>
      <c r="AI31" s="45"/>
      <c r="AJ31" s="45"/>
      <c r="AK31" s="45"/>
      <c r="AL31" s="12"/>
      <c r="AM31" s="12"/>
    </row>
    <row r="32" spans="1:39" ht="52.8" x14ac:dyDescent="0.3">
      <c r="A32" s="26" t="s">
        <v>4203</v>
      </c>
      <c r="B32" s="103" t="s">
        <v>5527</v>
      </c>
      <c r="C32" s="45" t="s">
        <v>11</v>
      </c>
      <c r="D32" s="45" t="s">
        <v>536</v>
      </c>
      <c r="E32" s="45" t="s">
        <v>536</v>
      </c>
      <c r="F32" s="26" t="s">
        <v>38</v>
      </c>
      <c r="G32" s="25">
        <v>42478</v>
      </c>
      <c r="H32" s="45" t="s">
        <v>176</v>
      </c>
      <c r="I32" s="45" t="s">
        <v>40</v>
      </c>
      <c r="J32" s="45" t="s">
        <v>42</v>
      </c>
      <c r="K32" s="45" t="s">
        <v>42</v>
      </c>
      <c r="L32" s="45">
        <v>1</v>
      </c>
      <c r="M32" s="45" t="s">
        <v>698</v>
      </c>
      <c r="N32" s="45" t="s">
        <v>4207</v>
      </c>
      <c r="O32" s="26" t="s">
        <v>4204</v>
      </c>
      <c r="P32" s="26" t="s">
        <v>4205</v>
      </c>
      <c r="Q32" s="26" t="s">
        <v>4206</v>
      </c>
      <c r="R32" s="26" t="s">
        <v>764</v>
      </c>
      <c r="S32" s="26" t="s">
        <v>47</v>
      </c>
      <c r="T32" s="45" t="s">
        <v>146</v>
      </c>
      <c r="U32" s="45" t="s">
        <v>172</v>
      </c>
      <c r="V32" s="45" t="s">
        <v>65</v>
      </c>
      <c r="W32" s="45" t="s">
        <v>173</v>
      </c>
      <c r="X32" s="55" t="s">
        <v>129</v>
      </c>
      <c r="Y32" s="45" t="s">
        <v>8</v>
      </c>
      <c r="Z32" s="45" t="s">
        <v>8</v>
      </c>
      <c r="AA32" s="26" t="s">
        <v>8</v>
      </c>
      <c r="AB32" s="45" t="s">
        <v>66</v>
      </c>
      <c r="AC32" s="45" t="s">
        <v>127</v>
      </c>
      <c r="AD32" s="45" t="s">
        <v>639</v>
      </c>
      <c r="AE32" s="45" t="s">
        <v>54</v>
      </c>
      <c r="AF32" s="45" t="s">
        <v>901</v>
      </c>
      <c r="AG32" s="45">
        <v>1820</v>
      </c>
      <c r="AH32" s="45"/>
      <c r="AI32" s="45"/>
      <c r="AJ32" s="45"/>
      <c r="AK32" s="45"/>
      <c r="AL32" s="45" t="s">
        <v>291</v>
      </c>
      <c r="AM32" s="45" t="s">
        <v>5150</v>
      </c>
    </row>
    <row r="33" spans="1:39" ht="39.6" x14ac:dyDescent="0.3">
      <c r="A33" s="26" t="s">
        <v>4208</v>
      </c>
      <c r="B33" s="103" t="s">
        <v>5528</v>
      </c>
      <c r="C33" s="45" t="s">
        <v>11</v>
      </c>
      <c r="D33" s="45" t="s">
        <v>536</v>
      </c>
      <c r="E33" s="45" t="s">
        <v>536</v>
      </c>
      <c r="F33" s="26" t="s">
        <v>38</v>
      </c>
      <c r="G33" s="25">
        <v>42481</v>
      </c>
      <c r="H33" s="45" t="s">
        <v>176</v>
      </c>
      <c r="I33" s="45" t="s">
        <v>40</v>
      </c>
      <c r="J33" s="45" t="s">
        <v>41</v>
      </c>
      <c r="K33" s="45" t="s">
        <v>42</v>
      </c>
      <c r="L33" s="45">
        <v>1</v>
      </c>
      <c r="M33" s="45" t="s">
        <v>4209</v>
      </c>
      <c r="N33" s="45" t="s">
        <v>4965</v>
      </c>
      <c r="O33" s="26" t="s">
        <v>4210</v>
      </c>
      <c r="P33" s="26" t="s">
        <v>1054</v>
      </c>
      <c r="Q33" s="26" t="s">
        <v>4113</v>
      </c>
      <c r="R33" s="26" t="s">
        <v>185</v>
      </c>
      <c r="S33" s="26" t="s">
        <v>47</v>
      </c>
      <c r="T33" s="45" t="s">
        <v>146</v>
      </c>
      <c r="U33" s="45" t="s">
        <v>172</v>
      </c>
      <c r="V33" s="45" t="s">
        <v>209</v>
      </c>
      <c r="W33" s="45" t="s">
        <v>81</v>
      </c>
      <c r="X33" s="55" t="s">
        <v>578</v>
      </c>
      <c r="Y33" s="45" t="s">
        <v>8</v>
      </c>
      <c r="Z33" s="45">
        <v>22.5</v>
      </c>
      <c r="AA33" s="26" t="s">
        <v>2137</v>
      </c>
      <c r="AB33" s="45" t="s">
        <v>66</v>
      </c>
      <c r="AC33" s="45" t="s">
        <v>127</v>
      </c>
      <c r="AD33" s="45" t="s">
        <v>639</v>
      </c>
      <c r="AE33" s="45" t="s">
        <v>4211</v>
      </c>
      <c r="AF33" s="45" t="s">
        <v>898</v>
      </c>
      <c r="AG33" s="45"/>
      <c r="AH33" s="45"/>
      <c r="AI33" s="45"/>
      <c r="AJ33" s="45"/>
      <c r="AK33" s="45"/>
      <c r="AL33" s="12"/>
      <c r="AM33" s="12"/>
    </row>
    <row r="34" spans="1:39" ht="26.4" x14ac:dyDescent="0.3">
      <c r="A34" s="64" t="s">
        <v>4212</v>
      </c>
      <c r="B34" s="45"/>
      <c r="C34" s="45" t="s">
        <v>11</v>
      </c>
      <c r="D34" s="45" t="s">
        <v>536</v>
      </c>
      <c r="E34" s="45" t="s">
        <v>536</v>
      </c>
      <c r="F34" s="26" t="s">
        <v>38</v>
      </c>
      <c r="G34" s="25">
        <v>42477</v>
      </c>
      <c r="H34" s="45" t="s">
        <v>2935</v>
      </c>
      <c r="I34" s="45" t="s">
        <v>40</v>
      </c>
      <c r="J34" s="45" t="s">
        <v>42</v>
      </c>
      <c r="K34" s="45" t="s">
        <v>42</v>
      </c>
      <c r="L34" s="45">
        <v>1</v>
      </c>
      <c r="M34" s="45" t="s">
        <v>543</v>
      </c>
      <c r="N34" s="45" t="s">
        <v>4191</v>
      </c>
      <c r="O34" s="26" t="s">
        <v>2936</v>
      </c>
      <c r="P34" s="26" t="s">
        <v>2156</v>
      </c>
      <c r="Q34" s="26" t="s">
        <v>2937</v>
      </c>
      <c r="R34" s="26" t="s">
        <v>208</v>
      </c>
      <c r="S34" s="26" t="s">
        <v>47</v>
      </c>
      <c r="T34" s="45" t="s">
        <v>146</v>
      </c>
      <c r="U34" s="45" t="s">
        <v>172</v>
      </c>
      <c r="V34" s="45" t="s">
        <v>65</v>
      </c>
      <c r="W34" s="45" t="s">
        <v>173</v>
      </c>
      <c r="X34" s="45" t="s">
        <v>129</v>
      </c>
      <c r="Y34" s="45" t="s">
        <v>8</v>
      </c>
      <c r="Z34" s="45" t="s">
        <v>8</v>
      </c>
      <c r="AA34" s="26" t="s">
        <v>8</v>
      </c>
      <c r="AB34" s="45" t="s">
        <v>66</v>
      </c>
      <c r="AC34" s="45" t="s">
        <v>127</v>
      </c>
      <c r="AD34" s="45" t="s">
        <v>639</v>
      </c>
      <c r="AE34" s="45" t="s">
        <v>588</v>
      </c>
      <c r="AF34" s="45" t="s">
        <v>2220</v>
      </c>
      <c r="AG34" s="45"/>
      <c r="AH34" s="45"/>
      <c r="AI34" s="45"/>
      <c r="AJ34" s="45"/>
      <c r="AK34" s="45"/>
      <c r="AL34" s="45"/>
      <c r="AM34" s="45"/>
    </row>
    <row r="35" spans="1:39" ht="79.2" x14ac:dyDescent="0.3">
      <c r="A35" s="64" t="s">
        <v>4213</v>
      </c>
      <c r="B35" s="45"/>
      <c r="C35" s="45" t="s">
        <v>11</v>
      </c>
      <c r="D35" s="45" t="s">
        <v>536</v>
      </c>
      <c r="E35" s="45" t="s">
        <v>536</v>
      </c>
      <c r="F35" s="26" t="s">
        <v>38</v>
      </c>
      <c r="G35" s="25">
        <v>42478</v>
      </c>
      <c r="H35" s="45" t="s">
        <v>2935</v>
      </c>
      <c r="I35" s="45" t="s">
        <v>40</v>
      </c>
      <c r="J35" s="45" t="s">
        <v>41</v>
      </c>
      <c r="K35" s="45" t="s">
        <v>42</v>
      </c>
      <c r="L35" s="45">
        <v>1</v>
      </c>
      <c r="M35" s="45" t="s">
        <v>289</v>
      </c>
      <c r="N35" s="45" t="s">
        <v>4214</v>
      </c>
      <c r="O35" s="26" t="s">
        <v>228</v>
      </c>
      <c r="P35" s="26" t="s">
        <v>1481</v>
      </c>
      <c r="Q35" s="26" t="s">
        <v>2938</v>
      </c>
      <c r="R35" s="26" t="s">
        <v>133</v>
      </c>
      <c r="S35" s="26" t="s">
        <v>47</v>
      </c>
      <c r="T35" s="45" t="s">
        <v>64</v>
      </c>
      <c r="U35" s="45" t="s">
        <v>166</v>
      </c>
      <c r="V35" s="45" t="s">
        <v>209</v>
      </c>
      <c r="W35" s="45" t="s">
        <v>81</v>
      </c>
      <c r="X35" s="45" t="s">
        <v>129</v>
      </c>
      <c r="Y35" s="45" t="s">
        <v>8</v>
      </c>
      <c r="Z35" s="45" t="s">
        <v>8</v>
      </c>
      <c r="AA35" s="26" t="s">
        <v>8</v>
      </c>
      <c r="AB35" s="45" t="s">
        <v>66</v>
      </c>
      <c r="AC35" s="45" t="s">
        <v>127</v>
      </c>
      <c r="AD35" s="45" t="s">
        <v>8</v>
      </c>
      <c r="AE35" s="45" t="s">
        <v>2789</v>
      </c>
      <c r="AF35" s="45" t="s">
        <v>8</v>
      </c>
      <c r="AG35" s="45"/>
      <c r="AH35" s="45"/>
      <c r="AI35" s="45"/>
      <c r="AJ35" s="45"/>
      <c r="AK35" s="45"/>
      <c r="AL35" s="45"/>
      <c r="AM35" s="45"/>
    </row>
    <row r="36" spans="1:39" ht="39.6" x14ac:dyDescent="0.3">
      <c r="A36" s="64" t="s">
        <v>4216</v>
      </c>
      <c r="B36" s="45"/>
      <c r="C36" s="45" t="s">
        <v>11</v>
      </c>
      <c r="D36" s="45" t="s">
        <v>536</v>
      </c>
      <c r="E36" s="45" t="s">
        <v>536</v>
      </c>
      <c r="F36" s="26" t="s">
        <v>38</v>
      </c>
      <c r="G36" s="25">
        <v>42478</v>
      </c>
      <c r="H36" s="45" t="s">
        <v>2935</v>
      </c>
      <c r="I36" s="45" t="s">
        <v>40</v>
      </c>
      <c r="J36" s="45" t="s">
        <v>41</v>
      </c>
      <c r="K36" s="45" t="s">
        <v>42</v>
      </c>
      <c r="L36" s="45">
        <v>1</v>
      </c>
      <c r="M36" s="45" t="s">
        <v>1046</v>
      </c>
      <c r="N36" s="45" t="s">
        <v>4217</v>
      </c>
      <c r="O36" s="26" t="s">
        <v>2361</v>
      </c>
      <c r="P36" s="26" t="s">
        <v>2939</v>
      </c>
      <c r="Q36" s="26" t="s">
        <v>2940</v>
      </c>
      <c r="R36" s="26" t="s">
        <v>1257</v>
      </c>
      <c r="S36" s="26" t="s">
        <v>47</v>
      </c>
      <c r="T36" s="45" t="s">
        <v>64</v>
      </c>
      <c r="U36" s="45" t="s">
        <v>166</v>
      </c>
      <c r="V36" s="45" t="s">
        <v>191</v>
      </c>
      <c r="W36" s="45" t="s">
        <v>51</v>
      </c>
      <c r="X36" s="45" t="s">
        <v>1685</v>
      </c>
      <c r="Y36" s="45">
        <v>10</v>
      </c>
      <c r="Z36" s="45" t="s">
        <v>8</v>
      </c>
      <c r="AA36" s="26" t="s">
        <v>2185</v>
      </c>
      <c r="AB36" s="45" t="s">
        <v>66</v>
      </c>
      <c r="AC36" s="45" t="s">
        <v>127</v>
      </c>
      <c r="AD36" s="45" t="s">
        <v>8</v>
      </c>
      <c r="AE36" s="45" t="s">
        <v>67</v>
      </c>
      <c r="AF36" s="45" t="s">
        <v>8</v>
      </c>
      <c r="AG36" s="45"/>
      <c r="AH36" s="45"/>
      <c r="AI36" s="45"/>
      <c r="AJ36" s="45"/>
      <c r="AK36" s="45"/>
      <c r="AL36" s="45"/>
      <c r="AM36" s="45"/>
    </row>
    <row r="37" spans="1:39" ht="52.8" x14ac:dyDescent="0.3">
      <c r="A37" s="64" t="s">
        <v>4218</v>
      </c>
      <c r="B37" s="45"/>
      <c r="C37" s="45" t="s">
        <v>11</v>
      </c>
      <c r="D37" s="45" t="s">
        <v>536</v>
      </c>
      <c r="E37" s="45" t="s">
        <v>536</v>
      </c>
      <c r="F37" s="26" t="s">
        <v>38</v>
      </c>
      <c r="G37" s="25">
        <v>42478</v>
      </c>
      <c r="H37" s="45" t="s">
        <v>2935</v>
      </c>
      <c r="I37" s="45" t="s">
        <v>40</v>
      </c>
      <c r="J37" s="45" t="s">
        <v>42</v>
      </c>
      <c r="K37" s="45" t="s">
        <v>42</v>
      </c>
      <c r="L37" s="45">
        <v>1</v>
      </c>
      <c r="M37" s="45" t="s">
        <v>48</v>
      </c>
      <c r="N37" s="45" t="s">
        <v>4219</v>
      </c>
      <c r="O37" s="26" t="s">
        <v>2941</v>
      </c>
      <c r="P37" s="26" t="s">
        <v>562</v>
      </c>
      <c r="Q37" s="26" t="s">
        <v>271</v>
      </c>
      <c r="R37" s="26" t="s">
        <v>569</v>
      </c>
      <c r="S37" s="26" t="s">
        <v>47</v>
      </c>
      <c r="T37" s="45" t="s">
        <v>146</v>
      </c>
      <c r="U37" s="45" t="s">
        <v>172</v>
      </c>
      <c r="V37" s="45" t="s">
        <v>65</v>
      </c>
      <c r="W37" s="45" t="s">
        <v>173</v>
      </c>
      <c r="X37" s="45" t="s">
        <v>129</v>
      </c>
      <c r="Y37" s="45" t="s">
        <v>8</v>
      </c>
      <c r="Z37" s="45" t="s">
        <v>8</v>
      </c>
      <c r="AA37" s="26" t="s">
        <v>8</v>
      </c>
      <c r="AB37" s="45" t="s">
        <v>66</v>
      </c>
      <c r="AC37" s="45" t="s">
        <v>127</v>
      </c>
      <c r="AD37" s="45" t="s">
        <v>639</v>
      </c>
      <c r="AE37" s="45" t="s">
        <v>54</v>
      </c>
      <c r="AF37" s="45" t="s">
        <v>2198</v>
      </c>
      <c r="AG37" s="45">
        <v>1820</v>
      </c>
      <c r="AH37" s="45"/>
      <c r="AI37" s="45"/>
      <c r="AJ37" s="45"/>
      <c r="AK37" s="45"/>
      <c r="AL37" s="45" t="s">
        <v>291</v>
      </c>
      <c r="AM37" s="45" t="s">
        <v>5150</v>
      </c>
    </row>
    <row r="38" spans="1:39" ht="39.6" x14ac:dyDescent="0.3">
      <c r="A38" s="64" t="s">
        <v>4220</v>
      </c>
      <c r="B38" s="45"/>
      <c r="C38" s="45" t="s">
        <v>11</v>
      </c>
      <c r="D38" s="45" t="s">
        <v>536</v>
      </c>
      <c r="E38" s="45" t="s">
        <v>536</v>
      </c>
      <c r="F38" s="26" t="s">
        <v>38</v>
      </c>
      <c r="G38" s="25">
        <v>42481</v>
      </c>
      <c r="H38" s="45" t="s">
        <v>2935</v>
      </c>
      <c r="I38" s="45" t="s">
        <v>40</v>
      </c>
      <c r="J38" s="45" t="s">
        <v>42</v>
      </c>
      <c r="K38" s="45" t="s">
        <v>42</v>
      </c>
      <c r="L38" s="45">
        <v>1</v>
      </c>
      <c r="M38" s="45" t="s">
        <v>1046</v>
      </c>
      <c r="N38" s="45" t="s">
        <v>4221</v>
      </c>
      <c r="O38" s="26" t="s">
        <v>2943</v>
      </c>
      <c r="P38" s="26" t="s">
        <v>2821</v>
      </c>
      <c r="Q38" s="26" t="s">
        <v>1300</v>
      </c>
      <c r="R38" s="26" t="s">
        <v>80</v>
      </c>
      <c r="S38" s="26" t="s">
        <v>47</v>
      </c>
      <c r="T38" s="45" t="s">
        <v>64</v>
      </c>
      <c r="U38" s="45" t="s">
        <v>166</v>
      </c>
      <c r="V38" s="45" t="s">
        <v>65</v>
      </c>
      <c r="W38" s="45" t="s">
        <v>173</v>
      </c>
      <c r="X38" s="45" t="s">
        <v>129</v>
      </c>
      <c r="Y38" s="45" t="s">
        <v>8</v>
      </c>
      <c r="Z38" s="45" t="s">
        <v>8</v>
      </c>
      <c r="AA38" s="26" t="s">
        <v>8</v>
      </c>
      <c r="AB38" s="45" t="s">
        <v>66</v>
      </c>
      <c r="AC38" s="45" t="s">
        <v>127</v>
      </c>
      <c r="AD38" s="45" t="s">
        <v>8</v>
      </c>
      <c r="AE38" s="45" t="s">
        <v>67</v>
      </c>
      <c r="AF38" s="45" t="s">
        <v>8</v>
      </c>
      <c r="AG38" s="45"/>
      <c r="AH38" s="45"/>
      <c r="AI38" s="45"/>
      <c r="AJ38" s="45"/>
      <c r="AK38" s="45"/>
      <c r="AL38" s="45"/>
      <c r="AM38" s="45"/>
    </row>
    <row r="39" spans="1:39" ht="52.8" x14ac:dyDescent="0.3">
      <c r="A39" s="64" t="s">
        <v>4222</v>
      </c>
      <c r="B39" s="45"/>
      <c r="C39" s="45" t="s">
        <v>11</v>
      </c>
      <c r="D39" s="45" t="s">
        <v>536</v>
      </c>
      <c r="E39" s="45" t="s">
        <v>536</v>
      </c>
      <c r="F39" s="26" t="s">
        <v>38</v>
      </c>
      <c r="G39" s="25">
        <v>42481</v>
      </c>
      <c r="H39" s="45" t="s">
        <v>2935</v>
      </c>
      <c r="I39" s="45" t="s">
        <v>40</v>
      </c>
      <c r="J39" s="45" t="s">
        <v>42</v>
      </c>
      <c r="K39" s="45" t="s">
        <v>42</v>
      </c>
      <c r="L39" s="45">
        <v>1</v>
      </c>
      <c r="M39" s="45" t="s">
        <v>1046</v>
      </c>
      <c r="N39" s="45" t="s">
        <v>4223</v>
      </c>
      <c r="O39" s="26" t="s">
        <v>1127</v>
      </c>
      <c r="P39" s="26" t="s">
        <v>2944</v>
      </c>
      <c r="Q39" s="26" t="s">
        <v>984</v>
      </c>
      <c r="R39" s="26" t="s">
        <v>383</v>
      </c>
      <c r="S39" s="26" t="s">
        <v>47</v>
      </c>
      <c r="T39" s="45" t="s">
        <v>146</v>
      </c>
      <c r="U39" s="45" t="s">
        <v>172</v>
      </c>
      <c r="V39" s="45" t="s">
        <v>65</v>
      </c>
      <c r="W39" s="45" t="s">
        <v>173</v>
      </c>
      <c r="X39" s="45" t="s">
        <v>129</v>
      </c>
      <c r="Y39" s="45" t="s">
        <v>8</v>
      </c>
      <c r="Z39" s="45" t="s">
        <v>8</v>
      </c>
      <c r="AA39" s="26" t="s">
        <v>8</v>
      </c>
      <c r="AB39" s="45" t="s">
        <v>66</v>
      </c>
      <c r="AC39" s="45" t="s">
        <v>127</v>
      </c>
      <c r="AD39" s="45" t="s">
        <v>8</v>
      </c>
      <c r="AE39" s="45" t="s">
        <v>67</v>
      </c>
      <c r="AF39" s="45" t="s">
        <v>8</v>
      </c>
      <c r="AG39" s="45">
        <v>1820</v>
      </c>
      <c r="AH39" s="45"/>
      <c r="AI39" s="45"/>
      <c r="AJ39" s="45"/>
      <c r="AK39" s="45"/>
      <c r="AL39" s="45" t="s">
        <v>291</v>
      </c>
      <c r="AM39" s="45" t="s">
        <v>5150</v>
      </c>
    </row>
    <row r="40" spans="1:39" ht="62.4" customHeight="1" x14ac:dyDescent="0.3">
      <c r="A40" s="64" t="s">
        <v>4224</v>
      </c>
      <c r="B40" s="45"/>
      <c r="C40" s="45" t="s">
        <v>11</v>
      </c>
      <c r="D40" s="45" t="s">
        <v>536</v>
      </c>
      <c r="E40" s="45" t="s">
        <v>536</v>
      </c>
      <c r="F40" s="26" t="s">
        <v>38</v>
      </c>
      <c r="G40" s="25">
        <v>42478</v>
      </c>
      <c r="H40" s="45" t="s">
        <v>2935</v>
      </c>
      <c r="I40" s="45" t="s">
        <v>40</v>
      </c>
      <c r="J40" s="45" t="s">
        <v>42</v>
      </c>
      <c r="K40" s="45" t="s">
        <v>42</v>
      </c>
      <c r="L40" s="45">
        <v>1</v>
      </c>
      <c r="M40" s="45" t="s">
        <v>675</v>
      </c>
      <c r="N40" s="45" t="s">
        <v>4228</v>
      </c>
      <c r="O40" s="26" t="s">
        <v>2945</v>
      </c>
      <c r="P40" s="26" t="s">
        <v>1742</v>
      </c>
      <c r="Q40" s="26" t="s">
        <v>1435</v>
      </c>
      <c r="R40" s="26" t="s">
        <v>2946</v>
      </c>
      <c r="S40" s="26" t="s">
        <v>47</v>
      </c>
      <c r="T40" s="45" t="s">
        <v>49</v>
      </c>
      <c r="U40" s="45" t="s">
        <v>49</v>
      </c>
      <c r="V40" s="45" t="s">
        <v>65</v>
      </c>
      <c r="W40" s="45" t="s">
        <v>173</v>
      </c>
      <c r="X40" s="45" t="s">
        <v>129</v>
      </c>
      <c r="Y40" s="45" t="s">
        <v>8</v>
      </c>
      <c r="Z40" s="45" t="s">
        <v>8</v>
      </c>
      <c r="AA40" s="26" t="s">
        <v>8</v>
      </c>
      <c r="AB40" s="45" t="s">
        <v>148</v>
      </c>
      <c r="AC40" s="45" t="s">
        <v>89</v>
      </c>
      <c r="AD40" s="45" t="s">
        <v>8</v>
      </c>
      <c r="AE40" s="45" t="s">
        <v>2122</v>
      </c>
      <c r="AF40" s="45" t="s">
        <v>4226</v>
      </c>
      <c r="AG40" s="45"/>
      <c r="AH40" s="45"/>
      <c r="AI40" s="12" t="s">
        <v>291</v>
      </c>
      <c r="AJ40" s="12" t="s">
        <v>2172</v>
      </c>
      <c r="AK40" s="45"/>
      <c r="AL40" s="45" t="s">
        <v>291</v>
      </c>
      <c r="AM40" s="12" t="s">
        <v>4227</v>
      </c>
    </row>
    <row r="41" spans="1:39" ht="92.4" x14ac:dyDescent="0.3">
      <c r="A41" s="64" t="s">
        <v>4229</v>
      </c>
      <c r="B41" s="45"/>
      <c r="C41" s="45" t="s">
        <v>11</v>
      </c>
      <c r="D41" s="45" t="s">
        <v>536</v>
      </c>
      <c r="E41" s="45" t="s">
        <v>536</v>
      </c>
      <c r="F41" s="26" t="s">
        <v>38</v>
      </c>
      <c r="G41" s="25">
        <v>42478</v>
      </c>
      <c r="H41" s="45" t="s">
        <v>2935</v>
      </c>
      <c r="I41" s="45" t="s">
        <v>40</v>
      </c>
      <c r="J41" s="45" t="s">
        <v>41</v>
      </c>
      <c r="K41" s="45" t="s">
        <v>42</v>
      </c>
      <c r="L41" s="45">
        <v>1</v>
      </c>
      <c r="M41" s="45" t="s">
        <v>129</v>
      </c>
      <c r="N41" s="45" t="s">
        <v>5215</v>
      </c>
      <c r="O41" s="26" t="s">
        <v>2947</v>
      </c>
      <c r="P41" s="26" t="s">
        <v>2948</v>
      </c>
      <c r="Q41" s="26" t="s">
        <v>2949</v>
      </c>
      <c r="R41" s="26" t="s">
        <v>1419</v>
      </c>
      <c r="S41" s="26" t="s">
        <v>47</v>
      </c>
      <c r="T41" s="45" t="s">
        <v>146</v>
      </c>
      <c r="U41" s="45" t="s">
        <v>172</v>
      </c>
      <c r="V41" s="45" t="s">
        <v>220</v>
      </c>
      <c r="W41" s="45" t="s">
        <v>51</v>
      </c>
      <c r="X41" s="45" t="s">
        <v>1685</v>
      </c>
      <c r="Y41" s="45">
        <v>7.5</v>
      </c>
      <c r="Z41" s="45" t="s">
        <v>8</v>
      </c>
      <c r="AA41" s="26" t="s">
        <v>3817</v>
      </c>
      <c r="AB41" s="45" t="s">
        <v>66</v>
      </c>
      <c r="AC41" s="45" t="s">
        <v>127</v>
      </c>
      <c r="AD41" s="45" t="s">
        <v>639</v>
      </c>
      <c r="AE41" s="45" t="s">
        <v>129</v>
      </c>
      <c r="AF41" s="45" t="s">
        <v>4230</v>
      </c>
      <c r="AG41" s="45">
        <v>1820</v>
      </c>
      <c r="AH41" s="45"/>
      <c r="AI41" s="45"/>
      <c r="AJ41" s="45"/>
      <c r="AK41" s="45"/>
      <c r="AL41" s="45" t="s">
        <v>291</v>
      </c>
      <c r="AM41" s="45" t="s">
        <v>5150</v>
      </c>
    </row>
    <row r="42" spans="1:39" ht="66" x14ac:dyDescent="0.3">
      <c r="A42" s="64" t="s">
        <v>4231</v>
      </c>
      <c r="B42" s="45"/>
      <c r="C42" s="45" t="s">
        <v>11</v>
      </c>
      <c r="D42" s="45" t="s">
        <v>536</v>
      </c>
      <c r="E42" s="45" t="s">
        <v>536</v>
      </c>
      <c r="F42" s="26" t="s">
        <v>38</v>
      </c>
      <c r="G42" s="25">
        <v>42478</v>
      </c>
      <c r="H42" s="45" t="s">
        <v>2935</v>
      </c>
      <c r="I42" s="45" t="s">
        <v>40</v>
      </c>
      <c r="J42" s="45" t="s">
        <v>41</v>
      </c>
      <c r="K42" s="45" t="s">
        <v>42</v>
      </c>
      <c r="L42" s="45">
        <v>1</v>
      </c>
      <c r="M42" s="45" t="s">
        <v>2189</v>
      </c>
      <c r="N42" s="45" t="s">
        <v>4232</v>
      </c>
      <c r="O42" s="26" t="s">
        <v>2950</v>
      </c>
      <c r="P42" s="26" t="s">
        <v>2951</v>
      </c>
      <c r="Q42" s="26" t="s">
        <v>106</v>
      </c>
      <c r="R42" s="26" t="s">
        <v>2952</v>
      </c>
      <c r="S42" s="26" t="s">
        <v>47</v>
      </c>
      <c r="T42" s="45" t="s">
        <v>146</v>
      </c>
      <c r="U42" s="45" t="s">
        <v>1282</v>
      </c>
      <c r="V42" s="45" t="s">
        <v>65</v>
      </c>
      <c r="W42" s="45" t="s">
        <v>81</v>
      </c>
      <c r="X42" s="45" t="s">
        <v>129</v>
      </c>
      <c r="Y42" s="45" t="s">
        <v>8</v>
      </c>
      <c r="Z42" s="45" t="s">
        <v>8</v>
      </c>
      <c r="AA42" s="26" t="s">
        <v>8</v>
      </c>
      <c r="AB42" s="45" t="s">
        <v>824</v>
      </c>
      <c r="AC42" s="45" t="s">
        <v>127</v>
      </c>
      <c r="AD42" s="45" t="s">
        <v>639</v>
      </c>
      <c r="AE42" s="45" t="s">
        <v>2189</v>
      </c>
      <c r="AF42" s="45" t="s">
        <v>1986</v>
      </c>
      <c r="AG42" s="45">
        <v>1840</v>
      </c>
      <c r="AH42" s="45"/>
      <c r="AI42" s="45"/>
      <c r="AJ42" s="45"/>
      <c r="AK42" s="45"/>
      <c r="AL42" s="45" t="s">
        <v>291</v>
      </c>
      <c r="AM42" s="51" t="s">
        <v>4400</v>
      </c>
    </row>
    <row r="43" spans="1:39" ht="52.8" x14ac:dyDescent="0.3">
      <c r="A43" s="64" t="s">
        <v>4233</v>
      </c>
      <c r="B43" s="45"/>
      <c r="C43" s="45" t="s">
        <v>11</v>
      </c>
      <c r="D43" s="45" t="s">
        <v>536</v>
      </c>
      <c r="E43" s="45" t="s">
        <v>536</v>
      </c>
      <c r="F43" s="26" t="s">
        <v>38</v>
      </c>
      <c r="G43" s="25">
        <v>42481</v>
      </c>
      <c r="H43" s="45" t="s">
        <v>176</v>
      </c>
      <c r="I43" s="45" t="s">
        <v>40</v>
      </c>
      <c r="J43" s="45" t="s">
        <v>41</v>
      </c>
      <c r="K43" s="45" t="s">
        <v>42</v>
      </c>
      <c r="L43" s="45">
        <v>1</v>
      </c>
      <c r="M43" s="45" t="s">
        <v>48</v>
      </c>
      <c r="N43" s="45" t="s">
        <v>4234</v>
      </c>
      <c r="O43" s="26" t="s">
        <v>2953</v>
      </c>
      <c r="P43" s="26" t="s">
        <v>2480</v>
      </c>
      <c r="Q43" s="26" t="s">
        <v>225</v>
      </c>
      <c r="R43" s="26" t="s">
        <v>252</v>
      </c>
      <c r="S43" s="26" t="s">
        <v>47</v>
      </c>
      <c r="T43" s="45" t="s">
        <v>146</v>
      </c>
      <c r="U43" s="45" t="s">
        <v>172</v>
      </c>
      <c r="V43" s="45" t="s">
        <v>209</v>
      </c>
      <c r="W43" s="45" t="s">
        <v>81</v>
      </c>
      <c r="X43" s="45" t="s">
        <v>210</v>
      </c>
      <c r="Y43" s="45" t="s">
        <v>8</v>
      </c>
      <c r="Z43" s="45">
        <v>17.5</v>
      </c>
      <c r="AA43" s="26" t="s">
        <v>822</v>
      </c>
      <c r="AB43" s="45" t="s">
        <v>66</v>
      </c>
      <c r="AC43" s="45" t="s">
        <v>127</v>
      </c>
      <c r="AD43" s="45" t="s">
        <v>639</v>
      </c>
      <c r="AE43" s="45" t="s">
        <v>54</v>
      </c>
      <c r="AF43" s="45" t="s">
        <v>82</v>
      </c>
      <c r="AG43" s="45">
        <v>1820</v>
      </c>
      <c r="AH43" s="45"/>
      <c r="AI43" s="45"/>
      <c r="AJ43" s="45"/>
      <c r="AK43" s="45"/>
      <c r="AL43" s="45" t="s">
        <v>291</v>
      </c>
      <c r="AM43" s="45" t="s">
        <v>5150</v>
      </c>
    </row>
    <row r="44" spans="1:39" ht="66" x14ac:dyDescent="0.3">
      <c r="A44" s="64" t="s">
        <v>4235</v>
      </c>
      <c r="B44" s="45"/>
      <c r="C44" s="45" t="s">
        <v>11</v>
      </c>
      <c r="D44" s="45" t="s">
        <v>536</v>
      </c>
      <c r="E44" s="45" t="s">
        <v>536</v>
      </c>
      <c r="F44" s="26" t="s">
        <v>38</v>
      </c>
      <c r="G44" s="25">
        <v>42481</v>
      </c>
      <c r="H44" s="45" t="s">
        <v>176</v>
      </c>
      <c r="I44" s="45" t="s">
        <v>40</v>
      </c>
      <c r="J44" s="45" t="s">
        <v>41</v>
      </c>
      <c r="K44" s="45" t="s">
        <v>42</v>
      </c>
      <c r="L44" s="45">
        <v>1</v>
      </c>
      <c r="M44" s="45" t="s">
        <v>3788</v>
      </c>
      <c r="N44" s="45" t="s">
        <v>4236</v>
      </c>
      <c r="O44" s="26" t="s">
        <v>2954</v>
      </c>
      <c r="P44" s="26" t="s">
        <v>2955</v>
      </c>
      <c r="Q44" s="26" t="s">
        <v>2956</v>
      </c>
      <c r="R44" s="26" t="s">
        <v>190</v>
      </c>
      <c r="S44" s="26" t="s">
        <v>47</v>
      </c>
      <c r="T44" s="45" t="s">
        <v>146</v>
      </c>
      <c r="U44" s="45" t="s">
        <v>288</v>
      </c>
      <c r="V44" s="45" t="s">
        <v>65</v>
      </c>
      <c r="W44" s="45" t="s">
        <v>51</v>
      </c>
      <c r="X44" s="45" t="s">
        <v>809</v>
      </c>
      <c r="Y44" s="45" t="s">
        <v>8</v>
      </c>
      <c r="Z44" s="45" t="s">
        <v>8</v>
      </c>
      <c r="AA44" s="26" t="s">
        <v>8</v>
      </c>
      <c r="AB44" s="45" t="s">
        <v>148</v>
      </c>
      <c r="AC44" s="45" t="s">
        <v>127</v>
      </c>
      <c r="AD44" s="45" t="s">
        <v>8</v>
      </c>
      <c r="AE44" s="45" t="s">
        <v>929</v>
      </c>
      <c r="AF44" s="7" t="s">
        <v>236</v>
      </c>
      <c r="AG44" s="45"/>
      <c r="AH44" s="45"/>
      <c r="AI44" s="45"/>
      <c r="AJ44" s="45"/>
      <c r="AK44" s="45"/>
      <c r="AL44" s="12" t="s">
        <v>291</v>
      </c>
      <c r="AM44" s="49" t="s">
        <v>1051</v>
      </c>
    </row>
    <row r="45" spans="1:39" ht="83.4" customHeight="1" x14ac:dyDescent="0.3">
      <c r="A45" s="26" t="s">
        <v>4237</v>
      </c>
      <c r="B45" s="45"/>
      <c r="C45" s="45" t="s">
        <v>11</v>
      </c>
      <c r="D45" s="45" t="s">
        <v>536</v>
      </c>
      <c r="E45" s="45" t="s">
        <v>536</v>
      </c>
      <c r="F45" s="26" t="s">
        <v>38</v>
      </c>
      <c r="G45" s="25">
        <v>42481</v>
      </c>
      <c r="H45" s="45" t="s">
        <v>176</v>
      </c>
      <c r="I45" s="45" t="s">
        <v>40</v>
      </c>
      <c r="J45" s="45" t="s">
        <v>42</v>
      </c>
      <c r="K45" s="45" t="s">
        <v>42</v>
      </c>
      <c r="L45" s="45">
        <v>1</v>
      </c>
      <c r="M45" s="45" t="s">
        <v>422</v>
      </c>
      <c r="N45" s="45" t="s">
        <v>4238</v>
      </c>
      <c r="O45" s="26" t="s">
        <v>2958</v>
      </c>
      <c r="P45" s="26" t="s">
        <v>2959</v>
      </c>
      <c r="Q45" s="26" t="s">
        <v>1180</v>
      </c>
      <c r="R45" s="26" t="s">
        <v>1228</v>
      </c>
      <c r="S45" s="26" t="s">
        <v>47</v>
      </c>
      <c r="T45" s="45" t="s">
        <v>146</v>
      </c>
      <c r="U45" s="45" t="s">
        <v>172</v>
      </c>
      <c r="V45" s="45" t="s">
        <v>65</v>
      </c>
      <c r="W45" s="45" t="s">
        <v>173</v>
      </c>
      <c r="X45" s="45" t="s">
        <v>129</v>
      </c>
      <c r="Y45" s="45" t="s">
        <v>8</v>
      </c>
      <c r="Z45" s="45" t="s">
        <v>8</v>
      </c>
      <c r="AA45" s="26" t="s">
        <v>8</v>
      </c>
      <c r="AB45" s="45" t="s">
        <v>66</v>
      </c>
      <c r="AC45" s="45" t="s">
        <v>127</v>
      </c>
      <c r="AD45" s="45" t="s">
        <v>639</v>
      </c>
      <c r="AE45" s="47" t="s">
        <v>2850</v>
      </c>
      <c r="AF45" s="47" t="s">
        <v>2486</v>
      </c>
      <c r="AG45" s="45">
        <v>1835</v>
      </c>
      <c r="AH45" s="47"/>
      <c r="AI45" s="50" t="s">
        <v>291</v>
      </c>
      <c r="AJ45" s="47" t="s">
        <v>5166</v>
      </c>
      <c r="AK45" s="45"/>
      <c r="AL45" s="50" t="s">
        <v>291</v>
      </c>
      <c r="AM45" s="47" t="s">
        <v>5166</v>
      </c>
    </row>
    <row r="46" spans="1:39" ht="52.8" x14ac:dyDescent="0.3">
      <c r="A46" s="26" t="s">
        <v>4239</v>
      </c>
      <c r="B46" s="45"/>
      <c r="C46" s="45" t="s">
        <v>11</v>
      </c>
      <c r="D46" s="45" t="s">
        <v>536</v>
      </c>
      <c r="E46" s="45" t="s">
        <v>4240</v>
      </c>
      <c r="F46" s="26" t="s">
        <v>38</v>
      </c>
      <c r="G46" s="25">
        <v>42483</v>
      </c>
      <c r="H46" s="45" t="s">
        <v>176</v>
      </c>
      <c r="I46" s="45" t="s">
        <v>40</v>
      </c>
      <c r="J46" s="45" t="s">
        <v>42</v>
      </c>
      <c r="K46" s="45" t="s">
        <v>42</v>
      </c>
      <c r="L46" s="45">
        <v>1</v>
      </c>
      <c r="M46" s="45" t="s">
        <v>1046</v>
      </c>
      <c r="N46" s="45" t="s">
        <v>4241</v>
      </c>
      <c r="O46" s="26" t="s">
        <v>2658</v>
      </c>
      <c r="P46" s="26" t="s">
        <v>2538</v>
      </c>
      <c r="Q46" s="26" t="s">
        <v>1180</v>
      </c>
      <c r="R46" s="26" t="s">
        <v>507</v>
      </c>
      <c r="S46" s="26" t="s">
        <v>47</v>
      </c>
      <c r="T46" s="45" t="s">
        <v>146</v>
      </c>
      <c r="U46" s="45" t="s">
        <v>172</v>
      </c>
      <c r="V46" s="45" t="s">
        <v>65</v>
      </c>
      <c r="W46" s="45" t="s">
        <v>173</v>
      </c>
      <c r="X46" s="45" t="s">
        <v>129</v>
      </c>
      <c r="Y46" s="45" t="s">
        <v>8</v>
      </c>
      <c r="Z46" s="45" t="s">
        <v>8</v>
      </c>
      <c r="AA46" s="26" t="s">
        <v>8</v>
      </c>
      <c r="AB46" s="45" t="s">
        <v>66</v>
      </c>
      <c r="AC46" s="45" t="s">
        <v>127</v>
      </c>
      <c r="AD46" s="45" t="s">
        <v>639</v>
      </c>
      <c r="AE46" s="45" t="s">
        <v>67</v>
      </c>
      <c r="AF46" s="45" t="s">
        <v>8</v>
      </c>
      <c r="AG46" s="45">
        <v>1820</v>
      </c>
      <c r="AH46" s="45"/>
      <c r="AI46" s="45"/>
      <c r="AJ46" s="45"/>
      <c r="AK46" s="45"/>
      <c r="AL46" s="45" t="s">
        <v>291</v>
      </c>
      <c r="AM46" s="45" t="s">
        <v>5150</v>
      </c>
    </row>
    <row r="47" spans="1:39" s="89" customFormat="1" ht="52.8" x14ac:dyDescent="0.3">
      <c r="A47" s="26" t="s">
        <v>4242</v>
      </c>
      <c r="B47" s="45"/>
      <c r="C47" s="45" t="s">
        <v>11</v>
      </c>
      <c r="D47" s="45" t="s">
        <v>536</v>
      </c>
      <c r="E47" s="45" t="s">
        <v>4240</v>
      </c>
      <c r="F47" s="26" t="s">
        <v>38</v>
      </c>
      <c r="G47" s="25">
        <v>42483</v>
      </c>
      <c r="H47" s="45" t="s">
        <v>176</v>
      </c>
      <c r="I47" s="45" t="s">
        <v>40</v>
      </c>
      <c r="J47" s="45" t="s">
        <v>42</v>
      </c>
      <c r="K47" s="45" t="s">
        <v>42</v>
      </c>
      <c r="L47" s="45">
        <v>1</v>
      </c>
      <c r="M47" s="45" t="s">
        <v>1046</v>
      </c>
      <c r="N47" s="45" t="s">
        <v>4244</v>
      </c>
      <c r="O47" s="90" t="s">
        <v>3030</v>
      </c>
      <c r="P47" s="90" t="s">
        <v>4243</v>
      </c>
      <c r="Q47" s="90" t="s">
        <v>118</v>
      </c>
      <c r="R47" s="90" t="s">
        <v>190</v>
      </c>
      <c r="S47" s="26" t="s">
        <v>47</v>
      </c>
      <c r="T47" s="45" t="s">
        <v>146</v>
      </c>
      <c r="U47" s="45" t="s">
        <v>172</v>
      </c>
      <c r="V47" s="45" t="s">
        <v>65</v>
      </c>
      <c r="W47" s="45" t="s">
        <v>173</v>
      </c>
      <c r="X47" s="45" t="s">
        <v>129</v>
      </c>
      <c r="Y47" s="45" t="s">
        <v>8</v>
      </c>
      <c r="Z47" s="45" t="s">
        <v>8</v>
      </c>
      <c r="AA47" s="26" t="s">
        <v>8</v>
      </c>
      <c r="AB47" s="45" t="s">
        <v>66</v>
      </c>
      <c r="AC47" s="45" t="s">
        <v>127</v>
      </c>
      <c r="AD47" s="45" t="s">
        <v>8</v>
      </c>
      <c r="AE47" s="45" t="s">
        <v>67</v>
      </c>
      <c r="AF47" s="45" t="s">
        <v>8</v>
      </c>
      <c r="AG47" s="45">
        <v>1820</v>
      </c>
      <c r="AH47" s="45"/>
      <c r="AI47" s="45"/>
      <c r="AJ47" s="45"/>
      <c r="AK47" s="45"/>
      <c r="AL47" s="45" t="s">
        <v>291</v>
      </c>
      <c r="AM47" s="45" t="s">
        <v>5150</v>
      </c>
    </row>
    <row r="48" spans="1:39" s="89" customFormat="1" ht="52.8" x14ac:dyDescent="0.3">
      <c r="A48" s="26" t="s">
        <v>4245</v>
      </c>
      <c r="B48" s="45"/>
      <c r="C48" s="45" t="s">
        <v>11</v>
      </c>
      <c r="D48" s="45" t="s">
        <v>536</v>
      </c>
      <c r="E48" s="45" t="s">
        <v>4240</v>
      </c>
      <c r="F48" s="26" t="s">
        <v>38</v>
      </c>
      <c r="G48" s="25">
        <v>42483</v>
      </c>
      <c r="H48" s="45" t="s">
        <v>176</v>
      </c>
      <c r="I48" s="45" t="s">
        <v>40</v>
      </c>
      <c r="J48" s="45" t="s">
        <v>41</v>
      </c>
      <c r="K48" s="45" t="s">
        <v>42</v>
      </c>
      <c r="L48" s="45">
        <v>1</v>
      </c>
      <c r="M48" s="45" t="s">
        <v>1046</v>
      </c>
      <c r="N48" s="45" t="s">
        <v>4248</v>
      </c>
      <c r="O48" s="26" t="s">
        <v>4246</v>
      </c>
      <c r="P48" s="26" t="s">
        <v>1433</v>
      </c>
      <c r="Q48" s="26" t="s">
        <v>2565</v>
      </c>
      <c r="R48" s="26" t="s">
        <v>1286</v>
      </c>
      <c r="S48" s="26" t="s">
        <v>47</v>
      </c>
      <c r="T48" s="45" t="s">
        <v>146</v>
      </c>
      <c r="U48" s="45" t="s">
        <v>172</v>
      </c>
      <c r="V48" s="45" t="s">
        <v>539</v>
      </c>
      <c r="W48" s="45" t="s">
        <v>81</v>
      </c>
      <c r="X48" s="45" t="s">
        <v>587</v>
      </c>
      <c r="Y48" s="45" t="s">
        <v>8</v>
      </c>
      <c r="Z48" s="45">
        <v>27.5</v>
      </c>
      <c r="AA48" s="26" t="s">
        <v>4247</v>
      </c>
      <c r="AB48" s="45" t="s">
        <v>66</v>
      </c>
      <c r="AC48" s="45" t="s">
        <v>127</v>
      </c>
      <c r="AD48" s="45" t="s">
        <v>8</v>
      </c>
      <c r="AE48" s="45" t="s">
        <v>67</v>
      </c>
      <c r="AF48" s="45" t="s">
        <v>8</v>
      </c>
      <c r="AG48" s="45">
        <v>1820</v>
      </c>
      <c r="AH48" s="45"/>
      <c r="AI48" s="45"/>
      <c r="AJ48" s="45"/>
      <c r="AK48" s="45"/>
      <c r="AL48" s="45" t="s">
        <v>291</v>
      </c>
      <c r="AM48" s="45" t="s">
        <v>5150</v>
      </c>
    </row>
    <row r="49" spans="1:39" s="89" customFormat="1" ht="39.6" x14ac:dyDescent="0.3">
      <c r="A49" s="26" t="s">
        <v>4249</v>
      </c>
      <c r="B49" s="45"/>
      <c r="C49" s="45" t="s">
        <v>11</v>
      </c>
      <c r="D49" s="45" t="s">
        <v>536</v>
      </c>
      <c r="E49" s="45" t="s">
        <v>4240</v>
      </c>
      <c r="F49" s="26" t="s">
        <v>38</v>
      </c>
      <c r="G49" s="25">
        <v>42483</v>
      </c>
      <c r="H49" s="45" t="s">
        <v>176</v>
      </c>
      <c r="I49" s="45" t="s">
        <v>40</v>
      </c>
      <c r="J49" s="45" t="s">
        <v>41</v>
      </c>
      <c r="K49" s="45" t="s">
        <v>42</v>
      </c>
      <c r="L49" s="45">
        <v>1</v>
      </c>
      <c r="M49" s="45" t="s">
        <v>1046</v>
      </c>
      <c r="N49" s="45" t="s">
        <v>4250</v>
      </c>
      <c r="O49" s="26" t="s">
        <v>605</v>
      </c>
      <c r="P49" s="26" t="s">
        <v>4251</v>
      </c>
      <c r="Q49" s="26" t="s">
        <v>4252</v>
      </c>
      <c r="R49" s="26" t="s">
        <v>984</v>
      </c>
      <c r="S49" s="26" t="s">
        <v>47</v>
      </c>
      <c r="T49" s="45" t="s">
        <v>64</v>
      </c>
      <c r="U49" s="45" t="s">
        <v>166</v>
      </c>
      <c r="V49" s="45" t="s">
        <v>539</v>
      </c>
      <c r="W49" s="45" t="s">
        <v>51</v>
      </c>
      <c r="X49" s="45" t="s">
        <v>192</v>
      </c>
      <c r="Y49" s="45" t="s">
        <v>8</v>
      </c>
      <c r="Z49" s="45">
        <v>10</v>
      </c>
      <c r="AA49" s="26" t="s">
        <v>2129</v>
      </c>
      <c r="AB49" s="45" t="s">
        <v>66</v>
      </c>
      <c r="AC49" s="45" t="s">
        <v>127</v>
      </c>
      <c r="AD49" s="45" t="s">
        <v>8</v>
      </c>
      <c r="AE49" s="45" t="s">
        <v>67</v>
      </c>
      <c r="AF49" s="45" t="s">
        <v>8</v>
      </c>
      <c r="AG49" s="45"/>
      <c r="AH49" s="45"/>
      <c r="AI49" s="45"/>
      <c r="AJ49" s="45"/>
      <c r="AK49" s="45"/>
      <c r="AL49" s="45"/>
      <c r="AM49" s="45"/>
    </row>
    <row r="50" spans="1:39" s="89" customFormat="1" ht="39.6" x14ac:dyDescent="0.3">
      <c r="A50" s="26" t="s">
        <v>4253</v>
      </c>
      <c r="B50" s="45"/>
      <c r="C50" s="45" t="s">
        <v>11</v>
      </c>
      <c r="D50" s="45" t="s">
        <v>536</v>
      </c>
      <c r="E50" s="45" t="s">
        <v>4240</v>
      </c>
      <c r="F50" s="26" t="s">
        <v>38</v>
      </c>
      <c r="G50" s="25">
        <v>42483</v>
      </c>
      <c r="H50" s="45" t="s">
        <v>176</v>
      </c>
      <c r="I50" s="45" t="s">
        <v>40</v>
      </c>
      <c r="J50" s="45" t="s">
        <v>41</v>
      </c>
      <c r="K50" s="45" t="s">
        <v>42</v>
      </c>
      <c r="L50" s="45">
        <v>1</v>
      </c>
      <c r="M50" s="45" t="s">
        <v>1046</v>
      </c>
      <c r="N50" s="45" t="s">
        <v>4257</v>
      </c>
      <c r="O50" s="26" t="s">
        <v>4254</v>
      </c>
      <c r="P50" s="26" t="s">
        <v>4255</v>
      </c>
      <c r="Q50" s="26" t="s">
        <v>4256</v>
      </c>
      <c r="R50" s="26" t="s">
        <v>1950</v>
      </c>
      <c r="S50" s="26" t="s">
        <v>47</v>
      </c>
      <c r="T50" s="45" t="s">
        <v>64</v>
      </c>
      <c r="U50" s="45" t="s">
        <v>166</v>
      </c>
      <c r="V50" s="45" t="s">
        <v>539</v>
      </c>
      <c r="W50" s="45" t="s">
        <v>51</v>
      </c>
      <c r="X50" s="45" t="s">
        <v>192</v>
      </c>
      <c r="Y50" s="45" t="s">
        <v>8</v>
      </c>
      <c r="Z50" s="45">
        <v>7.5</v>
      </c>
      <c r="AA50" s="26" t="s">
        <v>844</v>
      </c>
      <c r="AB50" s="45" t="s">
        <v>66</v>
      </c>
      <c r="AC50" s="45" t="s">
        <v>127</v>
      </c>
      <c r="AD50" s="45" t="s">
        <v>8</v>
      </c>
      <c r="AE50" s="45" t="s">
        <v>67</v>
      </c>
      <c r="AF50" s="45" t="s">
        <v>8</v>
      </c>
      <c r="AG50" s="45"/>
      <c r="AH50" s="45"/>
      <c r="AI50" s="45"/>
      <c r="AJ50" s="45"/>
      <c r="AK50" s="45"/>
      <c r="AL50" s="45"/>
      <c r="AM50" s="45"/>
    </row>
    <row r="51" spans="1:39" s="89" customFormat="1" ht="158.4" x14ac:dyDescent="0.3">
      <c r="A51" s="26" t="s">
        <v>4258</v>
      </c>
      <c r="B51" s="45"/>
      <c r="C51" s="45" t="s">
        <v>11</v>
      </c>
      <c r="D51" s="45" t="s">
        <v>536</v>
      </c>
      <c r="E51" s="45" t="s">
        <v>4240</v>
      </c>
      <c r="F51" s="26" t="s">
        <v>38</v>
      </c>
      <c r="G51" s="25">
        <v>42483</v>
      </c>
      <c r="H51" s="45" t="s">
        <v>176</v>
      </c>
      <c r="I51" s="45" t="s">
        <v>40</v>
      </c>
      <c r="J51" s="45" t="s">
        <v>41</v>
      </c>
      <c r="K51" s="45" t="s">
        <v>42</v>
      </c>
      <c r="L51" s="45">
        <v>1</v>
      </c>
      <c r="M51" s="45" t="s">
        <v>2810</v>
      </c>
      <c r="N51" s="45" t="s">
        <v>4263</v>
      </c>
      <c r="O51" s="26" t="s">
        <v>4259</v>
      </c>
      <c r="P51" s="26" t="s">
        <v>4260</v>
      </c>
      <c r="Q51" s="26" t="s">
        <v>4261</v>
      </c>
      <c r="R51" s="26" t="s">
        <v>569</v>
      </c>
      <c r="S51" s="26" t="s">
        <v>47</v>
      </c>
      <c r="T51" s="45" t="s">
        <v>64</v>
      </c>
      <c r="U51" s="45" t="s">
        <v>166</v>
      </c>
      <c r="V51" s="45" t="s">
        <v>209</v>
      </c>
      <c r="W51" s="45" t="s">
        <v>81</v>
      </c>
      <c r="X51" s="45" t="s">
        <v>2175</v>
      </c>
      <c r="Y51" s="45" t="s">
        <v>8</v>
      </c>
      <c r="Z51" s="45">
        <v>12.5</v>
      </c>
      <c r="AA51" s="26" t="s">
        <v>822</v>
      </c>
      <c r="AB51" s="45" t="s">
        <v>66</v>
      </c>
      <c r="AC51" s="45" t="s">
        <v>127</v>
      </c>
      <c r="AD51" s="45" t="s">
        <v>642</v>
      </c>
      <c r="AE51" s="45" t="s">
        <v>1674</v>
      </c>
      <c r="AF51" s="45" t="s">
        <v>3617</v>
      </c>
      <c r="AG51" s="45">
        <v>1860</v>
      </c>
      <c r="AH51" s="45"/>
      <c r="AI51" s="45"/>
      <c r="AJ51" s="45"/>
      <c r="AK51" s="45"/>
      <c r="AL51" s="12" t="s">
        <v>603</v>
      </c>
      <c r="AM51" s="12" t="s">
        <v>2312</v>
      </c>
    </row>
    <row r="52" spans="1:39" s="89" customFormat="1" ht="158.4" x14ac:dyDescent="0.3">
      <c r="A52" s="26" t="s">
        <v>4262</v>
      </c>
      <c r="B52" s="45"/>
      <c r="C52" s="45" t="s">
        <v>11</v>
      </c>
      <c r="D52" s="45" t="s">
        <v>536</v>
      </c>
      <c r="E52" s="45" t="s">
        <v>4240</v>
      </c>
      <c r="F52" s="26" t="s">
        <v>38</v>
      </c>
      <c r="G52" s="25">
        <v>42483</v>
      </c>
      <c r="H52" s="45" t="s">
        <v>176</v>
      </c>
      <c r="I52" s="45" t="s">
        <v>40</v>
      </c>
      <c r="J52" s="45" t="s">
        <v>41</v>
      </c>
      <c r="K52" s="45" t="s">
        <v>42</v>
      </c>
      <c r="L52" s="45">
        <v>1</v>
      </c>
      <c r="M52" s="45" t="s">
        <v>2810</v>
      </c>
      <c r="N52" s="45" t="s">
        <v>4264</v>
      </c>
      <c r="O52" s="26" t="s">
        <v>4265</v>
      </c>
      <c r="P52" s="26" t="s">
        <v>1369</v>
      </c>
      <c r="Q52" s="26" t="s">
        <v>4266</v>
      </c>
      <c r="R52" s="26" t="s">
        <v>190</v>
      </c>
      <c r="S52" s="26" t="s">
        <v>47</v>
      </c>
      <c r="T52" s="45" t="s">
        <v>64</v>
      </c>
      <c r="U52" s="45" t="s">
        <v>166</v>
      </c>
      <c r="V52" s="45" t="s">
        <v>209</v>
      </c>
      <c r="W52" s="45" t="s">
        <v>81</v>
      </c>
      <c r="X52" s="45" t="s">
        <v>2071</v>
      </c>
      <c r="Y52" s="45" t="s">
        <v>8</v>
      </c>
      <c r="Z52" s="45">
        <v>16.75</v>
      </c>
      <c r="AA52" s="26" t="s">
        <v>2129</v>
      </c>
      <c r="AB52" s="45" t="s">
        <v>66</v>
      </c>
      <c r="AC52" s="45" t="s">
        <v>127</v>
      </c>
      <c r="AD52" s="45" t="s">
        <v>642</v>
      </c>
      <c r="AE52" s="45" t="s">
        <v>1674</v>
      </c>
      <c r="AF52" s="45" t="s">
        <v>4267</v>
      </c>
      <c r="AG52" s="45">
        <v>1860</v>
      </c>
      <c r="AH52" s="45"/>
      <c r="AI52" s="45"/>
      <c r="AJ52" s="45"/>
      <c r="AK52" s="45"/>
      <c r="AL52" s="12" t="s">
        <v>603</v>
      </c>
      <c r="AM52" s="12" t="s">
        <v>2312</v>
      </c>
    </row>
    <row r="53" spans="1:39" s="89" customFormat="1" ht="52.8" x14ac:dyDescent="0.3">
      <c r="A53" s="26" t="s">
        <v>4268</v>
      </c>
      <c r="B53" s="45"/>
      <c r="C53" s="45" t="s">
        <v>11</v>
      </c>
      <c r="D53" s="45" t="s">
        <v>536</v>
      </c>
      <c r="E53" s="45" t="s">
        <v>4240</v>
      </c>
      <c r="F53" s="26" t="s">
        <v>38</v>
      </c>
      <c r="G53" s="25">
        <v>42483</v>
      </c>
      <c r="H53" s="45" t="s">
        <v>176</v>
      </c>
      <c r="I53" s="45" t="s">
        <v>40</v>
      </c>
      <c r="J53" s="45" t="s">
        <v>42</v>
      </c>
      <c r="K53" s="45" t="s">
        <v>42</v>
      </c>
      <c r="L53" s="45">
        <v>1</v>
      </c>
      <c r="M53" s="45" t="s">
        <v>129</v>
      </c>
      <c r="N53" s="45" t="s">
        <v>4269</v>
      </c>
      <c r="O53" s="26" t="s">
        <v>4270</v>
      </c>
      <c r="P53" s="26" t="s">
        <v>692</v>
      </c>
      <c r="Q53" s="26" t="s">
        <v>4271</v>
      </c>
      <c r="R53" s="26" t="s">
        <v>524</v>
      </c>
      <c r="S53" s="26" t="s">
        <v>47</v>
      </c>
      <c r="T53" s="45" t="s">
        <v>146</v>
      </c>
      <c r="U53" s="45" t="s">
        <v>172</v>
      </c>
      <c r="V53" s="45" t="s">
        <v>65</v>
      </c>
      <c r="W53" s="45" t="s">
        <v>173</v>
      </c>
      <c r="X53" s="45" t="s">
        <v>129</v>
      </c>
      <c r="Y53" s="45" t="s">
        <v>8</v>
      </c>
      <c r="Z53" s="45" t="s">
        <v>8</v>
      </c>
      <c r="AA53" s="26" t="s">
        <v>8</v>
      </c>
      <c r="AB53" s="45" t="s">
        <v>66</v>
      </c>
      <c r="AC53" s="45" t="s">
        <v>127</v>
      </c>
      <c r="AD53" s="45" t="s">
        <v>639</v>
      </c>
      <c r="AE53" s="45" t="s">
        <v>54</v>
      </c>
      <c r="AF53" s="45" t="s">
        <v>893</v>
      </c>
      <c r="AG53" s="45">
        <v>1820</v>
      </c>
      <c r="AH53" s="45"/>
      <c r="AI53" s="45"/>
      <c r="AJ53" s="45"/>
      <c r="AK53" s="45"/>
      <c r="AL53" s="45" t="s">
        <v>291</v>
      </c>
      <c r="AM53" s="45" t="s">
        <v>5150</v>
      </c>
    </row>
    <row r="54" spans="1:39" s="89" customFormat="1" ht="145.19999999999999" x14ac:dyDescent="0.3">
      <c r="A54" s="26" t="s">
        <v>4272</v>
      </c>
      <c r="B54" s="45"/>
      <c r="C54" s="45" t="s">
        <v>11</v>
      </c>
      <c r="D54" s="45" t="s">
        <v>536</v>
      </c>
      <c r="E54" s="45" t="s">
        <v>4240</v>
      </c>
      <c r="F54" s="26" t="s">
        <v>38</v>
      </c>
      <c r="G54" s="25">
        <v>42483</v>
      </c>
      <c r="H54" s="45" t="s">
        <v>176</v>
      </c>
      <c r="I54" s="45" t="s">
        <v>40</v>
      </c>
      <c r="J54" s="45" t="s">
        <v>41</v>
      </c>
      <c r="K54" s="45" t="s">
        <v>42</v>
      </c>
      <c r="L54" s="45">
        <v>1</v>
      </c>
      <c r="M54" s="45" t="s">
        <v>4277</v>
      </c>
      <c r="N54" s="45" t="s">
        <v>4279</v>
      </c>
      <c r="O54" s="26" t="s">
        <v>2676</v>
      </c>
      <c r="P54" s="26" t="s">
        <v>4280</v>
      </c>
      <c r="Q54" s="26" t="s">
        <v>4281</v>
      </c>
      <c r="R54" s="26" t="s">
        <v>1983</v>
      </c>
      <c r="S54" s="26" t="s">
        <v>47</v>
      </c>
      <c r="T54" s="45" t="s">
        <v>146</v>
      </c>
      <c r="U54" s="45" t="s">
        <v>172</v>
      </c>
      <c r="V54" s="45" t="s">
        <v>539</v>
      </c>
      <c r="W54" s="45" t="s">
        <v>81</v>
      </c>
      <c r="X54" s="45" t="s">
        <v>210</v>
      </c>
      <c r="Y54" s="45" t="s">
        <v>8</v>
      </c>
      <c r="Z54" s="45">
        <v>22.5</v>
      </c>
      <c r="AA54" s="26" t="s">
        <v>4275</v>
      </c>
      <c r="AB54" s="45" t="s">
        <v>66</v>
      </c>
      <c r="AC54" s="45" t="s">
        <v>127</v>
      </c>
      <c r="AD54" s="45" t="s">
        <v>639</v>
      </c>
      <c r="AE54" s="45" t="s">
        <v>2089</v>
      </c>
      <c r="AF54" s="45" t="s">
        <v>4276</v>
      </c>
      <c r="AG54" s="45">
        <v>1820</v>
      </c>
      <c r="AH54" s="45"/>
      <c r="AI54" s="45"/>
      <c r="AJ54" s="45"/>
      <c r="AK54" s="45"/>
      <c r="AL54" s="45" t="s">
        <v>291</v>
      </c>
      <c r="AM54" s="45" t="s">
        <v>5150</v>
      </c>
    </row>
    <row r="55" spans="1:39" s="89" customFormat="1" ht="145.19999999999999" x14ac:dyDescent="0.3">
      <c r="A55" s="26" t="s">
        <v>4273</v>
      </c>
      <c r="B55" s="45"/>
      <c r="C55" s="45" t="s">
        <v>11</v>
      </c>
      <c r="D55" s="45" t="s">
        <v>536</v>
      </c>
      <c r="E55" s="45" t="s">
        <v>4240</v>
      </c>
      <c r="F55" s="26" t="s">
        <v>38</v>
      </c>
      <c r="G55" s="25">
        <v>42483</v>
      </c>
      <c r="H55" s="45" t="s">
        <v>176</v>
      </c>
      <c r="I55" s="45" t="s">
        <v>40</v>
      </c>
      <c r="J55" s="45" t="s">
        <v>41</v>
      </c>
      <c r="K55" s="45" t="s">
        <v>42</v>
      </c>
      <c r="L55" s="45">
        <v>1</v>
      </c>
      <c r="M55" s="45" t="s">
        <v>4277</v>
      </c>
      <c r="N55" s="45" t="s">
        <v>4282</v>
      </c>
      <c r="O55" s="26" t="s">
        <v>4284</v>
      </c>
      <c r="P55" s="26" t="s">
        <v>4283</v>
      </c>
      <c r="Q55" s="26" t="s">
        <v>680</v>
      </c>
      <c r="R55" s="26" t="s">
        <v>490</v>
      </c>
      <c r="S55" s="26" t="s">
        <v>47</v>
      </c>
      <c r="T55" s="45" t="s">
        <v>146</v>
      </c>
      <c r="U55" s="45" t="s">
        <v>172</v>
      </c>
      <c r="V55" s="45" t="s">
        <v>209</v>
      </c>
      <c r="W55" s="45" t="s">
        <v>81</v>
      </c>
      <c r="X55" s="45" t="s">
        <v>210</v>
      </c>
      <c r="Y55" s="45" t="s">
        <v>8</v>
      </c>
      <c r="Z55" s="45">
        <v>22.5</v>
      </c>
      <c r="AA55" s="26" t="s">
        <v>4275</v>
      </c>
      <c r="AB55" s="45" t="s">
        <v>66</v>
      </c>
      <c r="AC55" s="45" t="s">
        <v>127</v>
      </c>
      <c r="AD55" s="45" t="s">
        <v>639</v>
      </c>
      <c r="AE55" s="45" t="s">
        <v>2089</v>
      </c>
      <c r="AF55" s="45" t="s">
        <v>4276</v>
      </c>
      <c r="AG55" s="45">
        <v>1820</v>
      </c>
      <c r="AH55" s="45"/>
      <c r="AI55" s="45"/>
      <c r="AJ55" s="45"/>
      <c r="AK55" s="45"/>
      <c r="AL55" s="45" t="s">
        <v>291</v>
      </c>
      <c r="AM55" s="45" t="s">
        <v>5150</v>
      </c>
    </row>
    <row r="56" spans="1:39" s="89" customFormat="1" ht="145.19999999999999" x14ac:dyDescent="0.3">
      <c r="A56" s="26" t="s">
        <v>4274</v>
      </c>
      <c r="B56" s="45"/>
      <c r="C56" s="45" t="s">
        <v>11</v>
      </c>
      <c r="D56" s="45" t="s">
        <v>536</v>
      </c>
      <c r="E56" s="45" t="s">
        <v>4240</v>
      </c>
      <c r="F56" s="26" t="s">
        <v>38</v>
      </c>
      <c r="G56" s="25">
        <v>42483</v>
      </c>
      <c r="H56" s="45" t="s">
        <v>176</v>
      </c>
      <c r="I56" s="45" t="s">
        <v>40</v>
      </c>
      <c r="J56" s="45" t="s">
        <v>41</v>
      </c>
      <c r="K56" s="45" t="s">
        <v>42</v>
      </c>
      <c r="L56" s="45">
        <v>1</v>
      </c>
      <c r="M56" s="45" t="s">
        <v>4277</v>
      </c>
      <c r="N56" s="45" t="s">
        <v>4285</v>
      </c>
      <c r="O56" s="26" t="s">
        <v>4286</v>
      </c>
      <c r="P56" s="26" t="s">
        <v>4287</v>
      </c>
      <c r="Q56" s="26" t="s">
        <v>2914</v>
      </c>
      <c r="R56" s="26" t="s">
        <v>4288</v>
      </c>
      <c r="S56" s="26" t="s">
        <v>47</v>
      </c>
      <c r="T56" s="45" t="s">
        <v>146</v>
      </c>
      <c r="U56" s="45" t="s">
        <v>172</v>
      </c>
      <c r="V56" s="45" t="s">
        <v>65</v>
      </c>
      <c r="W56" s="45" t="s">
        <v>81</v>
      </c>
      <c r="X56" s="45" t="s">
        <v>210</v>
      </c>
      <c r="Y56" s="45" t="s">
        <v>8</v>
      </c>
      <c r="Z56" s="45" t="s">
        <v>8</v>
      </c>
      <c r="AA56" s="26" t="s">
        <v>8</v>
      </c>
      <c r="AB56" s="45" t="s">
        <v>66</v>
      </c>
      <c r="AC56" s="45" t="s">
        <v>127</v>
      </c>
      <c r="AD56" s="45" t="s">
        <v>639</v>
      </c>
      <c r="AE56" s="45" t="s">
        <v>2089</v>
      </c>
      <c r="AF56" s="45" t="s">
        <v>4276</v>
      </c>
      <c r="AG56" s="45">
        <v>1820</v>
      </c>
      <c r="AH56" s="45"/>
      <c r="AI56" s="45"/>
      <c r="AJ56" s="45"/>
      <c r="AK56" s="45"/>
      <c r="AL56" s="45" t="s">
        <v>291</v>
      </c>
      <c r="AM56" s="45" t="s">
        <v>5150</v>
      </c>
    </row>
    <row r="57" spans="1:39" s="89" customFormat="1" ht="66" x14ac:dyDescent="0.3">
      <c r="A57" s="26" t="s">
        <v>4289</v>
      </c>
      <c r="B57" s="45"/>
      <c r="C57" s="45" t="s">
        <v>11</v>
      </c>
      <c r="D57" s="45" t="s">
        <v>536</v>
      </c>
      <c r="E57" s="45" t="s">
        <v>4240</v>
      </c>
      <c r="F57" s="26" t="s">
        <v>38</v>
      </c>
      <c r="G57" s="25">
        <v>42483</v>
      </c>
      <c r="H57" s="45" t="s">
        <v>176</v>
      </c>
      <c r="I57" s="45" t="s">
        <v>40</v>
      </c>
      <c r="J57" s="45" t="s">
        <v>42</v>
      </c>
      <c r="K57" s="45" t="s">
        <v>42</v>
      </c>
      <c r="L57" s="45">
        <v>1</v>
      </c>
      <c r="M57" s="45" t="s">
        <v>129</v>
      </c>
      <c r="N57" s="45" t="s">
        <v>4293</v>
      </c>
      <c r="O57" s="26" t="s">
        <v>4290</v>
      </c>
      <c r="P57" s="26" t="s">
        <v>246</v>
      </c>
      <c r="Q57" s="26" t="s">
        <v>3658</v>
      </c>
      <c r="R57" s="26" t="s">
        <v>524</v>
      </c>
      <c r="S57" s="26" t="s">
        <v>47</v>
      </c>
      <c r="T57" s="45" t="s">
        <v>146</v>
      </c>
      <c r="U57" s="45" t="s">
        <v>172</v>
      </c>
      <c r="V57" s="45" t="s">
        <v>65</v>
      </c>
      <c r="W57" s="45" t="s">
        <v>173</v>
      </c>
      <c r="X57" s="45" t="s">
        <v>129</v>
      </c>
      <c r="Y57" s="45" t="s">
        <v>8</v>
      </c>
      <c r="Z57" s="45" t="s">
        <v>8</v>
      </c>
      <c r="AA57" s="26" t="s">
        <v>8</v>
      </c>
      <c r="AB57" s="45" t="s">
        <v>66</v>
      </c>
      <c r="AC57" s="45" t="s">
        <v>127</v>
      </c>
      <c r="AD57" s="45" t="s">
        <v>639</v>
      </c>
      <c r="AE57" s="45" t="s">
        <v>54</v>
      </c>
      <c r="AF57" s="45" t="s">
        <v>2486</v>
      </c>
      <c r="AG57" s="45">
        <v>1820</v>
      </c>
      <c r="AH57" s="45"/>
      <c r="AI57" s="45"/>
      <c r="AJ57" s="45"/>
      <c r="AK57" s="45"/>
      <c r="AL57" s="45" t="s">
        <v>291</v>
      </c>
      <c r="AM57" s="45" t="s">
        <v>5150</v>
      </c>
    </row>
    <row r="58" spans="1:39" s="89" customFormat="1" ht="52.8" x14ac:dyDescent="0.3">
      <c r="A58" s="26" t="s">
        <v>4291</v>
      </c>
      <c r="B58" s="45"/>
      <c r="C58" s="45" t="s">
        <v>11</v>
      </c>
      <c r="D58" s="45" t="s">
        <v>536</v>
      </c>
      <c r="E58" s="45" t="s">
        <v>4240</v>
      </c>
      <c r="F58" s="26" t="s">
        <v>38</v>
      </c>
      <c r="G58" s="25">
        <v>42483</v>
      </c>
      <c r="H58" s="45" t="s">
        <v>176</v>
      </c>
      <c r="I58" s="45" t="s">
        <v>40</v>
      </c>
      <c r="J58" s="45" t="s">
        <v>42</v>
      </c>
      <c r="K58" s="45" t="s">
        <v>42</v>
      </c>
      <c r="L58" s="45">
        <v>1</v>
      </c>
      <c r="M58" s="45" t="s">
        <v>129</v>
      </c>
      <c r="N58" s="45" t="s">
        <v>4292</v>
      </c>
      <c r="O58" s="26" t="s">
        <v>4294</v>
      </c>
      <c r="P58" s="26" t="s">
        <v>4295</v>
      </c>
      <c r="Q58" s="26" t="s">
        <v>1898</v>
      </c>
      <c r="R58" s="26" t="s">
        <v>63</v>
      </c>
      <c r="S58" s="26" t="s">
        <v>47</v>
      </c>
      <c r="T58" s="45" t="s">
        <v>146</v>
      </c>
      <c r="U58" s="45" t="s">
        <v>172</v>
      </c>
      <c r="V58" s="45" t="s">
        <v>65</v>
      </c>
      <c r="W58" s="45" t="s">
        <v>173</v>
      </c>
      <c r="X58" s="45" t="s">
        <v>129</v>
      </c>
      <c r="Y58" s="45" t="s">
        <v>8</v>
      </c>
      <c r="Z58" s="45" t="s">
        <v>8</v>
      </c>
      <c r="AA58" s="26" t="s">
        <v>8</v>
      </c>
      <c r="AB58" s="45" t="s">
        <v>66</v>
      </c>
      <c r="AC58" s="45" t="s">
        <v>127</v>
      </c>
      <c r="AD58" s="45" t="s">
        <v>639</v>
      </c>
      <c r="AE58" s="45" t="s">
        <v>54</v>
      </c>
      <c r="AF58" s="45" t="s">
        <v>896</v>
      </c>
      <c r="AG58" s="45">
        <v>1820</v>
      </c>
      <c r="AH58" s="45"/>
      <c r="AI58" s="45"/>
      <c r="AJ58" s="45"/>
      <c r="AK58" s="45"/>
      <c r="AL58" s="45" t="s">
        <v>291</v>
      </c>
      <c r="AM58" s="45" t="s">
        <v>5150</v>
      </c>
    </row>
    <row r="59" spans="1:39" s="89" customFormat="1" ht="105.6" x14ac:dyDescent="0.3">
      <c r="A59" s="26" t="s">
        <v>4296</v>
      </c>
      <c r="B59" s="45"/>
      <c r="C59" s="45" t="s">
        <v>11</v>
      </c>
      <c r="D59" s="45" t="s">
        <v>536</v>
      </c>
      <c r="E59" s="45" t="s">
        <v>4240</v>
      </c>
      <c r="F59" s="26" t="s">
        <v>38</v>
      </c>
      <c r="G59" s="25">
        <v>42483</v>
      </c>
      <c r="H59" s="45" t="s">
        <v>176</v>
      </c>
      <c r="I59" s="45" t="s">
        <v>40</v>
      </c>
      <c r="J59" s="45" t="s">
        <v>41</v>
      </c>
      <c r="K59" s="45" t="s">
        <v>42</v>
      </c>
      <c r="L59" s="45">
        <v>1</v>
      </c>
      <c r="M59" s="45" t="s">
        <v>4297</v>
      </c>
      <c r="N59" s="45" t="s">
        <v>4300</v>
      </c>
      <c r="O59" s="26" t="s">
        <v>4298</v>
      </c>
      <c r="P59" s="26" t="s">
        <v>1509</v>
      </c>
      <c r="Q59" s="26" t="s">
        <v>1050</v>
      </c>
      <c r="R59" s="26" t="s">
        <v>304</v>
      </c>
      <c r="S59" s="26" t="s">
        <v>47</v>
      </c>
      <c r="T59" s="45" t="s">
        <v>146</v>
      </c>
      <c r="U59" s="45" t="s">
        <v>172</v>
      </c>
      <c r="V59" s="45" t="s">
        <v>65</v>
      </c>
      <c r="W59" s="45" t="s">
        <v>81</v>
      </c>
      <c r="X59" s="45" t="s">
        <v>129</v>
      </c>
      <c r="Y59" s="45" t="s">
        <v>8</v>
      </c>
      <c r="Z59" s="45" t="s">
        <v>8</v>
      </c>
      <c r="AA59" s="26" t="s">
        <v>8</v>
      </c>
      <c r="AB59" s="45" t="s">
        <v>66</v>
      </c>
      <c r="AC59" s="45" t="s">
        <v>127</v>
      </c>
      <c r="AD59" s="45" t="s">
        <v>639</v>
      </c>
      <c r="AE59" s="45" t="s">
        <v>54</v>
      </c>
      <c r="AF59" s="45" t="s">
        <v>896</v>
      </c>
      <c r="AG59" s="45">
        <v>1820</v>
      </c>
      <c r="AH59" s="45"/>
      <c r="AI59" s="45"/>
      <c r="AJ59" s="45"/>
      <c r="AK59" s="45"/>
      <c r="AL59" s="45" t="s">
        <v>4299</v>
      </c>
      <c r="AM59" s="45" t="s">
        <v>5216</v>
      </c>
    </row>
    <row r="60" spans="1:39" s="89" customFormat="1" ht="66" x14ac:dyDescent="0.3">
      <c r="A60" s="26" t="s">
        <v>4301</v>
      </c>
      <c r="B60" s="45"/>
      <c r="C60" s="45" t="s">
        <v>11</v>
      </c>
      <c r="D60" s="45" t="s">
        <v>536</v>
      </c>
      <c r="E60" s="45" t="s">
        <v>4240</v>
      </c>
      <c r="F60" s="26" t="s">
        <v>38</v>
      </c>
      <c r="G60" s="25">
        <v>42483</v>
      </c>
      <c r="H60" s="45" t="s">
        <v>176</v>
      </c>
      <c r="I60" s="45" t="s">
        <v>40</v>
      </c>
      <c r="J60" s="45" t="s">
        <v>41</v>
      </c>
      <c r="K60" s="45" t="s">
        <v>42</v>
      </c>
      <c r="L60" s="45">
        <v>1</v>
      </c>
      <c r="M60" s="45" t="s">
        <v>4302</v>
      </c>
      <c r="N60" s="45" t="s">
        <v>4305</v>
      </c>
      <c r="O60" s="26" t="s">
        <v>4303</v>
      </c>
      <c r="P60" s="26" t="s">
        <v>4304</v>
      </c>
      <c r="Q60" s="26" t="s">
        <v>1236</v>
      </c>
      <c r="R60" s="26" t="s">
        <v>843</v>
      </c>
      <c r="S60" s="26" t="s">
        <v>47</v>
      </c>
      <c r="T60" s="45" t="s">
        <v>146</v>
      </c>
      <c r="U60" s="45" t="s">
        <v>172</v>
      </c>
      <c r="V60" s="45" t="s">
        <v>539</v>
      </c>
      <c r="W60" s="45" t="s">
        <v>51</v>
      </c>
      <c r="X60" s="45" t="s">
        <v>1776</v>
      </c>
      <c r="Y60" s="45" t="s">
        <v>8</v>
      </c>
      <c r="Z60" s="45">
        <v>12.5</v>
      </c>
      <c r="AA60" s="26" t="s">
        <v>844</v>
      </c>
      <c r="AB60" s="45" t="s">
        <v>66</v>
      </c>
      <c r="AC60" s="45" t="s">
        <v>127</v>
      </c>
      <c r="AD60" s="45" t="s">
        <v>639</v>
      </c>
      <c r="AE60" s="45" t="s">
        <v>54</v>
      </c>
      <c r="AF60" s="45" t="s">
        <v>902</v>
      </c>
      <c r="AG60" s="45">
        <v>1820</v>
      </c>
      <c r="AH60" s="45"/>
      <c r="AI60" s="45"/>
      <c r="AJ60" s="45"/>
      <c r="AK60" s="45"/>
      <c r="AL60" s="45" t="s">
        <v>291</v>
      </c>
      <c r="AM60" s="45" t="s">
        <v>5150</v>
      </c>
    </row>
    <row r="61" spans="1:39" s="89" customFormat="1" ht="224.4" x14ac:dyDescent="0.3">
      <c r="A61" s="26" t="s">
        <v>4306</v>
      </c>
      <c r="B61" s="45"/>
      <c r="C61" s="45" t="s">
        <v>11</v>
      </c>
      <c r="D61" s="45" t="s">
        <v>536</v>
      </c>
      <c r="E61" s="45" t="s">
        <v>4240</v>
      </c>
      <c r="F61" s="26" t="s">
        <v>38</v>
      </c>
      <c r="G61" s="25">
        <v>42483</v>
      </c>
      <c r="H61" s="45" t="s">
        <v>176</v>
      </c>
      <c r="I61" s="45" t="s">
        <v>40</v>
      </c>
      <c r="J61" s="45" t="s">
        <v>41</v>
      </c>
      <c r="K61" s="45" t="s">
        <v>42</v>
      </c>
      <c r="L61" s="45">
        <v>1</v>
      </c>
      <c r="M61" s="45" t="s">
        <v>1332</v>
      </c>
      <c r="N61" s="1" t="s">
        <v>4417</v>
      </c>
      <c r="O61" s="26" t="s">
        <v>4308</v>
      </c>
      <c r="P61" s="26" t="s">
        <v>4309</v>
      </c>
      <c r="Q61" s="26" t="s">
        <v>247</v>
      </c>
      <c r="R61" s="26" t="s">
        <v>2655</v>
      </c>
      <c r="S61" s="26" t="s">
        <v>47</v>
      </c>
      <c r="T61" s="45" t="s">
        <v>146</v>
      </c>
      <c r="U61" s="45" t="s">
        <v>172</v>
      </c>
      <c r="V61" s="45" t="s">
        <v>539</v>
      </c>
      <c r="W61" s="45" t="s">
        <v>81</v>
      </c>
      <c r="X61" s="45" t="s">
        <v>587</v>
      </c>
      <c r="Y61" s="45" t="s">
        <v>8</v>
      </c>
      <c r="Z61" s="45">
        <v>23.75</v>
      </c>
      <c r="AA61" s="26" t="s">
        <v>2185</v>
      </c>
      <c r="AB61" s="45" t="s">
        <v>66</v>
      </c>
      <c r="AC61" s="45" t="s">
        <v>127</v>
      </c>
      <c r="AD61" s="45" t="s">
        <v>639</v>
      </c>
      <c r="AE61" s="45" t="s">
        <v>54</v>
      </c>
      <c r="AF61" s="45" t="s">
        <v>100</v>
      </c>
      <c r="AG61" s="45">
        <v>1820</v>
      </c>
      <c r="AH61" s="45"/>
      <c r="AI61" s="45"/>
      <c r="AJ61" s="45"/>
      <c r="AK61" s="45"/>
      <c r="AL61" s="12" t="s">
        <v>4307</v>
      </c>
      <c r="AM61" s="12" t="s">
        <v>5217</v>
      </c>
    </row>
    <row r="62" spans="1:39" s="89" customFormat="1" ht="224.4" x14ac:dyDescent="0.3">
      <c r="A62" s="26" t="s">
        <v>4310</v>
      </c>
      <c r="B62" s="45"/>
      <c r="C62" s="45" t="s">
        <v>11</v>
      </c>
      <c r="D62" s="45" t="s">
        <v>536</v>
      </c>
      <c r="E62" s="45" t="s">
        <v>4240</v>
      </c>
      <c r="F62" s="26" t="s">
        <v>38</v>
      </c>
      <c r="G62" s="25">
        <v>42483</v>
      </c>
      <c r="H62" s="45" t="s">
        <v>176</v>
      </c>
      <c r="I62" s="45" t="s">
        <v>40</v>
      </c>
      <c r="J62" s="45" t="s">
        <v>41</v>
      </c>
      <c r="K62" s="45" t="s">
        <v>42</v>
      </c>
      <c r="L62" s="45">
        <v>1</v>
      </c>
      <c r="M62" s="45" t="s">
        <v>1332</v>
      </c>
      <c r="N62" s="45" t="s">
        <v>4313</v>
      </c>
      <c r="O62" s="26" t="s">
        <v>487</v>
      </c>
      <c r="P62" s="26" t="s">
        <v>4311</v>
      </c>
      <c r="Q62" s="26" t="s">
        <v>4312</v>
      </c>
      <c r="R62" s="26" t="s">
        <v>755</v>
      </c>
      <c r="S62" s="26" t="s">
        <v>47</v>
      </c>
      <c r="T62" s="45" t="s">
        <v>146</v>
      </c>
      <c r="U62" s="45" t="s">
        <v>172</v>
      </c>
      <c r="V62" s="45" t="s">
        <v>220</v>
      </c>
      <c r="W62" s="45" t="s">
        <v>81</v>
      </c>
      <c r="X62" s="45" t="s">
        <v>129</v>
      </c>
      <c r="Y62" s="45" t="s">
        <v>8</v>
      </c>
      <c r="Z62" s="45" t="s">
        <v>8</v>
      </c>
      <c r="AA62" s="26" t="s">
        <v>8</v>
      </c>
      <c r="AB62" s="45" t="s">
        <v>66</v>
      </c>
      <c r="AC62" s="45" t="s">
        <v>127</v>
      </c>
      <c r="AD62" s="45" t="s">
        <v>639</v>
      </c>
      <c r="AE62" s="45" t="s">
        <v>54</v>
      </c>
      <c r="AF62" s="45" t="s">
        <v>100</v>
      </c>
      <c r="AG62" s="45">
        <v>1820</v>
      </c>
      <c r="AH62" s="45"/>
      <c r="AI62" s="45"/>
      <c r="AJ62" s="45"/>
      <c r="AK62" s="45"/>
      <c r="AL62" s="12" t="s">
        <v>4307</v>
      </c>
      <c r="AM62" s="12" t="s">
        <v>5218</v>
      </c>
    </row>
    <row r="63" spans="1:39" s="89" customFormat="1" ht="52.8" x14ac:dyDescent="0.3">
      <c r="A63" s="26" t="s">
        <v>4314</v>
      </c>
      <c r="B63" s="45"/>
      <c r="C63" s="45" t="s">
        <v>11</v>
      </c>
      <c r="D63" s="45" t="s">
        <v>536</v>
      </c>
      <c r="E63" s="45" t="s">
        <v>4240</v>
      </c>
      <c r="F63" s="26" t="s">
        <v>38</v>
      </c>
      <c r="G63" s="25">
        <v>42483</v>
      </c>
      <c r="H63" s="45" t="s">
        <v>176</v>
      </c>
      <c r="I63" s="45" t="s">
        <v>40</v>
      </c>
      <c r="J63" s="45" t="s">
        <v>41</v>
      </c>
      <c r="K63" s="45" t="s">
        <v>42</v>
      </c>
      <c r="L63" s="45">
        <v>1</v>
      </c>
      <c r="M63" s="45" t="s">
        <v>461</v>
      </c>
      <c r="N63" s="45" t="s">
        <v>4319</v>
      </c>
      <c r="O63" s="26" t="s">
        <v>4315</v>
      </c>
      <c r="P63" s="26" t="s">
        <v>331</v>
      </c>
      <c r="Q63" s="26" t="s">
        <v>4316</v>
      </c>
      <c r="R63" s="26" t="s">
        <v>266</v>
      </c>
      <c r="S63" s="26" t="s">
        <v>47</v>
      </c>
      <c r="T63" s="45" t="s">
        <v>146</v>
      </c>
      <c r="U63" s="45" t="s">
        <v>172</v>
      </c>
      <c r="V63" s="45" t="s">
        <v>65</v>
      </c>
      <c r="W63" s="45" t="s">
        <v>81</v>
      </c>
      <c r="X63" s="45" t="s">
        <v>129</v>
      </c>
      <c r="Y63" s="45" t="s">
        <v>8</v>
      </c>
      <c r="Z63" s="45" t="s">
        <v>8</v>
      </c>
      <c r="AA63" s="26" t="s">
        <v>8</v>
      </c>
      <c r="AB63" s="45" t="s">
        <v>66</v>
      </c>
      <c r="AC63" s="45" t="s">
        <v>127</v>
      </c>
      <c r="AD63" s="45" t="s">
        <v>639</v>
      </c>
      <c r="AE63" s="45" t="s">
        <v>54</v>
      </c>
      <c r="AF63" s="45" t="s">
        <v>896</v>
      </c>
      <c r="AG63" s="45">
        <v>1873</v>
      </c>
      <c r="AH63" s="45">
        <v>1874</v>
      </c>
      <c r="AI63" s="45"/>
      <c r="AJ63" s="45"/>
      <c r="AK63" s="45"/>
      <c r="AL63" s="91" t="s">
        <v>4318</v>
      </c>
      <c r="AM63" s="45" t="s">
        <v>4317</v>
      </c>
    </row>
    <row r="64" spans="1:39" s="89" customFormat="1" ht="158.4" x14ac:dyDescent="0.3">
      <c r="A64" s="26" t="s">
        <v>4320</v>
      </c>
      <c r="B64" s="45"/>
      <c r="C64" s="45" t="s">
        <v>11</v>
      </c>
      <c r="D64" s="45" t="s">
        <v>536</v>
      </c>
      <c r="E64" s="45" t="s">
        <v>4240</v>
      </c>
      <c r="F64" s="26" t="s">
        <v>38</v>
      </c>
      <c r="G64" s="25">
        <v>42483</v>
      </c>
      <c r="H64" s="45" t="s">
        <v>176</v>
      </c>
      <c r="I64" s="45" t="s">
        <v>40</v>
      </c>
      <c r="J64" s="45" t="s">
        <v>41</v>
      </c>
      <c r="K64" s="45" t="s">
        <v>42</v>
      </c>
      <c r="L64" s="45">
        <v>1</v>
      </c>
      <c r="M64" s="45" t="s">
        <v>543</v>
      </c>
      <c r="N64" s="45" t="s">
        <v>5219</v>
      </c>
      <c r="O64" s="26" t="s">
        <v>4321</v>
      </c>
      <c r="P64" s="26" t="s">
        <v>4322</v>
      </c>
      <c r="Q64" s="26" t="s">
        <v>1180</v>
      </c>
      <c r="R64" s="26" t="s">
        <v>984</v>
      </c>
      <c r="S64" s="26" t="s">
        <v>47</v>
      </c>
      <c r="T64" s="45" t="s">
        <v>146</v>
      </c>
      <c r="U64" s="45" t="s">
        <v>172</v>
      </c>
      <c r="V64" s="45" t="s">
        <v>539</v>
      </c>
      <c r="W64" s="45" t="s">
        <v>51</v>
      </c>
      <c r="X64" s="45" t="s">
        <v>192</v>
      </c>
      <c r="Y64" s="45" t="s">
        <v>8</v>
      </c>
      <c r="Z64" s="45">
        <v>7.5</v>
      </c>
      <c r="AA64" s="26" t="s">
        <v>844</v>
      </c>
      <c r="AB64" s="45" t="s">
        <v>66</v>
      </c>
      <c r="AC64" s="45" t="s">
        <v>127</v>
      </c>
      <c r="AD64" s="45" t="s">
        <v>639</v>
      </c>
      <c r="AE64" s="45" t="s">
        <v>588</v>
      </c>
      <c r="AF64" s="45" t="s">
        <v>902</v>
      </c>
      <c r="AG64" s="45">
        <v>1860</v>
      </c>
      <c r="AH64" s="45"/>
      <c r="AI64" s="45"/>
      <c r="AJ64" s="45"/>
      <c r="AK64" s="45"/>
      <c r="AL64" s="12" t="s">
        <v>603</v>
      </c>
      <c r="AM64" s="12" t="s">
        <v>2312</v>
      </c>
    </row>
    <row r="65" spans="1:39" s="89" customFormat="1" ht="158.4" x14ac:dyDescent="0.3">
      <c r="A65" s="26" t="s">
        <v>4323</v>
      </c>
      <c r="B65" s="103" t="s">
        <v>5529</v>
      </c>
      <c r="C65" s="45" t="s">
        <v>11</v>
      </c>
      <c r="D65" s="45" t="s">
        <v>536</v>
      </c>
      <c r="E65" s="45" t="s">
        <v>4240</v>
      </c>
      <c r="F65" s="26" t="s">
        <v>38</v>
      </c>
      <c r="G65" s="25">
        <v>42483</v>
      </c>
      <c r="H65" s="45" t="s">
        <v>176</v>
      </c>
      <c r="I65" s="45" t="s">
        <v>40</v>
      </c>
      <c r="J65" s="45" t="s">
        <v>41</v>
      </c>
      <c r="K65" s="45" t="s">
        <v>42</v>
      </c>
      <c r="L65" s="45">
        <v>1</v>
      </c>
      <c r="M65" s="45" t="s">
        <v>5279</v>
      </c>
      <c r="N65" s="45" t="s">
        <v>5277</v>
      </c>
      <c r="O65" s="26" t="s">
        <v>4324</v>
      </c>
      <c r="P65" s="26" t="s">
        <v>2842</v>
      </c>
      <c r="Q65" s="26" t="s">
        <v>1882</v>
      </c>
      <c r="R65" s="26" t="s">
        <v>313</v>
      </c>
      <c r="S65" s="26" t="s">
        <v>47</v>
      </c>
      <c r="T65" s="45" t="s">
        <v>146</v>
      </c>
      <c r="U65" s="45" t="s">
        <v>172</v>
      </c>
      <c r="V65" s="45" t="s">
        <v>65</v>
      </c>
      <c r="W65" s="45" t="s">
        <v>81</v>
      </c>
      <c r="X65" s="45" t="s">
        <v>129</v>
      </c>
      <c r="Y65" s="45" t="s">
        <v>8</v>
      </c>
      <c r="Z65" s="45" t="s">
        <v>8</v>
      </c>
      <c r="AA65" s="26" t="s">
        <v>8</v>
      </c>
      <c r="AB65" s="45" t="s">
        <v>66</v>
      </c>
      <c r="AC65" s="45" t="s">
        <v>127</v>
      </c>
      <c r="AD65" s="45" t="s">
        <v>639</v>
      </c>
      <c r="AE65" s="45" t="s">
        <v>5278</v>
      </c>
      <c r="AF65" s="45" t="s">
        <v>100</v>
      </c>
      <c r="AG65" s="45">
        <v>1860</v>
      </c>
      <c r="AH65" s="45"/>
      <c r="AI65" s="45"/>
      <c r="AJ65" s="45"/>
      <c r="AK65" s="45"/>
      <c r="AL65" s="12" t="s">
        <v>603</v>
      </c>
      <c r="AM65" s="12" t="s">
        <v>2312</v>
      </c>
    </row>
    <row r="66" spans="1:39" s="89" customFormat="1" ht="39.6" x14ac:dyDescent="0.3">
      <c r="A66" s="26" t="s">
        <v>4325</v>
      </c>
      <c r="B66" s="103" t="s">
        <v>5530</v>
      </c>
      <c r="C66" s="45" t="s">
        <v>11</v>
      </c>
      <c r="D66" s="45" t="s">
        <v>536</v>
      </c>
      <c r="E66" s="45" t="s">
        <v>4240</v>
      </c>
      <c r="F66" s="26" t="s">
        <v>38</v>
      </c>
      <c r="G66" s="25">
        <v>42483</v>
      </c>
      <c r="H66" s="45" t="s">
        <v>176</v>
      </c>
      <c r="I66" s="45" t="s">
        <v>40</v>
      </c>
      <c r="J66" s="45" t="s">
        <v>41</v>
      </c>
      <c r="K66" s="45" t="s">
        <v>42</v>
      </c>
      <c r="L66" s="45">
        <v>1</v>
      </c>
      <c r="M66" s="45" t="s">
        <v>5279</v>
      </c>
      <c r="N66" s="45" t="s">
        <v>4191</v>
      </c>
      <c r="O66" s="26" t="s">
        <v>660</v>
      </c>
      <c r="P66" s="26" t="s">
        <v>2631</v>
      </c>
      <c r="Q66" s="26" t="s">
        <v>2833</v>
      </c>
      <c r="R66" s="26" t="s">
        <v>162</v>
      </c>
      <c r="S66" s="26" t="s">
        <v>47</v>
      </c>
      <c r="T66" s="45" t="s">
        <v>146</v>
      </c>
      <c r="U66" s="45" t="s">
        <v>172</v>
      </c>
      <c r="V66" s="45" t="s">
        <v>65</v>
      </c>
      <c r="W66" s="45" t="s">
        <v>81</v>
      </c>
      <c r="X66" s="45" t="s">
        <v>129</v>
      </c>
      <c r="Y66" s="45" t="s">
        <v>8</v>
      </c>
      <c r="Z66" s="45" t="s">
        <v>8</v>
      </c>
      <c r="AA66" s="26" t="s">
        <v>8</v>
      </c>
      <c r="AB66" s="45" t="s">
        <v>66</v>
      </c>
      <c r="AC66" s="45" t="s">
        <v>127</v>
      </c>
      <c r="AD66" s="45" t="s">
        <v>639</v>
      </c>
      <c r="AE66" s="45" t="s">
        <v>5278</v>
      </c>
      <c r="AF66" s="45" t="s">
        <v>2220</v>
      </c>
      <c r="AG66" s="45"/>
      <c r="AH66" s="45"/>
      <c r="AI66" s="45"/>
      <c r="AJ66" s="45"/>
      <c r="AK66" s="45"/>
      <c r="AL66" s="45"/>
      <c r="AM66" s="45"/>
    </row>
    <row r="67" spans="1:39" s="89" customFormat="1" ht="171.6" x14ac:dyDescent="0.3">
      <c r="A67" s="26" t="s">
        <v>4326</v>
      </c>
      <c r="B67" s="45"/>
      <c r="C67" s="45" t="s">
        <v>11</v>
      </c>
      <c r="D67" s="45" t="s">
        <v>536</v>
      </c>
      <c r="E67" s="45" t="s">
        <v>4240</v>
      </c>
      <c r="F67" s="26" t="s">
        <v>38</v>
      </c>
      <c r="G67" s="25">
        <v>42483</v>
      </c>
      <c r="H67" s="45" t="s">
        <v>176</v>
      </c>
      <c r="I67" s="45" t="s">
        <v>40</v>
      </c>
      <c r="J67" s="45" t="s">
        <v>42</v>
      </c>
      <c r="K67" s="45" t="s">
        <v>42</v>
      </c>
      <c r="L67" s="45">
        <v>1</v>
      </c>
      <c r="M67" s="45" t="s">
        <v>673</v>
      </c>
      <c r="N67" s="45" t="s">
        <v>4039</v>
      </c>
      <c r="O67" s="26" t="s">
        <v>811</v>
      </c>
      <c r="P67" s="26" t="s">
        <v>1179</v>
      </c>
      <c r="Q67" s="26" t="s">
        <v>683</v>
      </c>
      <c r="R67" s="26" t="s">
        <v>235</v>
      </c>
      <c r="S67" s="26" t="s">
        <v>47</v>
      </c>
      <c r="T67" s="45" t="s">
        <v>146</v>
      </c>
      <c r="U67" s="45" t="s">
        <v>549</v>
      </c>
      <c r="V67" s="45" t="s">
        <v>65</v>
      </c>
      <c r="W67" s="45" t="s">
        <v>173</v>
      </c>
      <c r="X67" s="45" t="s">
        <v>129</v>
      </c>
      <c r="Y67" s="45" t="s">
        <v>8</v>
      </c>
      <c r="Z67" s="45" t="s">
        <v>8</v>
      </c>
      <c r="AA67" s="26" t="s">
        <v>8</v>
      </c>
      <c r="AB67" s="45" t="s">
        <v>674</v>
      </c>
      <c r="AC67" s="45" t="s">
        <v>127</v>
      </c>
      <c r="AD67" s="45" t="s">
        <v>639</v>
      </c>
      <c r="AE67" s="45" t="s">
        <v>675</v>
      </c>
      <c r="AF67" s="45" t="s">
        <v>676</v>
      </c>
      <c r="AG67" s="45">
        <v>1840</v>
      </c>
      <c r="AH67" s="45">
        <v>1885</v>
      </c>
      <c r="AI67" s="45"/>
      <c r="AJ67" s="45"/>
      <c r="AK67" s="45"/>
      <c r="AL67" s="12" t="s">
        <v>603</v>
      </c>
      <c r="AM67" s="12" t="s">
        <v>2931</v>
      </c>
    </row>
    <row r="68" spans="1:39" s="89" customFormat="1" ht="52.8" x14ac:dyDescent="0.3">
      <c r="A68" s="26" t="s">
        <v>4327</v>
      </c>
      <c r="B68" s="45"/>
      <c r="C68" s="45" t="s">
        <v>11</v>
      </c>
      <c r="D68" s="45" t="s">
        <v>536</v>
      </c>
      <c r="E68" s="45" t="s">
        <v>4328</v>
      </c>
      <c r="F68" s="26" t="s">
        <v>38</v>
      </c>
      <c r="G68" s="25">
        <v>42482</v>
      </c>
      <c r="H68" s="45" t="s">
        <v>176</v>
      </c>
      <c r="I68" s="45" t="s">
        <v>40</v>
      </c>
      <c r="J68" s="45" t="s">
        <v>42</v>
      </c>
      <c r="K68" s="45" t="s">
        <v>42</v>
      </c>
      <c r="L68" s="45">
        <v>1</v>
      </c>
      <c r="M68" s="45" t="s">
        <v>675</v>
      </c>
      <c r="N68" s="45" t="s">
        <v>4228</v>
      </c>
      <c r="O68" s="26" t="s">
        <v>4330</v>
      </c>
      <c r="P68" s="26" t="s">
        <v>4329</v>
      </c>
      <c r="Q68" s="26" t="s">
        <v>2822</v>
      </c>
      <c r="R68" s="26" t="s">
        <v>4331</v>
      </c>
      <c r="S68" s="26" t="s">
        <v>47</v>
      </c>
      <c r="T68" s="45" t="s">
        <v>49</v>
      </c>
      <c r="U68" s="45" t="s">
        <v>49</v>
      </c>
      <c r="V68" s="45" t="s">
        <v>65</v>
      </c>
      <c r="W68" s="45" t="s">
        <v>173</v>
      </c>
      <c r="X68" s="45" t="s">
        <v>129</v>
      </c>
      <c r="Y68" s="45" t="s">
        <v>8</v>
      </c>
      <c r="Z68" s="45" t="s">
        <v>8</v>
      </c>
      <c r="AA68" s="26" t="s">
        <v>8</v>
      </c>
      <c r="AB68" s="45" t="s">
        <v>148</v>
      </c>
      <c r="AC68" s="45" t="s">
        <v>89</v>
      </c>
      <c r="AD68" s="45" t="s">
        <v>8</v>
      </c>
      <c r="AE68" s="45" t="s">
        <v>2122</v>
      </c>
      <c r="AF68" s="45" t="s">
        <v>4226</v>
      </c>
      <c r="AG68" s="45"/>
      <c r="AH68" s="45"/>
      <c r="AI68" s="45"/>
      <c r="AJ68" s="45"/>
      <c r="AK68" s="45"/>
      <c r="AL68" s="45" t="s">
        <v>291</v>
      </c>
      <c r="AM68" s="12" t="s">
        <v>4227</v>
      </c>
    </row>
    <row r="69" spans="1:39" s="89" customFormat="1" ht="52.8" x14ac:dyDescent="0.3">
      <c r="A69" s="26" t="s">
        <v>4332</v>
      </c>
      <c r="B69" s="45"/>
      <c r="C69" s="45" t="s">
        <v>11</v>
      </c>
      <c r="D69" s="45" t="s">
        <v>536</v>
      </c>
      <c r="E69" s="45" t="s">
        <v>4328</v>
      </c>
      <c r="F69" s="26" t="s">
        <v>38</v>
      </c>
      <c r="G69" s="25">
        <v>42482</v>
      </c>
      <c r="H69" s="45" t="s">
        <v>176</v>
      </c>
      <c r="I69" s="45" t="s">
        <v>40</v>
      </c>
      <c r="J69" s="45" t="s">
        <v>42</v>
      </c>
      <c r="K69" s="45" t="s">
        <v>42</v>
      </c>
      <c r="L69" s="45">
        <v>1</v>
      </c>
      <c r="M69" s="45" t="s">
        <v>675</v>
      </c>
      <c r="N69" s="45" t="s">
        <v>4333</v>
      </c>
      <c r="O69" s="26" t="s">
        <v>4334</v>
      </c>
      <c r="P69" s="26" t="s">
        <v>2200</v>
      </c>
      <c r="Q69" s="26" t="s">
        <v>1809</v>
      </c>
      <c r="R69" s="26" t="s">
        <v>4335</v>
      </c>
      <c r="S69" s="26" t="s">
        <v>47</v>
      </c>
      <c r="T69" s="45" t="s">
        <v>49</v>
      </c>
      <c r="U69" s="45" t="s">
        <v>49</v>
      </c>
      <c r="V69" s="45" t="s">
        <v>65</v>
      </c>
      <c r="W69" s="45" t="s">
        <v>173</v>
      </c>
      <c r="X69" s="45" t="s">
        <v>129</v>
      </c>
      <c r="Y69" s="45" t="s">
        <v>8</v>
      </c>
      <c r="Z69" s="45" t="s">
        <v>8</v>
      </c>
      <c r="AA69" s="26" t="s">
        <v>8</v>
      </c>
      <c r="AB69" s="45" t="s">
        <v>148</v>
      </c>
      <c r="AC69" s="45" t="s">
        <v>89</v>
      </c>
      <c r="AD69" s="45" t="s">
        <v>8</v>
      </c>
      <c r="AE69" s="45" t="s">
        <v>2122</v>
      </c>
      <c r="AF69" s="45" t="s">
        <v>4226</v>
      </c>
      <c r="AG69" s="45"/>
      <c r="AH69" s="45"/>
      <c r="AI69" s="45"/>
      <c r="AJ69" s="45"/>
      <c r="AK69" s="45"/>
      <c r="AL69" s="45" t="s">
        <v>291</v>
      </c>
      <c r="AM69" s="12" t="s">
        <v>4227</v>
      </c>
    </row>
    <row r="70" spans="1:39" s="89" customFormat="1" ht="52.8" x14ac:dyDescent="0.3">
      <c r="A70" s="26" t="s">
        <v>4336</v>
      </c>
      <c r="B70" s="45"/>
      <c r="C70" s="45" t="s">
        <v>11</v>
      </c>
      <c r="D70" s="45" t="s">
        <v>536</v>
      </c>
      <c r="E70" s="45" t="s">
        <v>4328</v>
      </c>
      <c r="F70" s="26" t="s">
        <v>38</v>
      </c>
      <c r="G70" s="25">
        <v>42482</v>
      </c>
      <c r="H70" s="45" t="s">
        <v>176</v>
      </c>
      <c r="I70" s="45" t="s">
        <v>40</v>
      </c>
      <c r="J70" s="45" t="s">
        <v>42</v>
      </c>
      <c r="K70" s="45" t="s">
        <v>42</v>
      </c>
      <c r="L70" s="45">
        <v>1</v>
      </c>
      <c r="M70" s="45" t="s">
        <v>675</v>
      </c>
      <c r="N70" s="45" t="s">
        <v>4337</v>
      </c>
      <c r="O70" s="26" t="s">
        <v>4338</v>
      </c>
      <c r="P70" s="26" t="s">
        <v>4339</v>
      </c>
      <c r="Q70" s="26" t="s">
        <v>4115</v>
      </c>
      <c r="R70" s="26" t="s">
        <v>2244</v>
      </c>
      <c r="S70" s="26" t="s">
        <v>47</v>
      </c>
      <c r="T70" s="45" t="s">
        <v>49</v>
      </c>
      <c r="U70" s="45" t="s">
        <v>49</v>
      </c>
      <c r="V70" s="45" t="s">
        <v>65</v>
      </c>
      <c r="W70" s="45" t="s">
        <v>173</v>
      </c>
      <c r="X70" s="45" t="s">
        <v>129</v>
      </c>
      <c r="Y70" s="45" t="s">
        <v>8</v>
      </c>
      <c r="Z70" s="45" t="s">
        <v>8</v>
      </c>
      <c r="AA70" s="26" t="s">
        <v>8</v>
      </c>
      <c r="AB70" s="45" t="s">
        <v>148</v>
      </c>
      <c r="AC70" s="45" t="s">
        <v>89</v>
      </c>
      <c r="AD70" s="45" t="s">
        <v>8</v>
      </c>
      <c r="AE70" s="45" t="s">
        <v>2122</v>
      </c>
      <c r="AF70" s="45" t="s">
        <v>2171</v>
      </c>
      <c r="AG70" s="45"/>
      <c r="AH70" s="45"/>
      <c r="AI70" s="45"/>
      <c r="AJ70" s="45"/>
      <c r="AK70" s="45"/>
      <c r="AL70" s="45" t="s">
        <v>291</v>
      </c>
      <c r="AM70" s="12" t="s">
        <v>4227</v>
      </c>
    </row>
    <row r="71" spans="1:39" ht="66" x14ac:dyDescent="0.3">
      <c r="A71" s="26" t="s">
        <v>4340</v>
      </c>
      <c r="B71" s="45"/>
      <c r="C71" s="45" t="s">
        <v>11</v>
      </c>
      <c r="D71" s="45" t="s">
        <v>536</v>
      </c>
      <c r="E71" s="45" t="s">
        <v>4328</v>
      </c>
      <c r="F71" s="26" t="s">
        <v>38</v>
      </c>
      <c r="G71" s="25">
        <v>42482</v>
      </c>
      <c r="H71" s="45" t="s">
        <v>176</v>
      </c>
      <c r="I71" s="45" t="s">
        <v>40</v>
      </c>
      <c r="J71" s="45" t="s">
        <v>42</v>
      </c>
      <c r="K71" s="45" t="s">
        <v>42</v>
      </c>
      <c r="L71" s="45">
        <v>1</v>
      </c>
      <c r="M71" s="45" t="s">
        <v>2112</v>
      </c>
      <c r="N71" s="45" t="s">
        <v>4343</v>
      </c>
      <c r="O71" s="26" t="s">
        <v>4341</v>
      </c>
      <c r="P71" s="26" t="s">
        <v>4342</v>
      </c>
      <c r="Q71" s="26" t="s">
        <v>2626</v>
      </c>
      <c r="R71" s="26" t="s">
        <v>446</v>
      </c>
      <c r="S71" s="26" t="s">
        <v>47</v>
      </c>
      <c r="T71" s="45" t="s">
        <v>146</v>
      </c>
      <c r="U71" s="45" t="s">
        <v>1282</v>
      </c>
      <c r="V71" s="45" t="s">
        <v>65</v>
      </c>
      <c r="W71" s="45" t="s">
        <v>173</v>
      </c>
      <c r="X71" s="45" t="s">
        <v>129</v>
      </c>
      <c r="Y71" s="45" t="s">
        <v>8</v>
      </c>
      <c r="Z71" s="45" t="s">
        <v>8</v>
      </c>
      <c r="AA71" s="26" t="s">
        <v>8</v>
      </c>
      <c r="AB71" s="45" t="s">
        <v>824</v>
      </c>
      <c r="AC71" s="45" t="s">
        <v>127</v>
      </c>
      <c r="AD71" s="45" t="s">
        <v>642</v>
      </c>
      <c r="AE71" s="45" t="s">
        <v>2122</v>
      </c>
      <c r="AF71" s="45" t="s">
        <v>1692</v>
      </c>
      <c r="AG71" s="45">
        <v>1840</v>
      </c>
      <c r="AH71" s="45"/>
      <c r="AI71" s="45"/>
      <c r="AJ71" s="45"/>
      <c r="AK71" s="45"/>
      <c r="AL71" s="45" t="s">
        <v>291</v>
      </c>
      <c r="AM71" s="51" t="s">
        <v>4400</v>
      </c>
    </row>
    <row r="72" spans="1:39" ht="66" x14ac:dyDescent="0.3">
      <c r="A72" s="26" t="s">
        <v>4344</v>
      </c>
      <c r="B72" s="45"/>
      <c r="C72" s="45" t="s">
        <v>11</v>
      </c>
      <c r="D72" s="45" t="s">
        <v>536</v>
      </c>
      <c r="E72" s="45" t="s">
        <v>4328</v>
      </c>
      <c r="F72" s="26" t="s">
        <v>38</v>
      </c>
      <c r="G72" s="25">
        <v>42482</v>
      </c>
      <c r="H72" s="45" t="s">
        <v>176</v>
      </c>
      <c r="I72" s="45" t="s">
        <v>40</v>
      </c>
      <c r="J72" s="45" t="s">
        <v>41</v>
      </c>
      <c r="K72" s="45" t="s">
        <v>42</v>
      </c>
      <c r="L72" s="45">
        <v>1</v>
      </c>
      <c r="M72" s="45" t="s">
        <v>1046</v>
      </c>
      <c r="N72" s="45" t="s">
        <v>4349</v>
      </c>
      <c r="O72" s="26" t="s">
        <v>4345</v>
      </c>
      <c r="P72" s="26" t="s">
        <v>4346</v>
      </c>
      <c r="Q72" s="26" t="s">
        <v>4347</v>
      </c>
      <c r="R72" s="26" t="s">
        <v>4348</v>
      </c>
      <c r="S72" s="26" t="s">
        <v>47</v>
      </c>
      <c r="T72" s="45" t="s">
        <v>146</v>
      </c>
      <c r="U72" s="45" t="s">
        <v>1282</v>
      </c>
      <c r="V72" s="45" t="s">
        <v>220</v>
      </c>
      <c r="W72" s="45" t="s">
        <v>827</v>
      </c>
      <c r="X72" s="45" t="s">
        <v>4350</v>
      </c>
      <c r="Y72" s="45">
        <v>10</v>
      </c>
      <c r="Z72" s="45" t="s">
        <v>8</v>
      </c>
      <c r="AA72" s="26" t="s">
        <v>4351</v>
      </c>
      <c r="AB72" s="45" t="s">
        <v>4352</v>
      </c>
      <c r="AC72" s="45" t="s">
        <v>826</v>
      </c>
      <c r="AD72" s="45" t="s">
        <v>8</v>
      </c>
      <c r="AE72" s="45" t="s">
        <v>67</v>
      </c>
      <c r="AF72" s="45" t="s">
        <v>8</v>
      </c>
      <c r="AG72" s="45">
        <v>1840</v>
      </c>
      <c r="AH72" s="45"/>
      <c r="AI72" s="45"/>
      <c r="AJ72" s="45"/>
      <c r="AK72" s="45"/>
      <c r="AL72" s="45" t="s">
        <v>291</v>
      </c>
      <c r="AM72" s="51" t="s">
        <v>4400</v>
      </c>
    </row>
    <row r="73" spans="1:39" ht="60" customHeight="1" x14ac:dyDescent="0.3">
      <c r="A73" s="26" t="s">
        <v>4353</v>
      </c>
      <c r="B73" s="45"/>
      <c r="C73" s="45" t="s">
        <v>11</v>
      </c>
      <c r="D73" s="45" t="s">
        <v>536</v>
      </c>
      <c r="E73" s="45" t="s">
        <v>4328</v>
      </c>
      <c r="F73" s="26" t="s">
        <v>38</v>
      </c>
      <c r="G73" s="25">
        <v>42482</v>
      </c>
      <c r="H73" s="45" t="s">
        <v>176</v>
      </c>
      <c r="I73" s="45" t="s">
        <v>40</v>
      </c>
      <c r="J73" s="45" t="s">
        <v>42</v>
      </c>
      <c r="K73" s="45" t="s">
        <v>42</v>
      </c>
      <c r="L73" s="45">
        <v>1</v>
      </c>
      <c r="M73" s="45" t="s">
        <v>1046</v>
      </c>
      <c r="N73" s="45" t="s">
        <v>4804</v>
      </c>
      <c r="O73" s="26" t="s">
        <v>4354</v>
      </c>
      <c r="P73" s="26" t="s">
        <v>1147</v>
      </c>
      <c r="Q73" s="26" t="s">
        <v>2819</v>
      </c>
      <c r="R73" s="26" t="s">
        <v>1925</v>
      </c>
      <c r="S73" s="26" t="s">
        <v>47</v>
      </c>
      <c r="T73" s="45" t="s">
        <v>146</v>
      </c>
      <c r="U73" s="45" t="s">
        <v>1282</v>
      </c>
      <c r="V73" s="45" t="s">
        <v>65</v>
      </c>
      <c r="W73" s="45" t="s">
        <v>173</v>
      </c>
      <c r="X73" s="45" t="s">
        <v>129</v>
      </c>
      <c r="Y73" s="45" t="s">
        <v>8</v>
      </c>
      <c r="Z73" s="45" t="s">
        <v>8</v>
      </c>
      <c r="AA73" s="26" t="s">
        <v>8</v>
      </c>
      <c r="AB73" s="45" t="s">
        <v>824</v>
      </c>
      <c r="AC73" s="45" t="s">
        <v>826</v>
      </c>
      <c r="AD73" s="45" t="s">
        <v>8</v>
      </c>
      <c r="AE73" s="45" t="s">
        <v>67</v>
      </c>
      <c r="AF73" s="45" t="s">
        <v>8</v>
      </c>
      <c r="AG73" s="45">
        <v>1840</v>
      </c>
      <c r="AH73" s="45"/>
      <c r="AI73" s="45" t="s">
        <v>291</v>
      </c>
      <c r="AJ73" s="51" t="s">
        <v>2115</v>
      </c>
      <c r="AK73" s="45"/>
      <c r="AL73" s="45" t="s">
        <v>291</v>
      </c>
      <c r="AM73" s="51" t="s">
        <v>4400</v>
      </c>
    </row>
    <row r="74" spans="1:39" ht="66" x14ac:dyDescent="0.3">
      <c r="A74" s="26" t="s">
        <v>4355</v>
      </c>
      <c r="B74" s="45"/>
      <c r="C74" s="45" t="s">
        <v>11</v>
      </c>
      <c r="D74" s="45" t="s">
        <v>536</v>
      </c>
      <c r="E74" s="45" t="s">
        <v>4328</v>
      </c>
      <c r="F74" s="26" t="s">
        <v>38</v>
      </c>
      <c r="G74" s="25">
        <v>42482</v>
      </c>
      <c r="H74" s="45" t="s">
        <v>176</v>
      </c>
      <c r="I74" s="45" t="s">
        <v>40</v>
      </c>
      <c r="J74" s="45" t="s">
        <v>41</v>
      </c>
      <c r="K74" s="45" t="s">
        <v>42</v>
      </c>
      <c r="L74" s="45">
        <v>1</v>
      </c>
      <c r="M74" s="45" t="s">
        <v>3787</v>
      </c>
      <c r="N74" s="45" t="s">
        <v>4358</v>
      </c>
      <c r="O74" s="26" t="s">
        <v>4356</v>
      </c>
      <c r="P74" s="26" t="s">
        <v>4357</v>
      </c>
      <c r="Q74" s="26" t="s">
        <v>857</v>
      </c>
      <c r="R74" s="26" t="s">
        <v>1744</v>
      </c>
      <c r="S74" s="26" t="s">
        <v>47</v>
      </c>
      <c r="T74" s="45" t="s">
        <v>146</v>
      </c>
      <c r="U74" s="45" t="s">
        <v>288</v>
      </c>
      <c r="V74" s="45" t="s">
        <v>65</v>
      </c>
      <c r="W74" s="45" t="s">
        <v>51</v>
      </c>
      <c r="X74" s="45" t="s">
        <v>809</v>
      </c>
      <c r="Y74" s="45" t="s">
        <v>8</v>
      </c>
      <c r="Z74" s="45" t="s">
        <v>8</v>
      </c>
      <c r="AA74" s="26" t="s">
        <v>8</v>
      </c>
      <c r="AB74" s="45" t="s">
        <v>148</v>
      </c>
      <c r="AC74" s="45" t="s">
        <v>127</v>
      </c>
      <c r="AD74" s="45" t="s">
        <v>8</v>
      </c>
      <c r="AE74" s="45" t="s">
        <v>929</v>
      </c>
      <c r="AF74" s="45" t="s">
        <v>914</v>
      </c>
      <c r="AG74" s="45"/>
      <c r="AH74" s="45"/>
      <c r="AI74" s="45"/>
      <c r="AJ74" s="45"/>
      <c r="AK74" s="45"/>
      <c r="AL74" s="12" t="s">
        <v>291</v>
      </c>
      <c r="AM74" s="49" t="s">
        <v>1051</v>
      </c>
    </row>
    <row r="75" spans="1:39" ht="66" x14ac:dyDescent="0.3">
      <c r="A75" s="26" t="s">
        <v>4359</v>
      </c>
      <c r="B75" s="45"/>
      <c r="C75" s="45" t="s">
        <v>11</v>
      </c>
      <c r="D75" s="45" t="s">
        <v>536</v>
      </c>
      <c r="E75" s="45" t="s">
        <v>4328</v>
      </c>
      <c r="F75" s="26" t="s">
        <v>38</v>
      </c>
      <c r="G75" s="25">
        <v>42482</v>
      </c>
      <c r="H75" s="45" t="s">
        <v>176</v>
      </c>
      <c r="I75" s="45" t="s">
        <v>40</v>
      </c>
      <c r="J75" s="45" t="s">
        <v>41</v>
      </c>
      <c r="K75" s="45" t="s">
        <v>42</v>
      </c>
      <c r="L75" s="45">
        <v>1</v>
      </c>
      <c r="M75" s="45" t="s">
        <v>3787</v>
      </c>
      <c r="N75" s="45" t="s">
        <v>4360</v>
      </c>
      <c r="O75" s="26" t="s">
        <v>1612</v>
      </c>
      <c r="P75" s="26" t="s">
        <v>2271</v>
      </c>
      <c r="Q75" s="26" t="s">
        <v>4361</v>
      </c>
      <c r="R75" s="26" t="s">
        <v>252</v>
      </c>
      <c r="S75" s="26" t="s">
        <v>47</v>
      </c>
      <c r="T75" s="45" t="s">
        <v>146</v>
      </c>
      <c r="U75" s="45" t="s">
        <v>288</v>
      </c>
      <c r="V75" s="45" t="s">
        <v>65</v>
      </c>
      <c r="W75" s="45" t="s">
        <v>51</v>
      </c>
      <c r="X75" s="45" t="s">
        <v>809</v>
      </c>
      <c r="Y75" s="45" t="s">
        <v>8</v>
      </c>
      <c r="Z75" s="45" t="s">
        <v>8</v>
      </c>
      <c r="AA75" s="26" t="s">
        <v>8</v>
      </c>
      <c r="AB75" s="45" t="s">
        <v>148</v>
      </c>
      <c r="AC75" s="45" t="s">
        <v>127</v>
      </c>
      <c r="AD75" s="45" t="s">
        <v>8</v>
      </c>
      <c r="AE75" s="45" t="s">
        <v>929</v>
      </c>
      <c r="AF75" s="45" t="s">
        <v>914</v>
      </c>
      <c r="AG75" s="45"/>
      <c r="AH75" s="45"/>
      <c r="AI75" s="45"/>
      <c r="AJ75" s="45"/>
      <c r="AK75" s="45"/>
      <c r="AL75" s="12" t="s">
        <v>291</v>
      </c>
      <c r="AM75" s="49" t="s">
        <v>1051</v>
      </c>
    </row>
    <row r="76" spans="1:39" ht="52.8" x14ac:dyDescent="0.3">
      <c r="A76" s="26" t="s">
        <v>4362</v>
      </c>
      <c r="B76" s="45"/>
      <c r="C76" s="45" t="s">
        <v>11</v>
      </c>
      <c r="D76" s="45" t="s">
        <v>536</v>
      </c>
      <c r="E76" s="45" t="s">
        <v>4328</v>
      </c>
      <c r="F76" s="26" t="s">
        <v>38</v>
      </c>
      <c r="G76" s="25">
        <v>42482</v>
      </c>
      <c r="H76" s="45" t="s">
        <v>176</v>
      </c>
      <c r="I76" s="45" t="s">
        <v>40</v>
      </c>
      <c r="J76" s="45" t="s">
        <v>42</v>
      </c>
      <c r="K76" s="45" t="s">
        <v>42</v>
      </c>
      <c r="L76" s="45">
        <v>1</v>
      </c>
      <c r="M76" s="45" t="s">
        <v>1046</v>
      </c>
      <c r="N76" s="45" t="s">
        <v>3656</v>
      </c>
      <c r="O76" s="26" t="s">
        <v>2743</v>
      </c>
      <c r="P76" s="26" t="s">
        <v>4177</v>
      </c>
      <c r="Q76" s="26" t="s">
        <v>3858</v>
      </c>
      <c r="R76" s="26" t="s">
        <v>1175</v>
      </c>
      <c r="S76" s="26" t="s">
        <v>47</v>
      </c>
      <c r="T76" s="45" t="s">
        <v>146</v>
      </c>
      <c r="U76" s="45" t="s">
        <v>172</v>
      </c>
      <c r="V76" s="45" t="s">
        <v>65</v>
      </c>
      <c r="W76" s="45" t="s">
        <v>173</v>
      </c>
      <c r="X76" s="45" t="s">
        <v>129</v>
      </c>
      <c r="Y76" s="45" t="s">
        <v>8</v>
      </c>
      <c r="Z76" s="45" t="s">
        <v>8</v>
      </c>
      <c r="AA76" s="26" t="s">
        <v>8</v>
      </c>
      <c r="AB76" s="45" t="s">
        <v>66</v>
      </c>
      <c r="AC76" s="45" t="s">
        <v>127</v>
      </c>
      <c r="AD76" s="45" t="s">
        <v>8</v>
      </c>
      <c r="AE76" s="45" t="s">
        <v>67</v>
      </c>
      <c r="AF76" s="45" t="s">
        <v>8</v>
      </c>
      <c r="AG76" s="45">
        <v>1820</v>
      </c>
      <c r="AH76" s="45"/>
      <c r="AI76" s="45"/>
      <c r="AJ76" s="45"/>
      <c r="AK76" s="45"/>
      <c r="AL76" s="12" t="s">
        <v>291</v>
      </c>
      <c r="AM76" s="45" t="s">
        <v>5150</v>
      </c>
    </row>
    <row r="77" spans="1:39" ht="52.8" x14ac:dyDescent="0.3">
      <c r="A77" s="26" t="s">
        <v>4363</v>
      </c>
      <c r="B77" s="45"/>
      <c r="C77" s="45" t="s">
        <v>11</v>
      </c>
      <c r="D77" s="45" t="s">
        <v>536</v>
      </c>
      <c r="E77" s="45" t="s">
        <v>4328</v>
      </c>
      <c r="F77" s="26" t="s">
        <v>38</v>
      </c>
      <c r="G77" s="25">
        <v>42482</v>
      </c>
      <c r="H77" s="45" t="s">
        <v>176</v>
      </c>
      <c r="I77" s="45" t="s">
        <v>40</v>
      </c>
      <c r="J77" s="45" t="s">
        <v>42</v>
      </c>
      <c r="K77" s="45" t="s">
        <v>42</v>
      </c>
      <c r="L77" s="45">
        <v>1</v>
      </c>
      <c r="M77" s="45" t="s">
        <v>129</v>
      </c>
      <c r="N77" s="45" t="s">
        <v>4364</v>
      </c>
      <c r="O77" s="26" t="s">
        <v>4365</v>
      </c>
      <c r="P77" s="26" t="s">
        <v>4366</v>
      </c>
      <c r="Q77" s="26" t="s">
        <v>1188</v>
      </c>
      <c r="R77" s="26" t="s">
        <v>411</v>
      </c>
      <c r="S77" s="26" t="s">
        <v>47</v>
      </c>
      <c r="T77" s="45" t="s">
        <v>146</v>
      </c>
      <c r="U77" s="45" t="s">
        <v>172</v>
      </c>
      <c r="V77" s="45" t="s">
        <v>65</v>
      </c>
      <c r="W77" s="45" t="s">
        <v>173</v>
      </c>
      <c r="X77" s="45" t="s">
        <v>129</v>
      </c>
      <c r="Y77" s="45" t="s">
        <v>8</v>
      </c>
      <c r="Z77" s="45" t="s">
        <v>8</v>
      </c>
      <c r="AA77" s="26" t="s">
        <v>8</v>
      </c>
      <c r="AB77" s="45" t="s">
        <v>66</v>
      </c>
      <c r="AC77" s="45" t="s">
        <v>127</v>
      </c>
      <c r="AD77" s="45" t="s">
        <v>639</v>
      </c>
      <c r="AE77" s="45" t="s">
        <v>54</v>
      </c>
      <c r="AF77" s="45" t="s">
        <v>100</v>
      </c>
      <c r="AG77" s="45">
        <v>1820</v>
      </c>
      <c r="AH77" s="45"/>
      <c r="AI77" s="45"/>
      <c r="AJ77" s="45"/>
      <c r="AK77" s="45"/>
      <c r="AL77" s="12" t="s">
        <v>291</v>
      </c>
      <c r="AM77" s="45" t="s">
        <v>5150</v>
      </c>
    </row>
    <row r="78" spans="1:39" ht="66" x14ac:dyDescent="0.3">
      <c r="A78" s="26" t="s">
        <v>4367</v>
      </c>
      <c r="B78" s="45"/>
      <c r="C78" s="45" t="s">
        <v>11</v>
      </c>
      <c r="D78" s="45" t="s">
        <v>536</v>
      </c>
      <c r="E78" s="45" t="s">
        <v>4328</v>
      </c>
      <c r="F78" s="26" t="s">
        <v>38</v>
      </c>
      <c r="G78" s="25">
        <v>42482</v>
      </c>
      <c r="H78" s="45" t="s">
        <v>176</v>
      </c>
      <c r="I78" s="45" t="s">
        <v>40</v>
      </c>
      <c r="J78" s="45" t="s">
        <v>41</v>
      </c>
      <c r="K78" s="45" t="s">
        <v>42</v>
      </c>
      <c r="L78" s="45">
        <v>1</v>
      </c>
      <c r="M78" s="45" t="s">
        <v>1713</v>
      </c>
      <c r="N78" s="45" t="s">
        <v>4368</v>
      </c>
      <c r="O78" s="26" t="s">
        <v>4370</v>
      </c>
      <c r="P78" s="26" t="s">
        <v>4369</v>
      </c>
      <c r="Q78" s="26" t="s">
        <v>3759</v>
      </c>
      <c r="R78" s="26" t="s">
        <v>2460</v>
      </c>
      <c r="S78" s="26" t="s">
        <v>47</v>
      </c>
      <c r="T78" s="45" t="s">
        <v>146</v>
      </c>
      <c r="U78" s="45" t="s">
        <v>172</v>
      </c>
      <c r="V78" s="45" t="s">
        <v>539</v>
      </c>
      <c r="W78" s="45" t="s">
        <v>81</v>
      </c>
      <c r="X78" s="45" t="s">
        <v>210</v>
      </c>
      <c r="Y78" s="45" t="s">
        <v>8</v>
      </c>
      <c r="Z78" s="45">
        <v>17.5</v>
      </c>
      <c r="AA78" s="26" t="s">
        <v>2185</v>
      </c>
      <c r="AB78" s="45" t="s">
        <v>4371</v>
      </c>
      <c r="AC78" s="45" t="s">
        <v>127</v>
      </c>
      <c r="AD78" s="45" t="s">
        <v>639</v>
      </c>
      <c r="AE78" s="45" t="s">
        <v>4372</v>
      </c>
      <c r="AF78" s="45" t="s">
        <v>82</v>
      </c>
      <c r="AG78" s="45">
        <v>1820</v>
      </c>
      <c r="AH78" s="45"/>
      <c r="AI78" s="45"/>
      <c r="AJ78" s="45"/>
      <c r="AK78" s="45"/>
      <c r="AL78" s="45" t="s">
        <v>291</v>
      </c>
      <c r="AM78" s="45" t="s">
        <v>5150</v>
      </c>
    </row>
    <row r="79" spans="1:39" ht="174" customHeight="1" x14ac:dyDescent="0.3">
      <c r="A79" s="26" t="s">
        <v>4373</v>
      </c>
      <c r="B79" s="45"/>
      <c r="C79" s="45" t="s">
        <v>11</v>
      </c>
      <c r="D79" s="45" t="s">
        <v>536</v>
      </c>
      <c r="E79" s="45" t="s">
        <v>4328</v>
      </c>
      <c r="F79" s="26" t="s">
        <v>38</v>
      </c>
      <c r="G79" s="25">
        <v>42482</v>
      </c>
      <c r="H79" s="45" t="s">
        <v>176</v>
      </c>
      <c r="I79" s="45" t="s">
        <v>40</v>
      </c>
      <c r="J79" s="45" t="s">
        <v>42</v>
      </c>
      <c r="K79" s="45" t="s">
        <v>42</v>
      </c>
      <c r="L79" s="45">
        <v>1</v>
      </c>
      <c r="M79" s="45" t="s">
        <v>4374</v>
      </c>
      <c r="N79" s="45" t="s">
        <v>4379</v>
      </c>
      <c r="O79" s="26" t="s">
        <v>4298</v>
      </c>
      <c r="P79" s="26" t="s">
        <v>1580</v>
      </c>
      <c r="Q79" s="26" t="s">
        <v>1180</v>
      </c>
      <c r="R79" s="26" t="s">
        <v>63</v>
      </c>
      <c r="S79" s="26" t="s">
        <v>47</v>
      </c>
      <c r="T79" s="45" t="s">
        <v>146</v>
      </c>
      <c r="U79" s="45" t="s">
        <v>549</v>
      </c>
      <c r="V79" s="45" t="s">
        <v>65</v>
      </c>
      <c r="W79" s="45" t="s">
        <v>173</v>
      </c>
      <c r="X79" s="45" t="s">
        <v>129</v>
      </c>
      <c r="Y79" s="45" t="s">
        <v>8</v>
      </c>
      <c r="Z79" s="45" t="s">
        <v>8</v>
      </c>
      <c r="AA79" s="26" t="s">
        <v>8</v>
      </c>
      <c r="AB79" s="45" t="s">
        <v>66</v>
      </c>
      <c r="AC79" s="45" t="s">
        <v>127</v>
      </c>
      <c r="AD79" s="45" t="s">
        <v>639</v>
      </c>
      <c r="AE79" s="45" t="s">
        <v>4375</v>
      </c>
      <c r="AF79" s="45" t="s">
        <v>4376</v>
      </c>
      <c r="AG79" s="45">
        <v>1830</v>
      </c>
      <c r="AH79" s="45"/>
      <c r="AI79" s="12" t="s">
        <v>907</v>
      </c>
      <c r="AJ79" s="12" t="s">
        <v>1151</v>
      </c>
      <c r="AK79" s="45"/>
      <c r="AL79" s="12" t="s">
        <v>907</v>
      </c>
      <c r="AM79" s="12" t="s">
        <v>1151</v>
      </c>
    </row>
    <row r="80" spans="1:39" ht="171.6" x14ac:dyDescent="0.3">
      <c r="A80" s="26" t="s">
        <v>4377</v>
      </c>
      <c r="B80" s="45"/>
      <c r="C80" s="45" t="s">
        <v>11</v>
      </c>
      <c r="D80" s="45" t="s">
        <v>536</v>
      </c>
      <c r="E80" s="45" t="s">
        <v>4328</v>
      </c>
      <c r="F80" s="26" t="s">
        <v>38</v>
      </c>
      <c r="G80" s="25">
        <v>42482</v>
      </c>
      <c r="H80" s="45" t="s">
        <v>176</v>
      </c>
      <c r="I80" s="45" t="s">
        <v>40</v>
      </c>
      <c r="J80" s="45" t="s">
        <v>42</v>
      </c>
      <c r="K80" s="45" t="s">
        <v>42</v>
      </c>
      <c r="L80" s="45">
        <v>1</v>
      </c>
      <c r="M80" s="45" t="s">
        <v>2206</v>
      </c>
      <c r="N80" s="45" t="s">
        <v>4380</v>
      </c>
      <c r="O80" s="26" t="s">
        <v>584</v>
      </c>
      <c r="P80" s="26" t="s">
        <v>4378</v>
      </c>
      <c r="Q80" s="26" t="s">
        <v>2278</v>
      </c>
      <c r="R80" s="26" t="s">
        <v>1264</v>
      </c>
      <c r="S80" s="26" t="s">
        <v>47</v>
      </c>
      <c r="T80" s="45" t="s">
        <v>146</v>
      </c>
      <c r="U80" s="45" t="s">
        <v>549</v>
      </c>
      <c r="V80" s="45" t="s">
        <v>65</v>
      </c>
      <c r="W80" s="45" t="s">
        <v>173</v>
      </c>
      <c r="X80" s="45" t="s">
        <v>129</v>
      </c>
      <c r="Y80" s="45" t="s">
        <v>8</v>
      </c>
      <c r="Z80" s="45" t="s">
        <v>8</v>
      </c>
      <c r="AA80" s="26" t="s">
        <v>8</v>
      </c>
      <c r="AB80" s="45" t="s">
        <v>66</v>
      </c>
      <c r="AC80" s="45" t="s">
        <v>127</v>
      </c>
      <c r="AD80" s="45" t="s">
        <v>639</v>
      </c>
      <c r="AE80" s="45" t="s">
        <v>4381</v>
      </c>
      <c r="AF80" s="45" t="s">
        <v>2208</v>
      </c>
      <c r="AG80" s="45">
        <v>1830</v>
      </c>
      <c r="AH80" s="45"/>
      <c r="AI80" s="45"/>
      <c r="AJ80" s="45"/>
      <c r="AK80" s="45"/>
      <c r="AL80" s="12" t="s">
        <v>907</v>
      </c>
      <c r="AM80" s="12" t="s">
        <v>1151</v>
      </c>
    </row>
    <row r="81" spans="1:39" ht="92.4" x14ac:dyDescent="0.3">
      <c r="A81" s="26" t="s">
        <v>4382</v>
      </c>
      <c r="B81" s="45"/>
      <c r="C81" s="45" t="s">
        <v>11</v>
      </c>
      <c r="D81" s="45" t="s">
        <v>536</v>
      </c>
      <c r="E81" s="45" t="s">
        <v>4383</v>
      </c>
      <c r="F81" s="26" t="s">
        <v>38</v>
      </c>
      <c r="G81" s="25">
        <v>42482</v>
      </c>
      <c r="H81" s="45" t="s">
        <v>176</v>
      </c>
      <c r="I81" s="45" t="s">
        <v>40</v>
      </c>
      <c r="J81" s="45" t="s">
        <v>42</v>
      </c>
      <c r="K81" s="45" t="s">
        <v>42</v>
      </c>
      <c r="L81" s="45">
        <v>1</v>
      </c>
      <c r="M81" s="45" t="s">
        <v>675</v>
      </c>
      <c r="N81" s="45" t="s">
        <v>5220</v>
      </c>
      <c r="O81" s="26" t="s">
        <v>4384</v>
      </c>
      <c r="P81" s="26" t="s">
        <v>4385</v>
      </c>
      <c r="Q81" s="26" t="s">
        <v>4386</v>
      </c>
      <c r="R81" s="26" t="s">
        <v>4387</v>
      </c>
      <c r="S81" s="26" t="s">
        <v>1998</v>
      </c>
      <c r="T81" s="45" t="s">
        <v>49</v>
      </c>
      <c r="U81" s="45" t="s">
        <v>49</v>
      </c>
      <c r="V81" s="45" t="s">
        <v>65</v>
      </c>
      <c r="W81" s="45" t="s">
        <v>173</v>
      </c>
      <c r="X81" s="45" t="s">
        <v>129</v>
      </c>
      <c r="Y81" s="45" t="s">
        <v>8</v>
      </c>
      <c r="Z81" s="45" t="s">
        <v>8</v>
      </c>
      <c r="AA81" s="26" t="s">
        <v>8</v>
      </c>
      <c r="AB81" s="45" t="s">
        <v>148</v>
      </c>
      <c r="AC81" s="45" t="s">
        <v>89</v>
      </c>
      <c r="AD81" s="45" t="s">
        <v>8</v>
      </c>
      <c r="AE81" s="45" t="s">
        <v>2122</v>
      </c>
      <c r="AF81" s="45" t="s">
        <v>4226</v>
      </c>
      <c r="AG81" s="45"/>
      <c r="AH81" s="45"/>
      <c r="AI81" s="45"/>
      <c r="AJ81" s="45"/>
      <c r="AK81" s="45"/>
      <c r="AL81" s="45" t="s">
        <v>291</v>
      </c>
      <c r="AM81" s="12" t="s">
        <v>4227</v>
      </c>
    </row>
    <row r="82" spans="1:39" ht="52.8" x14ac:dyDescent="0.3">
      <c r="A82" s="26" t="s">
        <v>4388</v>
      </c>
      <c r="B82" s="45"/>
      <c r="C82" s="45" t="s">
        <v>11</v>
      </c>
      <c r="D82" s="45" t="s">
        <v>536</v>
      </c>
      <c r="E82" s="45" t="s">
        <v>4383</v>
      </c>
      <c r="F82" s="26" t="s">
        <v>38</v>
      </c>
      <c r="G82" s="25">
        <v>42482</v>
      </c>
      <c r="H82" s="45" t="s">
        <v>176</v>
      </c>
      <c r="I82" s="45" t="s">
        <v>40</v>
      </c>
      <c r="J82" s="45" t="s">
        <v>42</v>
      </c>
      <c r="K82" s="45" t="s">
        <v>42</v>
      </c>
      <c r="L82" s="45">
        <v>1</v>
      </c>
      <c r="M82" s="45" t="s">
        <v>675</v>
      </c>
      <c r="N82" s="45" t="s">
        <v>4389</v>
      </c>
      <c r="O82" s="26" t="s">
        <v>4390</v>
      </c>
      <c r="P82" s="26" t="s">
        <v>522</v>
      </c>
      <c r="Q82" s="26" t="s">
        <v>4391</v>
      </c>
      <c r="R82" s="26" t="s">
        <v>1565</v>
      </c>
      <c r="S82" s="26" t="s">
        <v>47</v>
      </c>
      <c r="T82" s="45" t="s">
        <v>49</v>
      </c>
      <c r="U82" s="45" t="s">
        <v>49</v>
      </c>
      <c r="V82" s="45" t="s">
        <v>65</v>
      </c>
      <c r="W82" s="45" t="s">
        <v>173</v>
      </c>
      <c r="X82" s="45" t="s">
        <v>129</v>
      </c>
      <c r="Y82" s="45" t="s">
        <v>8</v>
      </c>
      <c r="Z82" s="45" t="s">
        <v>8</v>
      </c>
      <c r="AA82" s="26" t="s">
        <v>8</v>
      </c>
      <c r="AB82" s="45" t="s">
        <v>148</v>
      </c>
      <c r="AC82" s="45" t="s">
        <v>89</v>
      </c>
      <c r="AD82" s="45" t="s">
        <v>8</v>
      </c>
      <c r="AE82" s="45" t="s">
        <v>2122</v>
      </c>
      <c r="AF82" s="45" t="s">
        <v>2171</v>
      </c>
      <c r="AG82" s="45"/>
      <c r="AH82" s="45"/>
      <c r="AI82" s="45"/>
      <c r="AJ82" s="45"/>
      <c r="AK82" s="45"/>
      <c r="AL82" s="45" t="s">
        <v>291</v>
      </c>
      <c r="AM82" s="12" t="s">
        <v>4227</v>
      </c>
    </row>
    <row r="83" spans="1:39" ht="52.8" x14ac:dyDescent="0.3">
      <c r="A83" s="26" t="s">
        <v>4392</v>
      </c>
      <c r="B83" s="45"/>
      <c r="C83" s="45" t="s">
        <v>11</v>
      </c>
      <c r="D83" s="45" t="s">
        <v>536</v>
      </c>
      <c r="E83" s="45" t="s">
        <v>4383</v>
      </c>
      <c r="F83" s="26" t="s">
        <v>38</v>
      </c>
      <c r="G83" s="25">
        <v>42482</v>
      </c>
      <c r="H83" s="45" t="s">
        <v>176</v>
      </c>
      <c r="I83" s="45" t="s">
        <v>40</v>
      </c>
      <c r="J83" s="45" t="s">
        <v>42</v>
      </c>
      <c r="K83" s="45" t="s">
        <v>42</v>
      </c>
      <c r="L83" s="45">
        <v>1</v>
      </c>
      <c r="M83" s="45" t="s">
        <v>675</v>
      </c>
      <c r="N83" s="45" t="s">
        <v>4393</v>
      </c>
      <c r="O83" s="26" t="s">
        <v>4394</v>
      </c>
      <c r="P83" s="26" t="s">
        <v>4395</v>
      </c>
      <c r="Q83" s="26" t="s">
        <v>2647</v>
      </c>
      <c r="R83" s="26" t="s">
        <v>4396</v>
      </c>
      <c r="S83" s="26" t="s">
        <v>47</v>
      </c>
      <c r="T83" s="45" t="s">
        <v>49</v>
      </c>
      <c r="U83" s="45" t="s">
        <v>49</v>
      </c>
      <c r="V83" s="45" t="s">
        <v>65</v>
      </c>
      <c r="W83" s="45" t="s">
        <v>173</v>
      </c>
      <c r="X83" s="45" t="s">
        <v>129</v>
      </c>
      <c r="Y83" s="45" t="s">
        <v>8</v>
      </c>
      <c r="Z83" s="45" t="s">
        <v>8</v>
      </c>
      <c r="AA83" s="26" t="s">
        <v>8</v>
      </c>
      <c r="AB83" s="45" t="s">
        <v>148</v>
      </c>
      <c r="AC83" s="45" t="s">
        <v>89</v>
      </c>
      <c r="AD83" s="45" t="s">
        <v>8</v>
      </c>
      <c r="AE83" s="45" t="s">
        <v>2122</v>
      </c>
      <c r="AF83" s="45" t="s">
        <v>2171</v>
      </c>
      <c r="AG83" s="45"/>
      <c r="AH83" s="45"/>
      <c r="AI83" s="45"/>
      <c r="AJ83" s="51"/>
      <c r="AL83" s="48" t="s">
        <v>291</v>
      </c>
      <c r="AM83" s="48" t="s">
        <v>4227</v>
      </c>
    </row>
    <row r="84" spans="1:39" ht="66" x14ac:dyDescent="0.3">
      <c r="A84" s="26" t="s">
        <v>4397</v>
      </c>
      <c r="B84" s="45"/>
      <c r="C84" s="45" t="s">
        <v>11</v>
      </c>
      <c r="D84" s="45" t="s">
        <v>536</v>
      </c>
      <c r="E84" s="45" t="s">
        <v>4383</v>
      </c>
      <c r="F84" s="26" t="s">
        <v>38</v>
      </c>
      <c r="G84" s="25">
        <v>42482</v>
      </c>
      <c r="H84" s="45" t="s">
        <v>176</v>
      </c>
      <c r="I84" s="45" t="s">
        <v>40</v>
      </c>
      <c r="J84" s="45" t="s">
        <v>42</v>
      </c>
      <c r="K84" s="45" t="s">
        <v>42</v>
      </c>
      <c r="L84" s="45">
        <v>1</v>
      </c>
      <c r="M84" s="45" t="s">
        <v>1046</v>
      </c>
      <c r="N84" s="45" t="s">
        <v>4805</v>
      </c>
      <c r="O84" s="26" t="s">
        <v>4398</v>
      </c>
      <c r="P84" s="26" t="s">
        <v>4399</v>
      </c>
      <c r="Q84" s="26" t="s">
        <v>2385</v>
      </c>
      <c r="R84" s="26" t="s">
        <v>219</v>
      </c>
      <c r="S84" s="26" t="s">
        <v>47</v>
      </c>
      <c r="T84" s="45" t="s">
        <v>146</v>
      </c>
      <c r="U84" s="45" t="s">
        <v>1282</v>
      </c>
      <c r="V84" s="45" t="s">
        <v>65</v>
      </c>
      <c r="W84" s="45" t="s">
        <v>173</v>
      </c>
      <c r="X84" s="45" t="s">
        <v>129</v>
      </c>
      <c r="Y84" s="45" t="s">
        <v>8</v>
      </c>
      <c r="Z84" s="45" t="s">
        <v>8</v>
      </c>
      <c r="AA84" s="26" t="s">
        <v>8</v>
      </c>
      <c r="AB84" s="45" t="s">
        <v>824</v>
      </c>
      <c r="AC84" s="45" t="s">
        <v>826</v>
      </c>
      <c r="AD84" s="45" t="s">
        <v>8</v>
      </c>
      <c r="AE84" s="45" t="s">
        <v>67</v>
      </c>
      <c r="AF84" s="45" t="s">
        <v>8</v>
      </c>
      <c r="AG84" s="45">
        <v>1840</v>
      </c>
      <c r="AH84" s="45"/>
      <c r="AI84" s="45"/>
      <c r="AJ84" s="45"/>
      <c r="AK84" s="45"/>
      <c r="AL84" s="45" t="s">
        <v>291</v>
      </c>
      <c r="AM84" s="51" t="s">
        <v>4400</v>
      </c>
    </row>
    <row r="85" spans="1:39" ht="66" customHeight="1" x14ac:dyDescent="0.3">
      <c r="A85" s="26" t="s">
        <v>4401</v>
      </c>
      <c r="B85" s="45"/>
      <c r="C85" s="45" t="s">
        <v>11</v>
      </c>
      <c r="D85" s="45" t="s">
        <v>536</v>
      </c>
      <c r="E85" s="45" t="s">
        <v>4383</v>
      </c>
      <c r="F85" s="26" t="s">
        <v>38</v>
      </c>
      <c r="G85" s="25">
        <v>42482</v>
      </c>
      <c r="H85" s="45" t="s">
        <v>176</v>
      </c>
      <c r="I85" s="45" t="s">
        <v>40</v>
      </c>
      <c r="J85" s="45" t="s">
        <v>42</v>
      </c>
      <c r="K85" s="45" t="s">
        <v>42</v>
      </c>
      <c r="L85" s="45">
        <v>1</v>
      </c>
      <c r="M85" s="45" t="s">
        <v>1046</v>
      </c>
      <c r="N85" s="45" t="s">
        <v>4805</v>
      </c>
      <c r="O85" s="26" t="s">
        <v>1693</v>
      </c>
      <c r="P85" s="26" t="s">
        <v>3037</v>
      </c>
      <c r="Q85" s="26" t="s">
        <v>1844</v>
      </c>
      <c r="R85" s="26" t="s">
        <v>99</v>
      </c>
      <c r="S85" s="26" t="s">
        <v>47</v>
      </c>
      <c r="T85" s="45" t="s">
        <v>146</v>
      </c>
      <c r="U85" s="45" t="s">
        <v>1282</v>
      </c>
      <c r="V85" s="45" t="s">
        <v>65</v>
      </c>
      <c r="W85" s="45" t="s">
        <v>173</v>
      </c>
      <c r="X85" s="45" t="s">
        <v>129</v>
      </c>
      <c r="Y85" s="45" t="s">
        <v>8</v>
      </c>
      <c r="Z85" s="45" t="s">
        <v>8</v>
      </c>
      <c r="AA85" s="26" t="s">
        <v>8</v>
      </c>
      <c r="AB85" s="45" t="s">
        <v>824</v>
      </c>
      <c r="AC85" s="45" t="s">
        <v>826</v>
      </c>
      <c r="AD85" s="45" t="s">
        <v>8</v>
      </c>
      <c r="AE85" s="45" t="s">
        <v>67</v>
      </c>
      <c r="AF85" s="45" t="s">
        <v>8</v>
      </c>
      <c r="AG85" s="45">
        <v>1840</v>
      </c>
      <c r="AH85" s="45"/>
      <c r="AI85" s="45" t="s">
        <v>291</v>
      </c>
      <c r="AJ85" s="45"/>
      <c r="AK85" s="45"/>
      <c r="AL85" s="45" t="s">
        <v>291</v>
      </c>
      <c r="AM85" s="51" t="s">
        <v>4400</v>
      </c>
    </row>
    <row r="86" spans="1:39" ht="52.8" x14ac:dyDescent="0.3">
      <c r="A86" s="26" t="s">
        <v>4402</v>
      </c>
      <c r="B86" s="45"/>
      <c r="C86" s="45" t="s">
        <v>11</v>
      </c>
      <c r="D86" s="45" t="s">
        <v>536</v>
      </c>
      <c r="E86" s="45" t="s">
        <v>4383</v>
      </c>
      <c r="F86" s="26" t="s">
        <v>38</v>
      </c>
      <c r="G86" s="25">
        <v>42482</v>
      </c>
      <c r="H86" s="45" t="s">
        <v>176</v>
      </c>
      <c r="I86" s="45" t="s">
        <v>40</v>
      </c>
      <c r="J86" s="45" t="s">
        <v>42</v>
      </c>
      <c r="K86" s="45" t="s">
        <v>42</v>
      </c>
      <c r="L86" s="45">
        <v>1</v>
      </c>
      <c r="M86" s="45" t="s">
        <v>1046</v>
      </c>
      <c r="N86" s="45" t="s">
        <v>3656</v>
      </c>
      <c r="O86" s="26" t="s">
        <v>4403</v>
      </c>
      <c r="P86" s="26" t="s">
        <v>1207</v>
      </c>
      <c r="Q86" s="26" t="s">
        <v>965</v>
      </c>
      <c r="R86" s="26" t="s">
        <v>190</v>
      </c>
      <c r="S86" s="26" t="s">
        <v>47</v>
      </c>
      <c r="T86" s="45" t="s">
        <v>146</v>
      </c>
      <c r="U86" s="45" t="s">
        <v>172</v>
      </c>
      <c r="V86" s="45" t="s">
        <v>65</v>
      </c>
      <c r="W86" s="45" t="s">
        <v>173</v>
      </c>
      <c r="X86" s="45" t="s">
        <v>129</v>
      </c>
      <c r="Y86" s="45" t="s">
        <v>8</v>
      </c>
      <c r="Z86" s="45" t="s">
        <v>8</v>
      </c>
      <c r="AA86" s="26" t="s">
        <v>8</v>
      </c>
      <c r="AB86" s="45" t="s">
        <v>66</v>
      </c>
      <c r="AC86" s="45" t="s">
        <v>127</v>
      </c>
      <c r="AD86" s="45" t="s">
        <v>8</v>
      </c>
      <c r="AE86" s="45" t="s">
        <v>67</v>
      </c>
      <c r="AF86" s="45" t="s">
        <v>8</v>
      </c>
      <c r="AG86" s="45">
        <v>1820</v>
      </c>
      <c r="AH86" s="45"/>
      <c r="AI86" s="45"/>
      <c r="AJ86" s="45"/>
      <c r="AK86" s="45"/>
      <c r="AL86" s="45" t="s">
        <v>291</v>
      </c>
      <c r="AM86" s="45" t="s">
        <v>5150</v>
      </c>
    </row>
    <row r="87" spans="1:39" ht="171.6" x14ac:dyDescent="0.3">
      <c r="A87" s="26" t="s">
        <v>4404</v>
      </c>
      <c r="B87" s="45"/>
      <c r="C87" s="45" t="s">
        <v>11</v>
      </c>
      <c r="D87" s="45" t="s">
        <v>536</v>
      </c>
      <c r="E87" s="45" t="s">
        <v>4383</v>
      </c>
      <c r="F87" s="26" t="s">
        <v>38</v>
      </c>
      <c r="G87" s="25">
        <v>42482</v>
      </c>
      <c r="H87" s="45" t="s">
        <v>176</v>
      </c>
      <c r="I87" s="45" t="s">
        <v>40</v>
      </c>
      <c r="J87" s="45" t="s">
        <v>42</v>
      </c>
      <c r="K87" s="45" t="s">
        <v>42</v>
      </c>
      <c r="L87" s="45">
        <v>1</v>
      </c>
      <c r="M87" s="45" t="s">
        <v>2363</v>
      </c>
      <c r="N87" s="45" t="s">
        <v>4410</v>
      </c>
      <c r="O87" s="26" t="s">
        <v>4406</v>
      </c>
      <c r="P87" s="26" t="s">
        <v>4407</v>
      </c>
      <c r="Q87" s="26" t="s">
        <v>1148</v>
      </c>
      <c r="R87" s="26" t="s">
        <v>4408</v>
      </c>
      <c r="S87" s="26" t="s">
        <v>47</v>
      </c>
      <c r="T87" s="45" t="s">
        <v>146</v>
      </c>
      <c r="U87" s="45" t="s">
        <v>549</v>
      </c>
      <c r="V87" s="45" t="s">
        <v>65</v>
      </c>
      <c r="W87" s="45" t="s">
        <v>173</v>
      </c>
      <c r="X87" s="45" t="s">
        <v>129</v>
      </c>
      <c r="Y87" s="45" t="s">
        <v>8</v>
      </c>
      <c r="Z87" s="45" t="s">
        <v>8</v>
      </c>
      <c r="AA87" s="26" t="s">
        <v>8</v>
      </c>
      <c r="AB87" s="45" t="s">
        <v>66</v>
      </c>
      <c r="AC87" s="45" t="s">
        <v>127</v>
      </c>
      <c r="AD87" s="45" t="s">
        <v>639</v>
      </c>
      <c r="AE87" s="45" t="s">
        <v>2363</v>
      </c>
      <c r="AF87" s="45" t="s">
        <v>74</v>
      </c>
      <c r="AG87" s="45">
        <v>1830</v>
      </c>
      <c r="AH87" s="45"/>
      <c r="AI87" s="45"/>
      <c r="AJ87" s="45"/>
      <c r="AK87" s="45"/>
      <c r="AL87" s="12" t="s">
        <v>907</v>
      </c>
      <c r="AM87" s="12" t="s">
        <v>1151</v>
      </c>
    </row>
    <row r="88" spans="1:39" ht="171.6" x14ac:dyDescent="0.3">
      <c r="A88" s="26" t="s">
        <v>4409</v>
      </c>
      <c r="B88" s="45"/>
      <c r="C88" s="45" t="s">
        <v>11</v>
      </c>
      <c r="D88" s="45" t="s">
        <v>536</v>
      </c>
      <c r="E88" s="45" t="s">
        <v>4383</v>
      </c>
      <c r="F88" s="26" t="s">
        <v>38</v>
      </c>
      <c r="G88" s="25">
        <v>42482</v>
      </c>
      <c r="H88" s="45" t="s">
        <v>176</v>
      </c>
      <c r="I88" s="45" t="s">
        <v>40</v>
      </c>
      <c r="J88" s="45" t="s">
        <v>42</v>
      </c>
      <c r="K88" s="45" t="s">
        <v>42</v>
      </c>
      <c r="L88" s="45">
        <v>1</v>
      </c>
      <c r="M88" s="45" t="s">
        <v>1046</v>
      </c>
      <c r="N88" s="45" t="s">
        <v>4405</v>
      </c>
      <c r="O88" s="26" t="s">
        <v>4411</v>
      </c>
      <c r="P88" s="26" t="s">
        <v>77</v>
      </c>
      <c r="Q88" s="26" t="s">
        <v>517</v>
      </c>
      <c r="R88" s="26" t="s">
        <v>190</v>
      </c>
      <c r="S88" s="26" t="s">
        <v>47</v>
      </c>
      <c r="T88" s="45" t="s">
        <v>146</v>
      </c>
      <c r="U88" s="45" t="s">
        <v>549</v>
      </c>
      <c r="V88" s="45" t="s">
        <v>65</v>
      </c>
      <c r="W88" s="45" t="s">
        <v>173</v>
      </c>
      <c r="X88" s="45" t="s">
        <v>129</v>
      </c>
      <c r="Y88" s="45" t="s">
        <v>8</v>
      </c>
      <c r="Z88" s="45" t="s">
        <v>8</v>
      </c>
      <c r="AA88" s="26" t="s">
        <v>8</v>
      </c>
      <c r="AB88" s="45" t="s">
        <v>66</v>
      </c>
      <c r="AC88" s="45" t="s">
        <v>127</v>
      </c>
      <c r="AD88" s="45" t="s">
        <v>8</v>
      </c>
      <c r="AE88" s="45" t="s">
        <v>67</v>
      </c>
      <c r="AF88" s="45" t="s">
        <v>8</v>
      </c>
      <c r="AG88" s="45">
        <v>1830</v>
      </c>
      <c r="AH88" s="45"/>
      <c r="AI88" s="45"/>
      <c r="AJ88" s="45"/>
      <c r="AK88" s="45"/>
      <c r="AL88" s="12" t="s">
        <v>907</v>
      </c>
      <c r="AM88" s="12" t="s">
        <v>1151</v>
      </c>
    </row>
    <row r="89" spans="1:39" ht="172.95" customHeight="1" x14ac:dyDescent="0.3">
      <c r="A89" s="26" t="s">
        <v>4412</v>
      </c>
      <c r="B89" s="45"/>
      <c r="C89" s="45" t="s">
        <v>11</v>
      </c>
      <c r="D89" s="45" t="s">
        <v>536</v>
      </c>
      <c r="E89" s="45" t="s">
        <v>4383</v>
      </c>
      <c r="F89" s="26" t="s">
        <v>38</v>
      </c>
      <c r="G89" s="25">
        <v>42482</v>
      </c>
      <c r="H89" s="45" t="s">
        <v>176</v>
      </c>
      <c r="I89" s="45" t="s">
        <v>40</v>
      </c>
      <c r="J89" s="45" t="s">
        <v>42</v>
      </c>
      <c r="K89" s="45" t="s">
        <v>42</v>
      </c>
      <c r="L89" s="45">
        <v>1</v>
      </c>
      <c r="M89" s="45" t="s">
        <v>673</v>
      </c>
      <c r="N89" s="45" t="s">
        <v>4415</v>
      </c>
      <c r="O89" s="26" t="s">
        <v>4413</v>
      </c>
      <c r="P89" s="26" t="s">
        <v>4414</v>
      </c>
      <c r="Q89" s="26" t="s">
        <v>1594</v>
      </c>
      <c r="R89" s="26" t="s">
        <v>383</v>
      </c>
      <c r="S89" s="26" t="s">
        <v>47</v>
      </c>
      <c r="T89" s="45" t="s">
        <v>146</v>
      </c>
      <c r="U89" s="45" t="s">
        <v>549</v>
      </c>
      <c r="V89" s="45" t="s">
        <v>209</v>
      </c>
      <c r="W89" s="45" t="s">
        <v>173</v>
      </c>
      <c r="X89" s="45" t="s">
        <v>129</v>
      </c>
      <c r="Y89" s="45" t="s">
        <v>8</v>
      </c>
      <c r="Z89" s="45" t="s">
        <v>8</v>
      </c>
      <c r="AA89" s="26" t="s">
        <v>8</v>
      </c>
      <c r="AB89" s="45" t="s">
        <v>674</v>
      </c>
      <c r="AC89" s="45" t="s">
        <v>127</v>
      </c>
      <c r="AD89" s="45" t="s">
        <v>639</v>
      </c>
      <c r="AE89" s="45" t="s">
        <v>675</v>
      </c>
      <c r="AF89" s="45" t="s">
        <v>676</v>
      </c>
      <c r="AG89" s="45">
        <v>1840</v>
      </c>
      <c r="AH89" s="45">
        <v>1885</v>
      </c>
      <c r="AI89" s="12" t="s">
        <v>603</v>
      </c>
      <c r="AJ89" s="12" t="s">
        <v>2931</v>
      </c>
      <c r="AK89" s="45"/>
      <c r="AL89" s="12" t="s">
        <v>603</v>
      </c>
      <c r="AM89" s="12" t="s">
        <v>2931</v>
      </c>
    </row>
    <row r="90" spans="1:39" ht="224.4" x14ac:dyDescent="0.3">
      <c r="A90" s="26" t="s">
        <v>4416</v>
      </c>
      <c r="B90" s="45"/>
      <c r="C90" s="45" t="s">
        <v>11</v>
      </c>
      <c r="D90" s="45" t="s">
        <v>536</v>
      </c>
      <c r="E90" s="45" t="s">
        <v>4383</v>
      </c>
      <c r="F90" s="26" t="s">
        <v>38</v>
      </c>
      <c r="G90" s="25">
        <v>42482</v>
      </c>
      <c r="H90" s="45" t="s">
        <v>176</v>
      </c>
      <c r="I90" s="45" t="s">
        <v>40</v>
      </c>
      <c r="J90" s="45" t="s">
        <v>41</v>
      </c>
      <c r="K90" s="45" t="s">
        <v>42</v>
      </c>
      <c r="L90" s="45">
        <v>1</v>
      </c>
      <c r="M90" s="45" t="s">
        <v>1332</v>
      </c>
      <c r="N90" s="1" t="s">
        <v>4418</v>
      </c>
      <c r="O90" s="26" t="s">
        <v>4419</v>
      </c>
      <c r="P90" s="26" t="s">
        <v>4420</v>
      </c>
      <c r="Q90" s="26" t="s">
        <v>499</v>
      </c>
      <c r="R90" s="26" t="s">
        <v>2989</v>
      </c>
      <c r="S90" s="26" t="s">
        <v>47</v>
      </c>
      <c r="T90" s="45" t="s">
        <v>146</v>
      </c>
      <c r="U90" s="45" t="s">
        <v>172</v>
      </c>
      <c r="V90" s="45" t="s">
        <v>539</v>
      </c>
      <c r="W90" s="45" t="s">
        <v>81</v>
      </c>
      <c r="X90" s="45" t="s">
        <v>587</v>
      </c>
      <c r="Y90" s="45" t="s">
        <v>8</v>
      </c>
      <c r="Z90" s="45">
        <v>27.5</v>
      </c>
      <c r="AA90" s="26" t="s">
        <v>2921</v>
      </c>
      <c r="AB90" s="45" t="s">
        <v>66</v>
      </c>
      <c r="AC90" s="45" t="s">
        <v>127</v>
      </c>
      <c r="AD90" s="45" t="s">
        <v>639</v>
      </c>
      <c r="AE90" s="45" t="s">
        <v>54</v>
      </c>
      <c r="AF90" s="45" t="s">
        <v>100</v>
      </c>
      <c r="AG90" s="45">
        <v>1820</v>
      </c>
      <c r="AH90" s="45"/>
      <c r="AI90" s="45"/>
      <c r="AJ90" s="45"/>
      <c r="AK90" s="45"/>
      <c r="AL90" s="12" t="s">
        <v>4307</v>
      </c>
      <c r="AM90" s="12" t="s">
        <v>5218</v>
      </c>
    </row>
    <row r="91" spans="1:39" ht="92.4" x14ac:dyDescent="0.3">
      <c r="A91" s="26" t="s">
        <v>4421</v>
      </c>
      <c r="B91" s="45"/>
      <c r="C91" s="45" t="s">
        <v>11</v>
      </c>
      <c r="D91" s="45" t="s">
        <v>536</v>
      </c>
      <c r="E91" s="45" t="s">
        <v>4383</v>
      </c>
      <c r="F91" s="26" t="s">
        <v>38</v>
      </c>
      <c r="G91" s="25">
        <v>42482</v>
      </c>
      <c r="H91" s="45" t="s">
        <v>176</v>
      </c>
      <c r="I91" s="45" t="s">
        <v>40</v>
      </c>
      <c r="J91" s="45" t="s">
        <v>41</v>
      </c>
      <c r="K91" s="45" t="s">
        <v>42</v>
      </c>
      <c r="L91" s="45">
        <v>1</v>
      </c>
      <c r="M91" s="45" t="s">
        <v>297</v>
      </c>
      <c r="N91" s="45" t="s">
        <v>4422</v>
      </c>
      <c r="O91" s="26" t="s">
        <v>3764</v>
      </c>
      <c r="P91" s="26" t="s">
        <v>4423</v>
      </c>
      <c r="Q91" s="26" t="s">
        <v>3642</v>
      </c>
      <c r="R91" s="26" t="s">
        <v>313</v>
      </c>
      <c r="S91" s="26" t="s">
        <v>47</v>
      </c>
      <c r="T91" s="45" t="s">
        <v>146</v>
      </c>
      <c r="U91" s="45" t="s">
        <v>172</v>
      </c>
      <c r="V91" s="45" t="s">
        <v>539</v>
      </c>
      <c r="W91" s="45" t="s">
        <v>81</v>
      </c>
      <c r="X91" s="45" t="s">
        <v>587</v>
      </c>
      <c r="Y91" s="45" t="s">
        <v>8</v>
      </c>
      <c r="Z91" s="45">
        <v>25</v>
      </c>
      <c r="AA91" s="26" t="s">
        <v>2127</v>
      </c>
      <c r="AB91" s="45" t="s">
        <v>66</v>
      </c>
      <c r="AC91" s="45" t="s">
        <v>127</v>
      </c>
      <c r="AD91" s="45" t="s">
        <v>639</v>
      </c>
      <c r="AE91" s="45" t="s">
        <v>54</v>
      </c>
      <c r="AF91" s="45" t="s">
        <v>100</v>
      </c>
      <c r="AG91" s="45">
        <v>1820</v>
      </c>
      <c r="AH91" s="45"/>
      <c r="AI91" s="45"/>
      <c r="AJ91" s="45"/>
      <c r="AK91" s="45"/>
      <c r="AL91" s="12" t="s">
        <v>601</v>
      </c>
      <c r="AM91" s="12" t="s">
        <v>5149</v>
      </c>
    </row>
    <row r="92" spans="1:39" ht="39.6" x14ac:dyDescent="0.3">
      <c r="A92" s="26" t="s">
        <v>4632</v>
      </c>
      <c r="B92" s="45"/>
      <c r="C92" s="45" t="s">
        <v>11</v>
      </c>
      <c r="D92" s="45" t="s">
        <v>536</v>
      </c>
      <c r="E92" s="45" t="s">
        <v>4383</v>
      </c>
      <c r="F92" s="26" t="s">
        <v>38</v>
      </c>
      <c r="G92" s="25">
        <v>42482</v>
      </c>
      <c r="H92" s="45" t="s">
        <v>176</v>
      </c>
      <c r="I92" s="45" t="s">
        <v>40</v>
      </c>
      <c r="J92" s="45" t="s">
        <v>41</v>
      </c>
      <c r="K92" s="45" t="s">
        <v>42</v>
      </c>
      <c r="L92" s="45">
        <v>1</v>
      </c>
      <c r="M92" s="45" t="s">
        <v>1046</v>
      </c>
      <c r="N92" s="45" t="s">
        <v>4633</v>
      </c>
      <c r="O92" s="26" t="s">
        <v>4634</v>
      </c>
      <c r="P92" s="26" t="s">
        <v>1893</v>
      </c>
      <c r="Q92" s="26" t="s">
        <v>1500</v>
      </c>
      <c r="R92" s="26" t="s">
        <v>1175</v>
      </c>
      <c r="S92" s="26" t="s">
        <v>47</v>
      </c>
      <c r="T92" s="45" t="s">
        <v>64</v>
      </c>
      <c r="U92" s="45" t="s">
        <v>166</v>
      </c>
      <c r="V92" s="45" t="s">
        <v>65</v>
      </c>
      <c r="W92" s="45" t="s">
        <v>51</v>
      </c>
      <c r="X92" s="45" t="s">
        <v>129</v>
      </c>
      <c r="Y92" s="45" t="s">
        <v>8</v>
      </c>
      <c r="Z92" s="45" t="s">
        <v>8</v>
      </c>
      <c r="AA92" s="26" t="s">
        <v>8</v>
      </c>
      <c r="AB92" s="45" t="s">
        <v>66</v>
      </c>
      <c r="AC92" s="45" t="s">
        <v>127</v>
      </c>
      <c r="AD92" s="45" t="s">
        <v>8</v>
      </c>
      <c r="AE92" s="45" t="s">
        <v>67</v>
      </c>
      <c r="AF92" s="45" t="s">
        <v>8</v>
      </c>
      <c r="AG92" s="45"/>
      <c r="AH92" s="45"/>
      <c r="AI92" s="45"/>
      <c r="AJ92" s="45"/>
      <c r="AK92" s="45"/>
      <c r="AL92" s="45"/>
      <c r="AM92" s="45"/>
    </row>
    <row r="93" spans="1:39" ht="158.4" x14ac:dyDescent="0.3">
      <c r="A93" s="26" t="s">
        <v>4635</v>
      </c>
      <c r="B93" s="45"/>
      <c r="C93" s="45" t="s">
        <v>11</v>
      </c>
      <c r="D93" s="45" t="s">
        <v>536</v>
      </c>
      <c r="E93" s="45" t="s">
        <v>4383</v>
      </c>
      <c r="F93" s="26" t="s">
        <v>38</v>
      </c>
      <c r="G93" s="25">
        <v>42482</v>
      </c>
      <c r="H93" s="45" t="s">
        <v>176</v>
      </c>
      <c r="I93" s="45" t="s">
        <v>40</v>
      </c>
      <c r="J93" s="45" t="s">
        <v>41</v>
      </c>
      <c r="K93" s="45" t="s">
        <v>42</v>
      </c>
      <c r="L93" s="45">
        <v>1</v>
      </c>
      <c r="M93" s="45" t="s">
        <v>2810</v>
      </c>
      <c r="N93" s="45" t="s">
        <v>4639</v>
      </c>
      <c r="O93" s="26" t="s">
        <v>4636</v>
      </c>
      <c r="P93" s="26" t="s">
        <v>4637</v>
      </c>
      <c r="Q93" s="26" t="s">
        <v>4638</v>
      </c>
      <c r="R93" s="26" t="s">
        <v>886</v>
      </c>
      <c r="S93" s="26" t="s">
        <v>47</v>
      </c>
      <c r="T93" s="45" t="s">
        <v>64</v>
      </c>
      <c r="U93" s="45" t="s">
        <v>166</v>
      </c>
      <c r="V93" s="45" t="s">
        <v>539</v>
      </c>
      <c r="W93" s="45" t="s">
        <v>51</v>
      </c>
      <c r="X93" s="45" t="s">
        <v>1685</v>
      </c>
      <c r="Y93" s="45" t="s">
        <v>8</v>
      </c>
      <c r="Z93" s="45">
        <v>15</v>
      </c>
      <c r="AA93" s="26" t="s">
        <v>822</v>
      </c>
      <c r="AB93" s="45" t="s">
        <v>66</v>
      </c>
      <c r="AC93" s="45" t="s">
        <v>127</v>
      </c>
      <c r="AD93" s="45" t="s">
        <v>642</v>
      </c>
      <c r="AE93" s="45" t="s">
        <v>1674</v>
      </c>
      <c r="AF93" s="45" t="s">
        <v>1675</v>
      </c>
      <c r="AG93" s="45"/>
      <c r="AH93" s="45"/>
      <c r="AI93" s="45"/>
      <c r="AJ93" s="45"/>
      <c r="AK93" s="45"/>
      <c r="AL93" s="12" t="s">
        <v>603</v>
      </c>
      <c r="AM93" s="12" t="s">
        <v>4653</v>
      </c>
    </row>
    <row r="94" spans="1:39" ht="92.4" x14ac:dyDescent="0.3">
      <c r="A94" s="26" t="s">
        <v>4640</v>
      </c>
      <c r="B94" s="103" t="s">
        <v>5531</v>
      </c>
      <c r="C94" s="45" t="s">
        <v>11</v>
      </c>
      <c r="D94" s="45" t="s">
        <v>536</v>
      </c>
      <c r="E94" s="45" t="s">
        <v>4383</v>
      </c>
      <c r="F94" s="26" t="s">
        <v>38</v>
      </c>
      <c r="G94" s="25">
        <v>42482</v>
      </c>
      <c r="H94" s="45" t="s">
        <v>176</v>
      </c>
      <c r="I94" s="45" t="s">
        <v>40</v>
      </c>
      <c r="J94" s="45" t="s">
        <v>41</v>
      </c>
      <c r="K94" s="45" t="s">
        <v>42</v>
      </c>
      <c r="L94" s="45">
        <v>1</v>
      </c>
      <c r="M94" s="45" t="s">
        <v>1046</v>
      </c>
      <c r="N94" s="45" t="s">
        <v>4649</v>
      </c>
      <c r="O94" s="26" t="s">
        <v>4642</v>
      </c>
      <c r="P94" s="26" t="s">
        <v>4643</v>
      </c>
      <c r="Q94" s="26" t="s">
        <v>4549</v>
      </c>
      <c r="R94" s="26" t="s">
        <v>764</v>
      </c>
      <c r="S94" s="26" t="s">
        <v>47</v>
      </c>
      <c r="T94" s="45" t="s">
        <v>64</v>
      </c>
      <c r="U94" s="45" t="s">
        <v>166</v>
      </c>
      <c r="V94" s="45" t="s">
        <v>539</v>
      </c>
      <c r="W94" s="45" t="s">
        <v>147</v>
      </c>
      <c r="X94" s="45" t="s">
        <v>4641</v>
      </c>
      <c r="Y94" s="45" t="s">
        <v>8</v>
      </c>
      <c r="Z94" s="45">
        <v>6.25</v>
      </c>
      <c r="AA94" s="26" t="s">
        <v>3570</v>
      </c>
      <c r="AB94" s="45" t="s">
        <v>66</v>
      </c>
      <c r="AC94" s="45" t="s">
        <v>127</v>
      </c>
      <c r="AD94" s="45" t="s">
        <v>8</v>
      </c>
      <c r="AE94" s="45" t="s">
        <v>67</v>
      </c>
      <c r="AF94" s="45" t="s">
        <v>8</v>
      </c>
      <c r="AG94" s="45"/>
      <c r="AH94" s="45"/>
      <c r="AI94" s="45"/>
      <c r="AJ94" s="45"/>
      <c r="AK94" s="45"/>
      <c r="AL94" s="45"/>
      <c r="AM94" s="45"/>
    </row>
    <row r="95" spans="1:39" ht="158.4" x14ac:dyDescent="0.3">
      <c r="A95" s="26" t="s">
        <v>4644</v>
      </c>
      <c r="B95" s="103" t="s">
        <v>5532</v>
      </c>
      <c r="C95" s="45" t="s">
        <v>11</v>
      </c>
      <c r="D95" s="45" t="s">
        <v>536</v>
      </c>
      <c r="E95" s="45" t="s">
        <v>4383</v>
      </c>
      <c r="F95" s="26" t="s">
        <v>38</v>
      </c>
      <c r="G95" s="25">
        <v>42482</v>
      </c>
      <c r="H95" s="45" t="s">
        <v>176</v>
      </c>
      <c r="I95" s="45" t="s">
        <v>40</v>
      </c>
      <c r="J95" s="45" t="s">
        <v>41</v>
      </c>
      <c r="K95" s="45" t="s">
        <v>42</v>
      </c>
      <c r="L95" s="45">
        <v>1</v>
      </c>
      <c r="M95" s="45" t="s">
        <v>4645</v>
      </c>
      <c r="N95" s="45" t="s">
        <v>4650</v>
      </c>
      <c r="O95" s="26" t="s">
        <v>4646</v>
      </c>
      <c r="P95" s="26" t="s">
        <v>4647</v>
      </c>
      <c r="Q95" s="26" t="s">
        <v>4648</v>
      </c>
      <c r="R95" s="26" t="s">
        <v>1854</v>
      </c>
      <c r="S95" s="26" t="s">
        <v>47</v>
      </c>
      <c r="T95" s="45" t="s">
        <v>64</v>
      </c>
      <c r="U95" s="45" t="s">
        <v>166</v>
      </c>
      <c r="V95" s="45" t="s">
        <v>539</v>
      </c>
      <c r="W95" s="45" t="s">
        <v>147</v>
      </c>
      <c r="X95" s="45" t="s">
        <v>4641</v>
      </c>
      <c r="Y95" s="45" t="s">
        <v>8</v>
      </c>
      <c r="Z95" s="45">
        <v>5</v>
      </c>
      <c r="AA95" s="26" t="s">
        <v>4651</v>
      </c>
      <c r="AB95" s="45" t="s">
        <v>66</v>
      </c>
      <c r="AC95" s="45" t="s">
        <v>127</v>
      </c>
      <c r="AD95" s="45" t="s">
        <v>642</v>
      </c>
      <c r="AE95" s="45" t="s">
        <v>4652</v>
      </c>
      <c r="AF95" s="45" t="s">
        <v>1675</v>
      </c>
      <c r="AG95" s="45"/>
      <c r="AH95" s="45"/>
      <c r="AI95" s="45"/>
      <c r="AJ95" s="45"/>
      <c r="AK95" s="45"/>
      <c r="AL95" s="12" t="s">
        <v>603</v>
      </c>
      <c r="AM95" s="12" t="s">
        <v>4653</v>
      </c>
    </row>
    <row r="96" spans="1:39" ht="66" x14ac:dyDescent="0.3">
      <c r="A96" s="26" t="s">
        <v>4654</v>
      </c>
      <c r="B96" s="45"/>
      <c r="C96" s="45" t="s">
        <v>11</v>
      </c>
      <c r="D96" s="45" t="s">
        <v>536</v>
      </c>
      <c r="E96" s="45" t="s">
        <v>4383</v>
      </c>
      <c r="F96" s="26" t="s">
        <v>38</v>
      </c>
      <c r="G96" s="25">
        <v>42482</v>
      </c>
      <c r="H96" s="45" t="s">
        <v>176</v>
      </c>
      <c r="I96" s="45" t="s">
        <v>40</v>
      </c>
      <c r="J96" s="45" t="s">
        <v>42</v>
      </c>
      <c r="K96" s="45" t="s">
        <v>42</v>
      </c>
      <c r="L96" s="45">
        <v>1</v>
      </c>
      <c r="M96" s="45" t="s">
        <v>289</v>
      </c>
      <c r="N96" s="45" t="s">
        <v>4655</v>
      </c>
      <c r="O96" s="26" t="s">
        <v>4656</v>
      </c>
      <c r="P96" s="26" t="s">
        <v>4657</v>
      </c>
      <c r="Q96" s="26" t="s">
        <v>651</v>
      </c>
      <c r="R96" s="26" t="s">
        <v>383</v>
      </c>
      <c r="S96" s="26" t="s">
        <v>47</v>
      </c>
      <c r="T96" s="45" t="s">
        <v>146</v>
      </c>
      <c r="U96" s="45" t="s">
        <v>549</v>
      </c>
      <c r="V96" s="45" t="s">
        <v>65</v>
      </c>
      <c r="W96" s="45" t="s">
        <v>173</v>
      </c>
      <c r="X96" s="45" t="s">
        <v>129</v>
      </c>
      <c r="Y96" s="45" t="s">
        <v>8</v>
      </c>
      <c r="Z96" s="45" t="s">
        <v>8</v>
      </c>
      <c r="AA96" s="26" t="s">
        <v>8</v>
      </c>
      <c r="AB96" s="45" t="s">
        <v>66</v>
      </c>
      <c r="AC96" s="45" t="s">
        <v>127</v>
      </c>
      <c r="AD96" s="45" t="s">
        <v>8</v>
      </c>
      <c r="AE96" s="45" t="s">
        <v>4658</v>
      </c>
      <c r="AF96" s="45" t="s">
        <v>8</v>
      </c>
      <c r="AG96" s="45">
        <v>1845</v>
      </c>
      <c r="AH96" s="45">
        <v>1890</v>
      </c>
      <c r="AI96" s="45"/>
      <c r="AJ96" s="45"/>
      <c r="AK96" s="45"/>
      <c r="AL96" s="12" t="s">
        <v>291</v>
      </c>
      <c r="AM96" s="12" t="s">
        <v>3609</v>
      </c>
    </row>
    <row r="97" spans="1:39" ht="79.2" x14ac:dyDescent="0.3">
      <c r="A97" s="26" t="s">
        <v>4659</v>
      </c>
      <c r="B97" s="45"/>
      <c r="C97" s="45" t="s">
        <v>11</v>
      </c>
      <c r="D97" s="45" t="s">
        <v>536</v>
      </c>
      <c r="E97" s="45" t="s">
        <v>4383</v>
      </c>
      <c r="F97" s="26" t="s">
        <v>38</v>
      </c>
      <c r="G97" s="25">
        <v>42482</v>
      </c>
      <c r="H97" s="45" t="s">
        <v>176</v>
      </c>
      <c r="I97" s="45" t="s">
        <v>40</v>
      </c>
      <c r="J97" s="45" t="s">
        <v>41</v>
      </c>
      <c r="K97" s="45" t="s">
        <v>42</v>
      </c>
      <c r="L97" s="45">
        <v>1</v>
      </c>
      <c r="M97" s="45" t="s">
        <v>2352</v>
      </c>
      <c r="N97" s="45" t="s">
        <v>4662</v>
      </c>
      <c r="O97" s="26" t="s">
        <v>4660</v>
      </c>
      <c r="P97" s="26" t="s">
        <v>4661</v>
      </c>
      <c r="Q97" s="26" t="s">
        <v>754</v>
      </c>
      <c r="R97" s="26" t="s">
        <v>684</v>
      </c>
      <c r="S97" s="26" t="s">
        <v>47</v>
      </c>
      <c r="T97" s="45" t="s">
        <v>146</v>
      </c>
      <c r="U97" s="45" t="s">
        <v>172</v>
      </c>
      <c r="V97" s="45" t="s">
        <v>220</v>
      </c>
      <c r="W97" s="45" t="s">
        <v>81</v>
      </c>
      <c r="X97" s="45" t="s">
        <v>194</v>
      </c>
      <c r="Y97" s="45" t="s">
        <v>8</v>
      </c>
      <c r="Z97" s="45" t="s">
        <v>8</v>
      </c>
      <c r="AA97" s="26" t="s">
        <v>8</v>
      </c>
      <c r="AB97" s="45" t="s">
        <v>66</v>
      </c>
      <c r="AC97" s="45" t="s">
        <v>127</v>
      </c>
      <c r="AD97" s="45" t="s">
        <v>639</v>
      </c>
      <c r="AE97" s="45" t="s">
        <v>4666</v>
      </c>
      <c r="AF97" s="45" t="s">
        <v>236</v>
      </c>
      <c r="AG97" s="45">
        <v>1820</v>
      </c>
      <c r="AH97" s="45"/>
      <c r="AI97" s="45"/>
      <c r="AJ97" s="45"/>
      <c r="AK97" s="45"/>
      <c r="AL97" s="45" t="s">
        <v>291</v>
      </c>
      <c r="AM97" s="45" t="s">
        <v>5150</v>
      </c>
    </row>
    <row r="98" spans="1:39" ht="52.8" x14ac:dyDescent="0.3">
      <c r="A98" s="26" t="s">
        <v>4667</v>
      </c>
      <c r="B98" s="45"/>
      <c r="C98" s="45" t="s">
        <v>11</v>
      </c>
      <c r="D98" s="45" t="s">
        <v>536</v>
      </c>
      <c r="E98" s="45" t="s">
        <v>4383</v>
      </c>
      <c r="F98" s="26" t="s">
        <v>38</v>
      </c>
      <c r="G98" s="25">
        <v>42482</v>
      </c>
      <c r="H98" s="45" t="s">
        <v>176</v>
      </c>
      <c r="I98" s="45" t="s">
        <v>40</v>
      </c>
      <c r="J98" s="45" t="s">
        <v>41</v>
      </c>
      <c r="K98" s="45" t="s">
        <v>42</v>
      </c>
      <c r="L98" s="45">
        <v>1</v>
      </c>
      <c r="M98" s="45" t="s">
        <v>129</v>
      </c>
      <c r="N98" s="45" t="s">
        <v>4671</v>
      </c>
      <c r="O98" s="26" t="s">
        <v>4668</v>
      </c>
      <c r="P98" s="26" t="s">
        <v>4669</v>
      </c>
      <c r="Q98" s="26" t="s">
        <v>257</v>
      </c>
      <c r="R98" s="26" t="s">
        <v>1164</v>
      </c>
      <c r="S98" s="26" t="s">
        <v>47</v>
      </c>
      <c r="T98" s="45" t="s">
        <v>146</v>
      </c>
      <c r="U98" s="45" t="s">
        <v>172</v>
      </c>
      <c r="V98" s="45" t="s">
        <v>191</v>
      </c>
      <c r="W98" s="45" t="s">
        <v>81</v>
      </c>
      <c r="X98" s="45" t="s">
        <v>194</v>
      </c>
      <c r="Y98" s="45">
        <v>12.5</v>
      </c>
      <c r="Z98" s="45" t="s">
        <v>8</v>
      </c>
      <c r="AA98" s="26" t="s">
        <v>2185</v>
      </c>
      <c r="AB98" s="45" t="s">
        <v>66</v>
      </c>
      <c r="AC98" s="45" t="s">
        <v>127</v>
      </c>
      <c r="AD98" s="45" t="s">
        <v>639</v>
      </c>
      <c r="AE98" s="45" t="s">
        <v>54</v>
      </c>
      <c r="AF98" s="45" t="s">
        <v>100</v>
      </c>
      <c r="AG98" s="45">
        <v>1820</v>
      </c>
      <c r="AH98" s="45"/>
      <c r="AI98" s="45"/>
      <c r="AJ98" s="45"/>
      <c r="AK98" s="45"/>
      <c r="AL98" s="45" t="s">
        <v>291</v>
      </c>
      <c r="AM98" s="45" t="s">
        <v>5150</v>
      </c>
    </row>
    <row r="99" spans="1:39" ht="52.8" x14ac:dyDescent="0.3">
      <c r="A99" s="26" t="s">
        <v>4670</v>
      </c>
      <c r="B99" s="45"/>
      <c r="C99" s="45" t="s">
        <v>11</v>
      </c>
      <c r="D99" s="45" t="s">
        <v>536</v>
      </c>
      <c r="E99" s="45" t="s">
        <v>4383</v>
      </c>
      <c r="F99" s="26" t="s">
        <v>38</v>
      </c>
      <c r="G99" s="25">
        <v>42482</v>
      </c>
      <c r="H99" s="45" t="s">
        <v>176</v>
      </c>
      <c r="I99" s="45" t="s">
        <v>40</v>
      </c>
      <c r="J99" s="45" t="s">
        <v>42</v>
      </c>
      <c r="K99" s="45" t="s">
        <v>42</v>
      </c>
      <c r="L99" s="45">
        <v>1</v>
      </c>
      <c r="M99" s="45" t="s">
        <v>48</v>
      </c>
      <c r="N99" s="45" t="s">
        <v>4672</v>
      </c>
      <c r="O99" s="26" t="s">
        <v>1461</v>
      </c>
      <c r="P99" s="26" t="s">
        <v>1312</v>
      </c>
      <c r="Q99" s="26" t="s">
        <v>1249</v>
      </c>
      <c r="R99" s="26" t="s">
        <v>318</v>
      </c>
      <c r="S99" s="26" t="s">
        <v>47</v>
      </c>
      <c r="T99" s="45" t="s">
        <v>146</v>
      </c>
      <c r="U99" s="45" t="s">
        <v>172</v>
      </c>
      <c r="V99" s="45" t="s">
        <v>50</v>
      </c>
      <c r="W99" s="45" t="s">
        <v>173</v>
      </c>
      <c r="X99" s="45" t="s">
        <v>129</v>
      </c>
      <c r="Y99" s="45" t="s">
        <v>8</v>
      </c>
      <c r="Z99" s="45" t="s">
        <v>8</v>
      </c>
      <c r="AA99" s="26" t="s">
        <v>8</v>
      </c>
      <c r="AB99" s="45" t="s">
        <v>66</v>
      </c>
      <c r="AC99" s="45" t="s">
        <v>127</v>
      </c>
      <c r="AD99" s="45" t="s">
        <v>639</v>
      </c>
      <c r="AE99" s="45" t="s">
        <v>54</v>
      </c>
      <c r="AF99" s="45" t="s">
        <v>4673</v>
      </c>
      <c r="AG99" s="45">
        <v>1820</v>
      </c>
      <c r="AH99" s="45"/>
      <c r="AI99" s="45"/>
      <c r="AJ99" s="45"/>
      <c r="AK99" s="45"/>
      <c r="AL99" s="45" t="s">
        <v>291</v>
      </c>
      <c r="AM99" s="45" t="s">
        <v>5150</v>
      </c>
    </row>
    <row r="100" spans="1:39" ht="66" x14ac:dyDescent="0.3">
      <c r="A100" s="26" t="s">
        <v>4674</v>
      </c>
      <c r="B100" s="103" t="s">
        <v>5533</v>
      </c>
      <c r="C100" s="45" t="s">
        <v>11</v>
      </c>
      <c r="D100" s="45" t="s">
        <v>536</v>
      </c>
      <c r="E100" s="45" t="s">
        <v>4383</v>
      </c>
      <c r="F100" s="26" t="s">
        <v>38</v>
      </c>
      <c r="G100" s="25">
        <v>42482</v>
      </c>
      <c r="H100" s="45" t="s">
        <v>176</v>
      </c>
      <c r="I100" s="45" t="s">
        <v>40</v>
      </c>
      <c r="J100" s="45" t="s">
        <v>41</v>
      </c>
      <c r="K100" s="45" t="s">
        <v>42</v>
      </c>
      <c r="L100" s="45">
        <v>1</v>
      </c>
      <c r="M100" s="45" t="s">
        <v>1046</v>
      </c>
      <c r="N100" s="45" t="s">
        <v>4740</v>
      </c>
      <c r="O100" s="26" t="s">
        <v>4741</v>
      </c>
      <c r="P100" s="26" t="s">
        <v>4742</v>
      </c>
      <c r="Q100" s="26" t="s">
        <v>1192</v>
      </c>
      <c r="R100" s="26" t="s">
        <v>4743</v>
      </c>
      <c r="S100" s="26" t="s">
        <v>47</v>
      </c>
      <c r="T100" s="45" t="s">
        <v>49</v>
      </c>
      <c r="U100" s="45" t="s">
        <v>49</v>
      </c>
      <c r="V100" s="45" t="s">
        <v>539</v>
      </c>
      <c r="W100" s="45" t="s">
        <v>107</v>
      </c>
      <c r="X100" s="45" t="s">
        <v>4744</v>
      </c>
      <c r="Y100" s="45" t="s">
        <v>8</v>
      </c>
      <c r="Z100" s="45">
        <v>3</v>
      </c>
      <c r="AA100" s="26" t="s">
        <v>2417</v>
      </c>
      <c r="AB100" s="45" t="s">
        <v>148</v>
      </c>
      <c r="AC100" s="45" t="s">
        <v>285</v>
      </c>
      <c r="AD100" s="45" t="s">
        <v>8</v>
      </c>
      <c r="AE100" s="45" t="s">
        <v>67</v>
      </c>
      <c r="AF100" s="45" t="s">
        <v>8</v>
      </c>
      <c r="AG100" s="45">
        <v>1835</v>
      </c>
      <c r="AH100" s="45"/>
      <c r="AI100" s="45"/>
      <c r="AJ100" s="45"/>
      <c r="AK100" s="45"/>
      <c r="AL100" s="12" t="s">
        <v>291</v>
      </c>
      <c r="AM100" s="12" t="s">
        <v>2172</v>
      </c>
    </row>
    <row r="101" spans="1:39" ht="52.8" x14ac:dyDescent="0.3">
      <c r="A101" s="26" t="s">
        <v>4675</v>
      </c>
      <c r="B101" s="45"/>
      <c r="C101" s="45" t="s">
        <v>11</v>
      </c>
      <c r="D101" s="45" t="s">
        <v>536</v>
      </c>
      <c r="E101" s="45" t="s">
        <v>8</v>
      </c>
      <c r="F101" s="26" t="s">
        <v>334</v>
      </c>
      <c r="G101" s="25">
        <v>42479</v>
      </c>
      <c r="H101" s="45" t="s">
        <v>176</v>
      </c>
      <c r="I101" s="45" t="s">
        <v>40</v>
      </c>
      <c r="J101" s="45" t="s">
        <v>41</v>
      </c>
      <c r="K101" s="45" t="s">
        <v>42</v>
      </c>
      <c r="L101" s="45">
        <v>1</v>
      </c>
      <c r="M101" s="45" t="s">
        <v>297</v>
      </c>
      <c r="N101" s="45" t="s">
        <v>4676</v>
      </c>
      <c r="O101" s="26" t="s">
        <v>4677</v>
      </c>
      <c r="P101" s="26" t="s">
        <v>4678</v>
      </c>
      <c r="Q101" s="26" t="s">
        <v>1303</v>
      </c>
      <c r="R101" s="26" t="s">
        <v>1334</v>
      </c>
      <c r="S101" s="26" t="s">
        <v>47</v>
      </c>
      <c r="T101" s="45" t="s">
        <v>146</v>
      </c>
      <c r="U101" s="45" t="s">
        <v>172</v>
      </c>
      <c r="V101" s="45" t="s">
        <v>209</v>
      </c>
      <c r="W101" s="45" t="s">
        <v>81</v>
      </c>
      <c r="X101" s="45" t="s">
        <v>210</v>
      </c>
      <c r="Y101" s="45" t="s">
        <v>8</v>
      </c>
      <c r="Z101" s="45">
        <v>20</v>
      </c>
      <c r="AA101" s="26" t="s">
        <v>2921</v>
      </c>
      <c r="AB101" s="45" t="s">
        <v>66</v>
      </c>
      <c r="AC101" s="45" t="s">
        <v>127</v>
      </c>
      <c r="AD101" s="45" t="s">
        <v>639</v>
      </c>
      <c r="AE101" s="45" t="s">
        <v>54</v>
      </c>
      <c r="AF101" s="45" t="s">
        <v>695</v>
      </c>
      <c r="AG101" s="45">
        <v>1820</v>
      </c>
      <c r="AH101" s="45"/>
      <c r="AI101" s="45"/>
      <c r="AJ101" s="45"/>
      <c r="AK101" s="45"/>
      <c r="AL101" s="45" t="s">
        <v>291</v>
      </c>
      <c r="AM101" s="45" t="s">
        <v>5150</v>
      </c>
    </row>
    <row r="102" spans="1:39" ht="66" x14ac:dyDescent="0.3">
      <c r="A102" s="26" t="s">
        <v>4679</v>
      </c>
      <c r="B102" s="45"/>
      <c r="C102" s="45" t="s">
        <v>11</v>
      </c>
      <c r="D102" s="45" t="s">
        <v>536</v>
      </c>
      <c r="E102" s="45" t="s">
        <v>8</v>
      </c>
      <c r="F102" s="26" t="s">
        <v>4680</v>
      </c>
      <c r="G102" s="25">
        <v>42479</v>
      </c>
      <c r="H102" s="45" t="s">
        <v>176</v>
      </c>
      <c r="I102" s="45" t="s">
        <v>40</v>
      </c>
      <c r="J102" s="45" t="s">
        <v>41</v>
      </c>
      <c r="K102" s="45" t="s">
        <v>42</v>
      </c>
      <c r="L102" s="45">
        <v>1</v>
      </c>
      <c r="M102" s="45" t="s">
        <v>289</v>
      </c>
      <c r="N102" s="45" t="s">
        <v>4683</v>
      </c>
      <c r="O102" s="26" t="s">
        <v>4681</v>
      </c>
      <c r="P102" s="26" t="s">
        <v>4682</v>
      </c>
      <c r="Q102" s="26" t="s">
        <v>1218</v>
      </c>
      <c r="R102" s="26" t="s">
        <v>490</v>
      </c>
      <c r="S102" s="26" t="s">
        <v>47</v>
      </c>
      <c r="T102" s="45" t="s">
        <v>146</v>
      </c>
      <c r="U102" s="45" t="s">
        <v>288</v>
      </c>
      <c r="V102" s="45" t="s">
        <v>65</v>
      </c>
      <c r="W102" s="45" t="s">
        <v>51</v>
      </c>
      <c r="X102" s="45" t="s">
        <v>809</v>
      </c>
      <c r="Y102" s="45" t="s">
        <v>8</v>
      </c>
      <c r="Z102" s="45" t="s">
        <v>8</v>
      </c>
      <c r="AA102" s="26" t="s">
        <v>8</v>
      </c>
      <c r="AB102" s="45" t="s">
        <v>148</v>
      </c>
      <c r="AC102" s="45" t="s">
        <v>127</v>
      </c>
      <c r="AD102" s="45" t="s">
        <v>8</v>
      </c>
      <c r="AE102" s="45" t="s">
        <v>929</v>
      </c>
      <c r="AF102" s="45" t="s">
        <v>914</v>
      </c>
      <c r="AG102" s="45"/>
      <c r="AH102" s="45"/>
      <c r="AI102" s="45"/>
      <c r="AJ102" s="45"/>
      <c r="AK102" s="45"/>
      <c r="AL102" s="12" t="s">
        <v>291</v>
      </c>
      <c r="AM102" s="49" t="s">
        <v>1051</v>
      </c>
    </row>
    <row r="103" spans="1:39" ht="52.8" x14ac:dyDescent="0.3">
      <c r="A103" s="26" t="s">
        <v>4684</v>
      </c>
      <c r="B103" s="45"/>
      <c r="C103" s="45" t="s">
        <v>11</v>
      </c>
      <c r="D103" s="45" t="s">
        <v>536</v>
      </c>
      <c r="E103" s="45" t="s">
        <v>8</v>
      </c>
      <c r="F103" s="26" t="s">
        <v>4680</v>
      </c>
      <c r="G103" s="25">
        <v>42479</v>
      </c>
      <c r="H103" s="45" t="s">
        <v>176</v>
      </c>
      <c r="I103" s="45" t="s">
        <v>40</v>
      </c>
      <c r="J103" s="45" t="s">
        <v>41</v>
      </c>
      <c r="K103" s="45" t="s">
        <v>42</v>
      </c>
      <c r="L103" s="45">
        <v>1</v>
      </c>
      <c r="M103" s="45" t="s">
        <v>129</v>
      </c>
      <c r="N103" s="45" t="s">
        <v>4685</v>
      </c>
      <c r="O103" s="26" t="s">
        <v>4686</v>
      </c>
      <c r="P103" s="26" t="s">
        <v>4243</v>
      </c>
      <c r="Q103" s="26" t="s">
        <v>1759</v>
      </c>
      <c r="R103" s="26" t="s">
        <v>518</v>
      </c>
      <c r="S103" s="26" t="s">
        <v>47</v>
      </c>
      <c r="T103" s="45" t="s">
        <v>146</v>
      </c>
      <c r="U103" s="45" t="s">
        <v>172</v>
      </c>
      <c r="V103" s="45" t="s">
        <v>209</v>
      </c>
      <c r="W103" s="45" t="s">
        <v>81</v>
      </c>
      <c r="X103" s="45" t="s">
        <v>200</v>
      </c>
      <c r="Y103" s="45" t="s">
        <v>8</v>
      </c>
      <c r="Z103" s="45">
        <v>15</v>
      </c>
      <c r="AA103" s="26" t="s">
        <v>822</v>
      </c>
      <c r="AB103" s="45" t="s">
        <v>66</v>
      </c>
      <c r="AC103" s="45" t="s">
        <v>127</v>
      </c>
      <c r="AD103" s="45" t="s">
        <v>639</v>
      </c>
      <c r="AE103" s="45" t="s">
        <v>54</v>
      </c>
      <c r="AF103" s="45" t="s">
        <v>82</v>
      </c>
      <c r="AG103" s="45">
        <v>1820</v>
      </c>
      <c r="AH103" s="45"/>
      <c r="AI103" s="45"/>
      <c r="AJ103" s="45"/>
      <c r="AK103" s="45"/>
      <c r="AL103" s="45" t="s">
        <v>291</v>
      </c>
      <c r="AM103" s="45" t="s">
        <v>5150</v>
      </c>
    </row>
    <row r="104" spans="1:39" ht="69.599999999999994" customHeight="1" x14ac:dyDescent="0.3">
      <c r="A104" s="26" t="s">
        <v>4687</v>
      </c>
      <c r="B104" s="45"/>
      <c r="C104" s="45" t="s">
        <v>11</v>
      </c>
      <c r="D104" s="45" t="s">
        <v>536</v>
      </c>
      <c r="E104" s="45" t="s">
        <v>8</v>
      </c>
      <c r="F104" s="26" t="s">
        <v>4688</v>
      </c>
      <c r="G104" s="25">
        <v>42479</v>
      </c>
      <c r="H104" s="45" t="s">
        <v>176</v>
      </c>
      <c r="I104" s="45" t="s">
        <v>40</v>
      </c>
      <c r="J104" s="45" t="s">
        <v>42</v>
      </c>
      <c r="K104" s="45" t="s">
        <v>42</v>
      </c>
      <c r="L104" s="45">
        <v>1</v>
      </c>
      <c r="M104" s="45" t="s">
        <v>2112</v>
      </c>
      <c r="N104" s="45" t="s">
        <v>4689</v>
      </c>
      <c r="O104" s="26" t="s">
        <v>1004</v>
      </c>
      <c r="P104" s="26" t="s">
        <v>2558</v>
      </c>
      <c r="Q104" s="26" t="s">
        <v>4690</v>
      </c>
      <c r="R104" s="26" t="s">
        <v>4335</v>
      </c>
      <c r="S104" s="26" t="s">
        <v>47</v>
      </c>
      <c r="T104" s="45" t="s">
        <v>146</v>
      </c>
      <c r="U104" s="45" t="s">
        <v>1282</v>
      </c>
      <c r="V104" s="45" t="s">
        <v>65</v>
      </c>
      <c r="W104" s="45" t="s">
        <v>173</v>
      </c>
      <c r="X104" s="45" t="s">
        <v>129</v>
      </c>
      <c r="Y104" s="45" t="s">
        <v>8</v>
      </c>
      <c r="Z104" s="45" t="s">
        <v>8</v>
      </c>
      <c r="AA104" s="26" t="s">
        <v>8</v>
      </c>
      <c r="AB104" s="45" t="s">
        <v>824</v>
      </c>
      <c r="AC104" s="45" t="s">
        <v>127</v>
      </c>
      <c r="AD104" s="45" t="s">
        <v>642</v>
      </c>
      <c r="AE104" s="45" t="s">
        <v>2122</v>
      </c>
      <c r="AF104" s="45" t="s">
        <v>1692</v>
      </c>
      <c r="AG104" s="45">
        <v>1840</v>
      </c>
      <c r="AH104" s="45"/>
      <c r="AI104" s="45" t="s">
        <v>291</v>
      </c>
      <c r="AJ104" s="51" t="s">
        <v>4400</v>
      </c>
      <c r="AK104" s="45"/>
      <c r="AL104" s="45" t="s">
        <v>291</v>
      </c>
      <c r="AM104" s="51" t="s">
        <v>4400</v>
      </c>
    </row>
    <row r="105" spans="1:39" ht="171.6" x14ac:dyDescent="0.3">
      <c r="A105" s="26" t="s">
        <v>4691</v>
      </c>
      <c r="B105" s="45"/>
      <c r="C105" s="45" t="s">
        <v>11</v>
      </c>
      <c r="D105" s="45" t="s">
        <v>536</v>
      </c>
      <c r="E105" s="45" t="s">
        <v>8</v>
      </c>
      <c r="F105" s="26" t="s">
        <v>4688</v>
      </c>
      <c r="G105" s="25">
        <v>42479</v>
      </c>
      <c r="H105" s="45" t="s">
        <v>176</v>
      </c>
      <c r="I105" s="45" t="s">
        <v>40</v>
      </c>
      <c r="J105" s="45" t="s">
        <v>42</v>
      </c>
      <c r="K105" s="45" t="s">
        <v>42</v>
      </c>
      <c r="L105" s="45">
        <v>1</v>
      </c>
      <c r="M105" s="45" t="s">
        <v>1046</v>
      </c>
      <c r="N105" s="45" t="s">
        <v>4692</v>
      </c>
      <c r="O105" s="26" t="s">
        <v>3736</v>
      </c>
      <c r="P105" s="26" t="s">
        <v>4693</v>
      </c>
      <c r="Q105" s="26" t="s">
        <v>4694</v>
      </c>
      <c r="R105" s="26" t="s">
        <v>332</v>
      </c>
      <c r="S105" s="26" t="s">
        <v>47</v>
      </c>
      <c r="T105" s="45" t="s">
        <v>146</v>
      </c>
      <c r="U105" s="45" t="s">
        <v>549</v>
      </c>
      <c r="V105" s="45" t="s">
        <v>65</v>
      </c>
      <c r="W105" s="45" t="s">
        <v>173</v>
      </c>
      <c r="X105" s="45" t="s">
        <v>129</v>
      </c>
      <c r="Y105" s="45" t="s">
        <v>8</v>
      </c>
      <c r="Z105" s="45" t="s">
        <v>8</v>
      </c>
      <c r="AA105" s="26" t="s">
        <v>8</v>
      </c>
      <c r="AB105" s="45" t="s">
        <v>66</v>
      </c>
      <c r="AC105" s="45" t="s">
        <v>127</v>
      </c>
      <c r="AD105" s="45" t="s">
        <v>8</v>
      </c>
      <c r="AE105" s="45" t="s">
        <v>67</v>
      </c>
      <c r="AF105" s="45" t="s">
        <v>8</v>
      </c>
      <c r="AG105" s="45">
        <v>1830</v>
      </c>
      <c r="AH105" s="45"/>
      <c r="AI105" s="45"/>
      <c r="AJ105" s="45"/>
      <c r="AK105" s="45"/>
      <c r="AL105" s="12" t="s">
        <v>907</v>
      </c>
      <c r="AM105" s="12" t="s">
        <v>1151</v>
      </c>
    </row>
    <row r="106" spans="1:39" ht="52.8" x14ac:dyDescent="0.3">
      <c r="A106" s="26" t="s">
        <v>4695</v>
      </c>
      <c r="B106" s="45"/>
      <c r="C106" s="45" t="s">
        <v>11</v>
      </c>
      <c r="D106" s="45" t="s">
        <v>536</v>
      </c>
      <c r="E106" s="45" t="s">
        <v>8</v>
      </c>
      <c r="F106" s="26" t="s">
        <v>4688</v>
      </c>
      <c r="G106" s="25">
        <v>42479</v>
      </c>
      <c r="H106" s="45" t="s">
        <v>176</v>
      </c>
      <c r="I106" s="45" t="s">
        <v>40</v>
      </c>
      <c r="J106" s="45" t="s">
        <v>42</v>
      </c>
      <c r="K106" s="45" t="s">
        <v>42</v>
      </c>
      <c r="L106" s="45">
        <v>1</v>
      </c>
      <c r="M106" s="45" t="s">
        <v>1046</v>
      </c>
      <c r="N106" s="45" t="s">
        <v>5221</v>
      </c>
      <c r="O106" s="26" t="s">
        <v>4696</v>
      </c>
      <c r="P106" s="26" t="s">
        <v>256</v>
      </c>
      <c r="Q106" s="26" t="s">
        <v>4697</v>
      </c>
      <c r="R106" s="26" t="s">
        <v>507</v>
      </c>
      <c r="S106" s="26" t="s">
        <v>47</v>
      </c>
      <c r="T106" s="45" t="s">
        <v>146</v>
      </c>
      <c r="U106" s="45" t="s">
        <v>172</v>
      </c>
      <c r="V106" s="45" t="s">
        <v>65</v>
      </c>
      <c r="W106" s="45" t="s">
        <v>173</v>
      </c>
      <c r="X106" s="45" t="s">
        <v>129</v>
      </c>
      <c r="Y106" s="45" t="s">
        <v>8</v>
      </c>
      <c r="Z106" s="45" t="s">
        <v>8</v>
      </c>
      <c r="AA106" s="26" t="s">
        <v>8</v>
      </c>
      <c r="AB106" s="45" t="s">
        <v>66</v>
      </c>
      <c r="AC106" s="45" t="s">
        <v>127</v>
      </c>
      <c r="AD106" s="45" t="s">
        <v>8</v>
      </c>
      <c r="AE106" s="45" t="s">
        <v>67</v>
      </c>
      <c r="AF106" s="45" t="s">
        <v>8</v>
      </c>
      <c r="AG106" s="45">
        <v>1820</v>
      </c>
      <c r="AH106" s="45"/>
      <c r="AI106" s="45"/>
      <c r="AJ106" s="45"/>
      <c r="AK106" s="45"/>
      <c r="AL106" s="45" t="s">
        <v>291</v>
      </c>
      <c r="AM106" s="45" t="s">
        <v>5150</v>
      </c>
    </row>
    <row r="107" spans="1:39" ht="171.6" x14ac:dyDescent="0.3">
      <c r="A107" s="26" t="s">
        <v>4698</v>
      </c>
      <c r="B107" s="45"/>
      <c r="C107" s="45" t="s">
        <v>11</v>
      </c>
      <c r="D107" s="45" t="s">
        <v>536</v>
      </c>
      <c r="E107" s="45" t="s">
        <v>8</v>
      </c>
      <c r="F107" s="26" t="s">
        <v>4688</v>
      </c>
      <c r="G107" s="25">
        <v>42479</v>
      </c>
      <c r="H107" s="45" t="s">
        <v>176</v>
      </c>
      <c r="I107" s="45" t="s">
        <v>40</v>
      </c>
      <c r="J107" s="45" t="s">
        <v>42</v>
      </c>
      <c r="K107" s="45" t="s">
        <v>42</v>
      </c>
      <c r="L107" s="45">
        <v>1</v>
      </c>
      <c r="M107" s="45" t="s">
        <v>1046</v>
      </c>
      <c r="N107" s="45" t="s">
        <v>4699</v>
      </c>
      <c r="O107" s="26" t="s">
        <v>4700</v>
      </c>
      <c r="P107" s="26" t="s">
        <v>4701</v>
      </c>
      <c r="Q107" s="26" t="s">
        <v>965</v>
      </c>
      <c r="R107" s="26" t="s">
        <v>4702</v>
      </c>
      <c r="S107" s="26" t="s">
        <v>47</v>
      </c>
      <c r="T107" s="45" t="s">
        <v>146</v>
      </c>
      <c r="U107" s="45" t="s">
        <v>549</v>
      </c>
      <c r="V107" s="45" t="s">
        <v>65</v>
      </c>
      <c r="W107" s="45" t="s">
        <v>173</v>
      </c>
      <c r="X107" s="45" t="s">
        <v>129</v>
      </c>
      <c r="Y107" s="45" t="s">
        <v>8</v>
      </c>
      <c r="Z107" s="45" t="s">
        <v>8</v>
      </c>
      <c r="AA107" s="26" t="s">
        <v>8</v>
      </c>
      <c r="AB107" s="45" t="s">
        <v>66</v>
      </c>
      <c r="AC107" s="45" t="s">
        <v>127</v>
      </c>
      <c r="AD107" s="45" t="s">
        <v>8</v>
      </c>
      <c r="AE107" s="45" t="s">
        <v>67</v>
      </c>
      <c r="AF107" s="45" t="s">
        <v>8</v>
      </c>
      <c r="AG107" s="45">
        <v>1830</v>
      </c>
      <c r="AH107" s="45"/>
      <c r="AI107" s="45"/>
      <c r="AJ107" s="45"/>
      <c r="AK107" s="45"/>
      <c r="AL107" s="12" t="s">
        <v>907</v>
      </c>
      <c r="AM107" s="12" t="s">
        <v>1151</v>
      </c>
    </row>
    <row r="108" spans="1:39" ht="92.4" x14ac:dyDescent="0.3">
      <c r="A108" s="26" t="s">
        <v>4703</v>
      </c>
      <c r="B108" s="45"/>
      <c r="C108" s="45" t="s">
        <v>11</v>
      </c>
      <c r="D108" s="45" t="s">
        <v>536</v>
      </c>
      <c r="E108" s="45" t="s">
        <v>8</v>
      </c>
      <c r="F108" s="26" t="s">
        <v>4688</v>
      </c>
      <c r="G108" s="25">
        <v>42479</v>
      </c>
      <c r="H108" s="45" t="s">
        <v>176</v>
      </c>
      <c r="I108" s="45" t="s">
        <v>40</v>
      </c>
      <c r="J108" s="45" t="s">
        <v>41</v>
      </c>
      <c r="K108" s="45" t="s">
        <v>42</v>
      </c>
      <c r="L108" s="45">
        <v>1</v>
      </c>
      <c r="M108" s="45" t="s">
        <v>297</v>
      </c>
      <c r="N108" s="45" t="s">
        <v>4707</v>
      </c>
      <c r="O108" s="26" t="s">
        <v>4704</v>
      </c>
      <c r="P108" s="26" t="s">
        <v>4705</v>
      </c>
      <c r="Q108" s="26" t="s">
        <v>4706</v>
      </c>
      <c r="R108" s="26" t="s">
        <v>648</v>
      </c>
      <c r="S108" s="26" t="s">
        <v>47</v>
      </c>
      <c r="T108" s="45" t="s">
        <v>146</v>
      </c>
      <c r="U108" s="45" t="s">
        <v>172</v>
      </c>
      <c r="V108" s="45" t="s">
        <v>191</v>
      </c>
      <c r="W108" s="45" t="s">
        <v>81</v>
      </c>
      <c r="X108" s="45" t="s">
        <v>194</v>
      </c>
      <c r="Y108" s="45" t="s">
        <v>8</v>
      </c>
      <c r="Z108" s="45" t="s">
        <v>8</v>
      </c>
      <c r="AA108" s="26" t="s">
        <v>8</v>
      </c>
      <c r="AB108" s="45" t="s">
        <v>66</v>
      </c>
      <c r="AC108" s="45" t="s">
        <v>127</v>
      </c>
      <c r="AD108" s="45" t="s">
        <v>639</v>
      </c>
      <c r="AE108" s="45" t="s">
        <v>54</v>
      </c>
      <c r="AF108" s="45" t="s">
        <v>695</v>
      </c>
      <c r="AG108" s="45">
        <v>1820</v>
      </c>
      <c r="AH108" s="45"/>
      <c r="AI108" s="45"/>
      <c r="AJ108" s="45"/>
      <c r="AK108" s="45"/>
      <c r="AL108" s="12" t="s">
        <v>601</v>
      </c>
      <c r="AM108" s="12" t="s">
        <v>5149</v>
      </c>
    </row>
    <row r="109" spans="1:39" ht="52.8" x14ac:dyDescent="0.3">
      <c r="A109" s="26" t="s">
        <v>4708</v>
      </c>
      <c r="B109" s="45"/>
      <c r="C109" s="45" t="s">
        <v>11</v>
      </c>
      <c r="D109" s="45" t="s">
        <v>536</v>
      </c>
      <c r="E109" s="45" t="s">
        <v>8</v>
      </c>
      <c r="F109" s="26" t="s">
        <v>2346</v>
      </c>
      <c r="G109" s="25">
        <v>42480</v>
      </c>
      <c r="H109" s="45" t="s">
        <v>176</v>
      </c>
      <c r="I109" s="45" t="s">
        <v>40</v>
      </c>
      <c r="J109" s="45" t="s">
        <v>42</v>
      </c>
      <c r="K109" s="45" t="s">
        <v>42</v>
      </c>
      <c r="L109" s="45">
        <v>1</v>
      </c>
      <c r="M109" s="45" t="s">
        <v>1046</v>
      </c>
      <c r="N109" s="45" t="s">
        <v>3597</v>
      </c>
      <c r="O109" s="26" t="s">
        <v>4709</v>
      </c>
      <c r="P109" s="26" t="s">
        <v>4710</v>
      </c>
      <c r="Q109" s="26" t="s">
        <v>4711</v>
      </c>
      <c r="R109" s="26" t="s">
        <v>73</v>
      </c>
      <c r="S109" s="26" t="s">
        <v>47</v>
      </c>
      <c r="T109" s="45" t="s">
        <v>146</v>
      </c>
      <c r="U109" s="45" t="s">
        <v>172</v>
      </c>
      <c r="V109" s="45" t="s">
        <v>65</v>
      </c>
      <c r="W109" s="45" t="s">
        <v>173</v>
      </c>
      <c r="X109" s="45" t="s">
        <v>129</v>
      </c>
      <c r="Y109" s="45" t="s">
        <v>8</v>
      </c>
      <c r="Z109" s="45" t="s">
        <v>8</v>
      </c>
      <c r="AA109" s="26" t="s">
        <v>8</v>
      </c>
      <c r="AB109" s="45" t="s">
        <v>66</v>
      </c>
      <c r="AC109" s="45" t="s">
        <v>127</v>
      </c>
      <c r="AD109" s="45" t="s">
        <v>8</v>
      </c>
      <c r="AE109" s="45" t="s">
        <v>67</v>
      </c>
      <c r="AF109" s="45" t="s">
        <v>8</v>
      </c>
      <c r="AG109" s="45">
        <v>1820</v>
      </c>
      <c r="AH109" s="45"/>
      <c r="AI109" s="45"/>
      <c r="AJ109" s="45"/>
      <c r="AK109" s="45"/>
      <c r="AL109" s="45" t="s">
        <v>291</v>
      </c>
      <c r="AM109" s="45" t="s">
        <v>5150</v>
      </c>
    </row>
    <row r="110" spans="1:39" ht="52.8" x14ac:dyDescent="0.3">
      <c r="A110" s="26" t="s">
        <v>4712</v>
      </c>
      <c r="B110" s="45"/>
      <c r="C110" s="45" t="s">
        <v>11</v>
      </c>
      <c r="D110" s="45" t="s">
        <v>536</v>
      </c>
      <c r="E110" s="45" t="s">
        <v>8</v>
      </c>
      <c r="F110" s="26" t="s">
        <v>2346</v>
      </c>
      <c r="G110" s="25">
        <v>42481</v>
      </c>
      <c r="H110" s="45" t="s">
        <v>176</v>
      </c>
      <c r="I110" s="45" t="s">
        <v>40</v>
      </c>
      <c r="J110" s="45" t="s">
        <v>41</v>
      </c>
      <c r="K110" s="45" t="s">
        <v>42</v>
      </c>
      <c r="L110" s="45">
        <v>1</v>
      </c>
      <c r="M110" s="45" t="s">
        <v>1046</v>
      </c>
      <c r="N110" s="45" t="s">
        <v>4713</v>
      </c>
      <c r="O110" s="26" t="s">
        <v>4469</v>
      </c>
      <c r="P110" s="26" t="s">
        <v>4514</v>
      </c>
      <c r="Q110" s="26" t="s">
        <v>918</v>
      </c>
      <c r="R110" s="26" t="s">
        <v>1300</v>
      </c>
      <c r="S110" s="26" t="s">
        <v>47</v>
      </c>
      <c r="T110" s="45" t="s">
        <v>146</v>
      </c>
      <c r="U110" s="45" t="s">
        <v>172</v>
      </c>
      <c r="V110" s="45" t="s">
        <v>209</v>
      </c>
      <c r="W110" s="45" t="s">
        <v>81</v>
      </c>
      <c r="X110" s="45" t="s">
        <v>210</v>
      </c>
      <c r="Y110" s="45" t="s">
        <v>8</v>
      </c>
      <c r="Z110" s="45">
        <v>17.5</v>
      </c>
      <c r="AA110" s="26" t="s">
        <v>2129</v>
      </c>
      <c r="AB110" s="45" t="s">
        <v>66</v>
      </c>
      <c r="AC110" s="45" t="s">
        <v>127</v>
      </c>
      <c r="AD110" s="45" t="s">
        <v>8</v>
      </c>
      <c r="AE110" s="45" t="s">
        <v>67</v>
      </c>
      <c r="AF110" s="45" t="s">
        <v>8</v>
      </c>
      <c r="AG110" s="45">
        <v>1820</v>
      </c>
      <c r="AH110" s="45"/>
      <c r="AI110" s="45"/>
      <c r="AJ110" s="45"/>
      <c r="AK110" s="45"/>
      <c r="AL110" s="45" t="s">
        <v>291</v>
      </c>
      <c r="AM110" s="45" t="s">
        <v>5150</v>
      </c>
    </row>
    <row r="111" spans="1:39" ht="52.8" x14ac:dyDescent="0.3">
      <c r="A111" s="26" t="s">
        <v>4714</v>
      </c>
      <c r="B111" s="45"/>
      <c r="C111" s="45" t="s">
        <v>11</v>
      </c>
      <c r="D111" s="45" t="s">
        <v>536</v>
      </c>
      <c r="E111" s="45" t="s">
        <v>8</v>
      </c>
      <c r="F111" s="26" t="s">
        <v>2346</v>
      </c>
      <c r="G111" s="25">
        <v>42480</v>
      </c>
      <c r="H111" s="45" t="s">
        <v>176</v>
      </c>
      <c r="I111" s="45" t="s">
        <v>40</v>
      </c>
      <c r="J111" s="45" t="s">
        <v>42</v>
      </c>
      <c r="K111" s="45" t="s">
        <v>42</v>
      </c>
      <c r="L111" s="45">
        <v>1</v>
      </c>
      <c r="M111" s="45" t="s">
        <v>48</v>
      </c>
      <c r="N111" s="45" t="s">
        <v>4717</v>
      </c>
      <c r="O111" s="26" t="s">
        <v>4715</v>
      </c>
      <c r="P111" s="26" t="s">
        <v>1311</v>
      </c>
      <c r="Q111" s="26" t="s">
        <v>617</v>
      </c>
      <c r="R111" s="26" t="s">
        <v>144</v>
      </c>
      <c r="S111" s="26" t="s">
        <v>47</v>
      </c>
      <c r="T111" s="45" t="s">
        <v>146</v>
      </c>
      <c r="U111" s="45" t="s">
        <v>172</v>
      </c>
      <c r="V111" s="45" t="s">
        <v>65</v>
      </c>
      <c r="W111" s="45" t="s">
        <v>173</v>
      </c>
      <c r="X111" s="45" t="s">
        <v>129</v>
      </c>
      <c r="Y111" s="45" t="s">
        <v>8</v>
      </c>
      <c r="Z111" s="45" t="s">
        <v>8</v>
      </c>
      <c r="AA111" s="26" t="s">
        <v>8</v>
      </c>
      <c r="AB111" s="45" t="s">
        <v>66</v>
      </c>
      <c r="AC111" s="45" t="s">
        <v>127</v>
      </c>
      <c r="AD111" s="45" t="s">
        <v>639</v>
      </c>
      <c r="AE111" s="45" t="s">
        <v>54</v>
      </c>
      <c r="AF111" s="45" t="s">
        <v>896</v>
      </c>
      <c r="AG111" s="45">
        <v>1820</v>
      </c>
      <c r="AH111" s="45"/>
      <c r="AI111" s="45"/>
      <c r="AJ111" s="45"/>
      <c r="AK111" s="45"/>
      <c r="AL111" s="45" t="s">
        <v>291</v>
      </c>
      <c r="AM111" s="45" t="s">
        <v>5150</v>
      </c>
    </row>
    <row r="112" spans="1:39" ht="52.8" x14ac:dyDescent="0.3">
      <c r="A112" s="26" t="s">
        <v>4716</v>
      </c>
      <c r="B112" s="45"/>
      <c r="C112" s="45" t="s">
        <v>11</v>
      </c>
      <c r="D112" s="45" t="s">
        <v>536</v>
      </c>
      <c r="E112" s="45" t="s">
        <v>8</v>
      </c>
      <c r="F112" s="26" t="s">
        <v>2346</v>
      </c>
      <c r="G112" s="25">
        <v>42480</v>
      </c>
      <c r="H112" s="45" t="s">
        <v>176</v>
      </c>
      <c r="I112" s="45" t="s">
        <v>40</v>
      </c>
      <c r="J112" s="45" t="s">
        <v>41</v>
      </c>
      <c r="K112" s="45" t="s">
        <v>42</v>
      </c>
      <c r="L112" s="45">
        <v>1</v>
      </c>
      <c r="M112" s="45" t="s">
        <v>129</v>
      </c>
      <c r="N112" s="45" t="s">
        <v>4718</v>
      </c>
      <c r="O112" s="26" t="s">
        <v>2411</v>
      </c>
      <c r="P112" s="26" t="s">
        <v>3043</v>
      </c>
      <c r="Q112" s="26" t="s">
        <v>98</v>
      </c>
      <c r="R112" s="26" t="s">
        <v>3747</v>
      </c>
      <c r="S112" s="26" t="s">
        <v>47</v>
      </c>
      <c r="T112" s="45" t="s">
        <v>146</v>
      </c>
      <c r="U112" s="45" t="s">
        <v>172</v>
      </c>
      <c r="V112" s="45" t="s">
        <v>65</v>
      </c>
      <c r="W112" s="45" t="s">
        <v>81</v>
      </c>
      <c r="X112" s="45" t="s">
        <v>4545</v>
      </c>
      <c r="Y112" s="45" t="s">
        <v>8</v>
      </c>
      <c r="Z112" s="45" t="s">
        <v>8</v>
      </c>
      <c r="AA112" s="26" t="s">
        <v>8</v>
      </c>
      <c r="AB112" s="45" t="s">
        <v>66</v>
      </c>
      <c r="AC112" s="45" t="s">
        <v>127</v>
      </c>
      <c r="AD112" s="45" t="s">
        <v>639</v>
      </c>
      <c r="AE112" s="45" t="s">
        <v>54</v>
      </c>
      <c r="AF112" s="45" t="s">
        <v>100</v>
      </c>
      <c r="AG112" s="45">
        <v>1820</v>
      </c>
      <c r="AH112" s="45"/>
      <c r="AI112" s="45"/>
      <c r="AJ112" s="45"/>
      <c r="AK112" s="45"/>
      <c r="AL112" s="45" t="s">
        <v>291</v>
      </c>
      <c r="AM112" s="45" t="s">
        <v>5150</v>
      </c>
    </row>
    <row r="113" spans="1:39" ht="52.8" x14ac:dyDescent="0.3">
      <c r="A113" s="26" t="s">
        <v>4719</v>
      </c>
      <c r="B113" s="45"/>
      <c r="C113" s="45" t="s">
        <v>11</v>
      </c>
      <c r="D113" s="45" t="s">
        <v>536</v>
      </c>
      <c r="E113" s="45" t="s">
        <v>8</v>
      </c>
      <c r="F113" s="26" t="s">
        <v>4720</v>
      </c>
      <c r="G113" s="25">
        <v>42480</v>
      </c>
      <c r="H113" s="45" t="s">
        <v>176</v>
      </c>
      <c r="I113" s="45" t="s">
        <v>40</v>
      </c>
      <c r="J113" s="45" t="s">
        <v>41</v>
      </c>
      <c r="K113" s="45" t="s">
        <v>42</v>
      </c>
      <c r="L113" s="45">
        <v>1</v>
      </c>
      <c r="M113" s="45" t="s">
        <v>48</v>
      </c>
      <c r="N113" s="45" t="s">
        <v>4723</v>
      </c>
      <c r="O113" s="26" t="s">
        <v>4724</v>
      </c>
      <c r="P113" s="26" t="s">
        <v>4725</v>
      </c>
      <c r="Q113" s="26" t="s">
        <v>3823</v>
      </c>
      <c r="R113" s="26" t="s">
        <v>144</v>
      </c>
      <c r="S113" s="26" t="s">
        <v>47</v>
      </c>
      <c r="T113" s="45" t="s">
        <v>146</v>
      </c>
      <c r="U113" s="45" t="s">
        <v>172</v>
      </c>
      <c r="V113" s="45" t="s">
        <v>65</v>
      </c>
      <c r="W113" s="45" t="s">
        <v>81</v>
      </c>
      <c r="X113" s="45" t="s">
        <v>129</v>
      </c>
      <c r="Y113" s="45" t="s">
        <v>8</v>
      </c>
      <c r="Z113" s="45" t="s">
        <v>8</v>
      </c>
      <c r="AA113" s="26" t="s">
        <v>8</v>
      </c>
      <c r="AB113" s="45" t="s">
        <v>66</v>
      </c>
      <c r="AC113" s="45" t="s">
        <v>127</v>
      </c>
      <c r="AD113" s="45" t="s">
        <v>639</v>
      </c>
      <c r="AE113" s="45" t="s">
        <v>54</v>
      </c>
      <c r="AF113" s="45" t="s">
        <v>695</v>
      </c>
      <c r="AG113" s="45">
        <v>1820</v>
      </c>
      <c r="AH113" s="45"/>
      <c r="AI113" s="45"/>
      <c r="AJ113" s="45"/>
      <c r="AK113" s="45"/>
      <c r="AL113" s="45" t="s">
        <v>291</v>
      </c>
      <c r="AM113" s="45" t="s">
        <v>5150</v>
      </c>
    </row>
    <row r="114" spans="1:39" ht="52.8" x14ac:dyDescent="0.3">
      <c r="A114" s="26" t="s">
        <v>4726</v>
      </c>
      <c r="B114" s="45"/>
      <c r="C114" s="45" t="s">
        <v>11</v>
      </c>
      <c r="D114" s="45" t="s">
        <v>536</v>
      </c>
      <c r="E114" s="45" t="s">
        <v>8</v>
      </c>
      <c r="F114" s="26" t="s">
        <v>4720</v>
      </c>
      <c r="G114" s="25">
        <v>42480</v>
      </c>
      <c r="H114" s="45" t="s">
        <v>176</v>
      </c>
      <c r="I114" s="45" t="s">
        <v>40</v>
      </c>
      <c r="J114" s="45" t="s">
        <v>42</v>
      </c>
      <c r="K114" s="45" t="s">
        <v>42</v>
      </c>
      <c r="L114" s="45">
        <v>1</v>
      </c>
      <c r="M114" s="45" t="s">
        <v>289</v>
      </c>
      <c r="N114" s="45" t="s">
        <v>4729</v>
      </c>
      <c r="O114" s="26" t="s">
        <v>4727</v>
      </c>
      <c r="P114" s="26" t="s">
        <v>4728</v>
      </c>
      <c r="Q114" s="26" t="s">
        <v>139</v>
      </c>
      <c r="R114" s="26" t="s">
        <v>332</v>
      </c>
      <c r="S114" s="26" t="s">
        <v>47</v>
      </c>
      <c r="T114" s="45" t="s">
        <v>146</v>
      </c>
      <c r="U114" s="45" t="s">
        <v>172</v>
      </c>
      <c r="V114" s="45" t="s">
        <v>209</v>
      </c>
      <c r="W114" s="45" t="s">
        <v>173</v>
      </c>
      <c r="X114" s="45" t="s">
        <v>129</v>
      </c>
      <c r="Y114" s="45" t="s">
        <v>8</v>
      </c>
      <c r="Z114" s="45" t="s">
        <v>8</v>
      </c>
      <c r="AA114" s="26" t="s">
        <v>8</v>
      </c>
      <c r="AB114" s="45" t="s">
        <v>66</v>
      </c>
      <c r="AC114" s="45" t="s">
        <v>127</v>
      </c>
      <c r="AD114" s="45" t="s">
        <v>8</v>
      </c>
      <c r="AE114" s="45" t="s">
        <v>4658</v>
      </c>
      <c r="AF114" s="45" t="s">
        <v>8</v>
      </c>
      <c r="AG114" s="45">
        <v>1820</v>
      </c>
      <c r="AH114" s="45"/>
      <c r="AI114" s="45"/>
      <c r="AJ114" s="45"/>
      <c r="AK114" s="45"/>
      <c r="AL114" s="45" t="s">
        <v>291</v>
      </c>
      <c r="AM114" s="45" t="s">
        <v>5150</v>
      </c>
    </row>
    <row r="115" spans="1:39" ht="79.2" x14ac:dyDescent="0.3">
      <c r="A115" s="26" t="s">
        <v>4733</v>
      </c>
      <c r="B115" s="45"/>
      <c r="C115" s="45" t="s">
        <v>11</v>
      </c>
      <c r="D115" s="45" t="s">
        <v>536</v>
      </c>
      <c r="E115" s="45" t="s">
        <v>8</v>
      </c>
      <c r="F115" s="26" t="s">
        <v>4720</v>
      </c>
      <c r="G115" s="25">
        <v>42480</v>
      </c>
      <c r="H115" s="45" t="s">
        <v>176</v>
      </c>
      <c r="I115" s="45" t="s">
        <v>40</v>
      </c>
      <c r="J115" s="45" t="s">
        <v>41</v>
      </c>
      <c r="K115" s="45" t="s">
        <v>42</v>
      </c>
      <c r="L115" s="45">
        <v>1</v>
      </c>
      <c r="M115" s="45" t="s">
        <v>48</v>
      </c>
      <c r="N115" s="45" t="s">
        <v>4732</v>
      </c>
      <c r="O115" s="26" t="s">
        <v>4730</v>
      </c>
      <c r="P115" s="26" t="s">
        <v>2832</v>
      </c>
      <c r="Q115" s="26" t="s">
        <v>4731</v>
      </c>
      <c r="R115" s="26" t="s">
        <v>383</v>
      </c>
      <c r="S115" s="26" t="s">
        <v>47</v>
      </c>
      <c r="T115" s="45" t="s">
        <v>146</v>
      </c>
      <c r="U115" s="45" t="s">
        <v>172</v>
      </c>
      <c r="V115" s="45" t="s">
        <v>209</v>
      </c>
      <c r="W115" s="45" t="s">
        <v>51</v>
      </c>
      <c r="X115" s="45" t="s">
        <v>192</v>
      </c>
      <c r="Y115" s="45" t="s">
        <v>8</v>
      </c>
      <c r="Z115" s="45">
        <v>7.5</v>
      </c>
      <c r="AA115" s="26" t="s">
        <v>2185</v>
      </c>
      <c r="AB115" s="45" t="s">
        <v>66</v>
      </c>
      <c r="AC115" s="45" t="s">
        <v>127</v>
      </c>
      <c r="AD115" s="45" t="s">
        <v>639</v>
      </c>
      <c r="AE115" s="45" t="s">
        <v>54</v>
      </c>
      <c r="AF115" s="45" t="s">
        <v>695</v>
      </c>
      <c r="AG115" s="45">
        <v>1820</v>
      </c>
      <c r="AH115" s="45"/>
      <c r="AI115" s="45"/>
      <c r="AJ115" s="45"/>
      <c r="AK115" s="45"/>
      <c r="AL115" s="45" t="s">
        <v>291</v>
      </c>
      <c r="AM115" s="45" t="s">
        <v>5150</v>
      </c>
    </row>
    <row r="116" spans="1:39" ht="66" x14ac:dyDescent="0.3">
      <c r="A116" s="26" t="s">
        <v>4734</v>
      </c>
      <c r="B116" s="45"/>
      <c r="C116" s="45" t="s">
        <v>11</v>
      </c>
      <c r="D116" s="45" t="s">
        <v>536</v>
      </c>
      <c r="E116" s="45" t="s">
        <v>8</v>
      </c>
      <c r="F116" s="26" t="s">
        <v>4720</v>
      </c>
      <c r="G116" s="25">
        <v>42480</v>
      </c>
      <c r="H116" s="45" t="s">
        <v>176</v>
      </c>
      <c r="I116" s="45" t="s">
        <v>40</v>
      </c>
      <c r="J116" s="45" t="s">
        <v>41</v>
      </c>
      <c r="K116" s="45" t="s">
        <v>42</v>
      </c>
      <c r="L116" s="45">
        <v>1</v>
      </c>
      <c r="M116" s="45" t="s">
        <v>4738</v>
      </c>
      <c r="N116" s="45" t="s">
        <v>4739</v>
      </c>
      <c r="O116" s="26" t="s">
        <v>4735</v>
      </c>
      <c r="P116" s="26" t="s">
        <v>1309</v>
      </c>
      <c r="Q116" s="26" t="s">
        <v>4736</v>
      </c>
      <c r="R116" s="26" t="s">
        <v>4737</v>
      </c>
      <c r="S116" s="26" t="s">
        <v>47</v>
      </c>
      <c r="T116" s="45" t="s">
        <v>49</v>
      </c>
      <c r="U116" s="45" t="s">
        <v>49</v>
      </c>
      <c r="V116" s="45" t="s">
        <v>220</v>
      </c>
      <c r="W116" s="45" t="s">
        <v>827</v>
      </c>
      <c r="X116" s="45" t="s">
        <v>197</v>
      </c>
      <c r="Y116" s="45">
        <v>6.25</v>
      </c>
      <c r="Z116" s="45" t="s">
        <v>8</v>
      </c>
      <c r="AA116" s="26" t="s">
        <v>3570</v>
      </c>
      <c r="AB116" s="45" t="s">
        <v>148</v>
      </c>
      <c r="AC116" s="45" t="s">
        <v>285</v>
      </c>
      <c r="AD116" s="45" t="s">
        <v>8</v>
      </c>
      <c r="AE116" s="45" t="s">
        <v>675</v>
      </c>
      <c r="AF116" s="45" t="s">
        <v>1121</v>
      </c>
      <c r="AG116" s="45">
        <v>1835</v>
      </c>
      <c r="AH116" s="45"/>
      <c r="AI116" s="45"/>
      <c r="AJ116" s="45"/>
      <c r="AK116" s="45"/>
      <c r="AL116" s="12" t="s">
        <v>291</v>
      </c>
      <c r="AM116" s="12" t="s">
        <v>2172</v>
      </c>
    </row>
    <row r="117" spans="1:39" x14ac:dyDescent="0.3">
      <c r="A117" s="26"/>
      <c r="B117" s="45"/>
      <c r="C117" s="45"/>
      <c r="D117" s="45"/>
      <c r="E117" s="45"/>
      <c r="F117" s="26"/>
      <c r="G117" s="45"/>
      <c r="H117" s="45"/>
      <c r="I117" s="45"/>
      <c r="J117" s="45"/>
      <c r="K117" s="45"/>
      <c r="L117" s="45">
        <f>SUM(L2:L116)</f>
        <v>115</v>
      </c>
      <c r="M117" s="45"/>
      <c r="N117" s="45"/>
      <c r="O117" s="26"/>
      <c r="P117" s="26"/>
      <c r="Q117" s="26"/>
      <c r="R117" s="26"/>
      <c r="S117" s="26"/>
      <c r="T117" s="45"/>
      <c r="U117" s="45"/>
      <c r="V117" s="45"/>
      <c r="W117" s="45"/>
      <c r="X117" s="45"/>
      <c r="Y117" s="45"/>
      <c r="Z117" s="45"/>
      <c r="AA117" s="26"/>
      <c r="AB117" s="45"/>
      <c r="AC117" s="45"/>
      <c r="AD117" s="45"/>
      <c r="AE117" s="45"/>
      <c r="AF117" s="45"/>
      <c r="AG117" s="45"/>
      <c r="AH117" s="45"/>
      <c r="AI117" s="45"/>
      <c r="AJ117" s="45"/>
      <c r="AK117" s="45"/>
      <c r="AL117" s="45"/>
      <c r="AM117" s="45"/>
    </row>
    <row r="118" spans="1:39" x14ac:dyDescent="0.3">
      <c r="A118" s="26"/>
      <c r="B118" s="45"/>
      <c r="C118" s="45"/>
      <c r="D118" s="45"/>
      <c r="E118" s="45"/>
      <c r="F118" s="26"/>
      <c r="G118" s="45"/>
      <c r="H118" s="45"/>
      <c r="I118" s="45"/>
      <c r="J118" s="45"/>
      <c r="K118" s="45"/>
      <c r="L118" s="45"/>
      <c r="M118" s="45"/>
      <c r="N118" s="45"/>
      <c r="O118" s="26"/>
      <c r="P118" s="26"/>
      <c r="Q118" s="26"/>
      <c r="R118" s="26"/>
      <c r="S118" s="26"/>
      <c r="T118" s="45"/>
      <c r="U118" s="45"/>
      <c r="V118" s="45"/>
      <c r="W118" s="45"/>
      <c r="X118" s="45"/>
      <c r="Y118" s="45"/>
      <c r="Z118" s="45"/>
      <c r="AA118" s="26"/>
      <c r="AB118" s="45"/>
      <c r="AC118" s="45"/>
      <c r="AD118" s="45"/>
      <c r="AE118" s="45"/>
      <c r="AF118" s="45"/>
      <c r="AG118" s="45"/>
      <c r="AH118" s="45"/>
      <c r="AI118" s="45"/>
      <c r="AJ118" s="45"/>
      <c r="AK118" s="45"/>
      <c r="AL118" s="45"/>
      <c r="AM118" s="45"/>
    </row>
    <row r="119" spans="1:39" x14ac:dyDescent="0.3">
      <c r="A119" s="26"/>
      <c r="B119" s="45"/>
      <c r="C119" s="45"/>
      <c r="D119" s="45"/>
      <c r="E119" s="45"/>
      <c r="F119" s="26"/>
      <c r="G119" s="45"/>
      <c r="H119" s="45"/>
      <c r="I119" s="45"/>
      <c r="J119" s="45"/>
      <c r="K119" s="45"/>
      <c r="L119" s="45"/>
      <c r="M119" s="45"/>
      <c r="N119" s="45"/>
      <c r="O119" s="26"/>
      <c r="P119" s="26"/>
      <c r="Q119" s="26"/>
      <c r="R119" s="26"/>
      <c r="S119" s="26"/>
      <c r="T119" s="45"/>
      <c r="U119" s="45"/>
      <c r="V119" s="45"/>
      <c r="W119" s="45"/>
      <c r="X119" s="45"/>
      <c r="Y119" s="45"/>
      <c r="Z119" s="45"/>
      <c r="AA119" s="26"/>
      <c r="AB119" s="45"/>
      <c r="AC119" s="45"/>
      <c r="AD119" s="45"/>
      <c r="AE119" s="45"/>
      <c r="AF119" s="45"/>
      <c r="AG119" s="45"/>
      <c r="AH119" s="45"/>
      <c r="AI119" s="45"/>
      <c r="AJ119" s="45"/>
      <c r="AK119" s="45"/>
      <c r="AL119" s="45"/>
      <c r="AM119" s="45"/>
    </row>
    <row r="120" spans="1:39" x14ac:dyDescent="0.3">
      <c r="A120" s="26"/>
      <c r="B120" s="45"/>
      <c r="C120" s="45"/>
      <c r="D120" s="45"/>
      <c r="E120" s="45"/>
      <c r="F120" s="26"/>
      <c r="G120" s="45"/>
      <c r="H120" s="45"/>
      <c r="I120" s="45"/>
      <c r="J120" s="45"/>
      <c r="K120" s="45"/>
      <c r="L120" s="45"/>
      <c r="M120" s="45"/>
      <c r="N120" s="45"/>
      <c r="O120" s="26"/>
      <c r="P120" s="26"/>
      <c r="Q120" s="26"/>
      <c r="R120" s="26"/>
      <c r="S120" s="26"/>
      <c r="T120" s="45"/>
      <c r="U120" s="45"/>
      <c r="V120" s="45"/>
      <c r="W120" s="45"/>
      <c r="X120" s="45"/>
      <c r="Y120" s="45"/>
      <c r="Z120" s="45"/>
      <c r="AA120" s="26"/>
      <c r="AB120" s="45"/>
      <c r="AC120" s="45"/>
      <c r="AD120" s="45"/>
      <c r="AE120" s="45"/>
      <c r="AF120" s="45"/>
      <c r="AG120" s="45"/>
      <c r="AH120" s="45"/>
      <c r="AI120" s="45"/>
      <c r="AJ120" s="45"/>
      <c r="AK120" s="45"/>
      <c r="AL120" s="45"/>
      <c r="AM120" s="45"/>
    </row>
    <row r="121" spans="1:39" x14ac:dyDescent="0.3">
      <c r="A121" s="26"/>
      <c r="B121" s="45"/>
      <c r="C121" s="45"/>
      <c r="D121" s="45"/>
      <c r="E121" s="45"/>
      <c r="F121" s="26"/>
      <c r="G121" s="45"/>
      <c r="H121" s="45"/>
      <c r="I121" s="45"/>
      <c r="J121" s="45"/>
      <c r="K121" s="45"/>
      <c r="L121" s="45"/>
      <c r="M121" s="45"/>
      <c r="N121" s="45"/>
      <c r="O121" s="26"/>
      <c r="P121" s="26"/>
      <c r="Q121" s="26"/>
      <c r="R121" s="26"/>
      <c r="S121" s="26"/>
      <c r="T121" s="45"/>
      <c r="U121" s="45"/>
      <c r="V121" s="45"/>
      <c r="W121" s="45"/>
      <c r="X121" s="45"/>
      <c r="Y121" s="45"/>
      <c r="Z121" s="45"/>
      <c r="AA121" s="26"/>
      <c r="AB121" s="45"/>
      <c r="AC121" s="45"/>
      <c r="AD121" s="45"/>
      <c r="AE121" s="45"/>
      <c r="AF121" s="45"/>
      <c r="AG121" s="45"/>
      <c r="AH121" s="45"/>
      <c r="AI121" s="45"/>
      <c r="AJ121" s="45"/>
      <c r="AK121" s="45"/>
      <c r="AL121" s="45"/>
      <c r="AM121" s="45"/>
    </row>
    <row r="122" spans="1:39" x14ac:dyDescent="0.3">
      <c r="A122" s="26"/>
      <c r="B122" s="45"/>
      <c r="C122" s="45"/>
      <c r="D122" s="45"/>
      <c r="E122" s="45"/>
      <c r="F122" s="26"/>
      <c r="G122" s="45"/>
      <c r="H122" s="45"/>
      <c r="I122" s="45"/>
      <c r="J122" s="45"/>
      <c r="K122" s="45"/>
      <c r="L122" s="45"/>
      <c r="M122" s="45"/>
      <c r="N122" s="45"/>
      <c r="O122" s="26"/>
      <c r="P122" s="26"/>
      <c r="Q122" s="26"/>
      <c r="R122" s="26"/>
      <c r="S122" s="26"/>
      <c r="T122" s="45"/>
      <c r="U122" s="45"/>
      <c r="V122" s="45"/>
      <c r="W122" s="45"/>
      <c r="X122" s="45"/>
      <c r="Y122" s="45"/>
      <c r="Z122" s="45"/>
      <c r="AA122" s="26"/>
      <c r="AB122" s="45"/>
      <c r="AC122" s="45"/>
      <c r="AD122" s="45"/>
      <c r="AE122" s="45"/>
      <c r="AF122" s="45"/>
      <c r="AG122" s="45"/>
      <c r="AH122" s="45"/>
      <c r="AI122" s="45"/>
      <c r="AJ122" s="45"/>
      <c r="AK122" s="45"/>
      <c r="AL122" s="45"/>
      <c r="AM122" s="45"/>
    </row>
    <row r="123" spans="1:39" x14ac:dyDescent="0.3">
      <c r="A123" s="26"/>
      <c r="B123" s="45"/>
      <c r="C123" s="45"/>
      <c r="D123" s="45"/>
      <c r="E123" s="45"/>
      <c r="F123" s="26"/>
      <c r="G123" s="45"/>
      <c r="H123" s="45"/>
      <c r="I123" s="45"/>
      <c r="J123" s="45"/>
      <c r="K123" s="45"/>
      <c r="L123" s="45"/>
      <c r="M123" s="45"/>
      <c r="N123" s="45"/>
      <c r="O123" s="26"/>
      <c r="P123" s="26"/>
      <c r="Q123" s="26"/>
      <c r="R123" s="26"/>
      <c r="S123" s="26"/>
      <c r="T123" s="45"/>
      <c r="U123" s="45"/>
      <c r="V123" s="45"/>
      <c r="W123" s="45"/>
      <c r="X123" s="45"/>
      <c r="Y123" s="45"/>
      <c r="Z123" s="45"/>
      <c r="AA123" s="26"/>
      <c r="AB123" s="45"/>
      <c r="AC123" s="45"/>
      <c r="AD123" s="45"/>
      <c r="AE123" s="45"/>
      <c r="AF123" s="45"/>
      <c r="AG123" s="45"/>
      <c r="AH123" s="45"/>
      <c r="AI123" s="45"/>
      <c r="AJ123" s="45"/>
      <c r="AK123" s="45"/>
      <c r="AL123" s="45"/>
      <c r="AM123" s="45"/>
    </row>
    <row r="124" spans="1:39" x14ac:dyDescent="0.3">
      <c r="A124" s="26"/>
      <c r="B124" s="45"/>
      <c r="C124" s="45"/>
      <c r="D124" s="45"/>
      <c r="E124" s="45"/>
      <c r="F124" s="26"/>
      <c r="G124" s="45"/>
      <c r="H124" s="45"/>
      <c r="I124" s="45"/>
      <c r="J124" s="45"/>
      <c r="K124" s="45"/>
      <c r="L124" s="45"/>
      <c r="M124" s="45"/>
      <c r="N124" s="45"/>
      <c r="O124" s="26"/>
      <c r="P124" s="26"/>
      <c r="Q124" s="26"/>
      <c r="R124" s="26"/>
      <c r="S124" s="26"/>
      <c r="T124" s="45"/>
      <c r="U124" s="45"/>
      <c r="V124" s="45"/>
      <c r="W124" s="45"/>
      <c r="X124" s="45"/>
      <c r="Y124" s="45"/>
      <c r="Z124" s="45"/>
      <c r="AA124" s="26"/>
      <c r="AB124" s="45"/>
      <c r="AC124" s="45"/>
      <c r="AD124" s="45"/>
      <c r="AE124" s="45"/>
      <c r="AF124" s="45"/>
      <c r="AG124" s="45"/>
      <c r="AH124" s="45"/>
      <c r="AI124" s="45"/>
      <c r="AJ124" s="45"/>
      <c r="AK124" s="45"/>
      <c r="AL124" s="45"/>
      <c r="AM124" s="45"/>
    </row>
    <row r="125" spans="1:39" x14ac:dyDescent="0.3">
      <c r="A125" s="26"/>
      <c r="B125" s="45"/>
      <c r="C125" s="45"/>
      <c r="D125" s="45"/>
      <c r="E125" s="45"/>
      <c r="F125" s="26"/>
      <c r="G125" s="45"/>
      <c r="H125" s="45"/>
      <c r="I125" s="45"/>
      <c r="J125" s="45"/>
      <c r="K125" s="45"/>
      <c r="L125" s="45"/>
      <c r="M125" s="45"/>
      <c r="N125" s="45"/>
      <c r="O125" s="26"/>
      <c r="P125" s="26"/>
      <c r="Q125" s="26"/>
      <c r="R125" s="26"/>
      <c r="S125" s="26"/>
      <c r="T125" s="45"/>
      <c r="U125" s="45"/>
      <c r="V125" s="45"/>
      <c r="W125" s="45"/>
      <c r="X125" s="45"/>
      <c r="Y125" s="45"/>
      <c r="Z125" s="45"/>
      <c r="AA125" s="26"/>
      <c r="AB125" s="45"/>
      <c r="AC125" s="45"/>
      <c r="AD125" s="45"/>
      <c r="AE125" s="45"/>
      <c r="AF125" s="45"/>
      <c r="AG125" s="45"/>
      <c r="AH125" s="45"/>
      <c r="AI125" s="45"/>
      <c r="AJ125" s="45"/>
      <c r="AK125" s="45"/>
      <c r="AL125" s="45"/>
      <c r="AM125" s="45"/>
    </row>
    <row r="126" spans="1:39" x14ac:dyDescent="0.3">
      <c r="A126" s="26"/>
      <c r="B126" s="45"/>
      <c r="C126" s="45"/>
      <c r="D126" s="45"/>
      <c r="E126" s="45"/>
      <c r="F126" s="26"/>
      <c r="G126" s="45"/>
      <c r="H126" s="45"/>
      <c r="I126" s="45"/>
      <c r="J126" s="45"/>
      <c r="K126" s="45"/>
      <c r="L126" s="45"/>
      <c r="M126" s="45"/>
      <c r="N126" s="45"/>
      <c r="O126" s="26"/>
      <c r="P126" s="26"/>
      <c r="Q126" s="26"/>
      <c r="R126" s="26"/>
      <c r="S126" s="26"/>
      <c r="T126" s="45"/>
      <c r="U126" s="45"/>
      <c r="V126" s="45"/>
      <c r="W126" s="45"/>
      <c r="X126" s="45"/>
      <c r="Y126" s="45"/>
      <c r="Z126" s="45"/>
      <c r="AA126" s="26"/>
      <c r="AB126" s="45"/>
      <c r="AC126" s="45"/>
      <c r="AD126" s="45"/>
      <c r="AE126" s="45"/>
      <c r="AF126" s="45"/>
      <c r="AG126" s="45"/>
      <c r="AH126" s="45"/>
      <c r="AI126" s="45"/>
      <c r="AJ126" s="45"/>
      <c r="AK126" s="45"/>
      <c r="AL126" s="45"/>
      <c r="AM126" s="45"/>
    </row>
    <row r="127" spans="1:39" x14ac:dyDescent="0.3">
      <c r="A127" s="26"/>
      <c r="B127" s="45"/>
      <c r="C127" s="45"/>
      <c r="D127" s="45"/>
      <c r="E127" s="45"/>
      <c r="F127" s="26"/>
      <c r="G127" s="45"/>
      <c r="H127" s="45"/>
      <c r="I127" s="45"/>
      <c r="J127" s="45"/>
      <c r="K127" s="45"/>
      <c r="L127" s="45"/>
      <c r="M127" s="45"/>
      <c r="N127" s="45"/>
      <c r="O127" s="26"/>
      <c r="P127" s="26"/>
      <c r="Q127" s="26"/>
      <c r="R127" s="26"/>
      <c r="S127" s="26"/>
      <c r="T127" s="45"/>
      <c r="U127" s="45"/>
      <c r="V127" s="45"/>
      <c r="W127" s="45"/>
      <c r="X127" s="45"/>
      <c r="Y127" s="45"/>
      <c r="Z127" s="45"/>
      <c r="AA127" s="26"/>
      <c r="AB127" s="45"/>
      <c r="AC127" s="45"/>
      <c r="AD127" s="45"/>
      <c r="AE127" s="45"/>
      <c r="AF127" s="45"/>
      <c r="AG127" s="45"/>
      <c r="AH127" s="45"/>
      <c r="AI127" s="45"/>
      <c r="AJ127" s="45"/>
      <c r="AK127" s="45"/>
      <c r="AL127" s="45"/>
      <c r="AM127" s="45"/>
    </row>
    <row r="128" spans="1:39" x14ac:dyDescent="0.3">
      <c r="A128" s="26"/>
      <c r="B128" s="45"/>
      <c r="C128" s="45"/>
      <c r="D128" s="45"/>
      <c r="E128" s="45"/>
      <c r="F128" s="26"/>
      <c r="G128" s="45"/>
      <c r="H128" s="45"/>
      <c r="I128" s="45"/>
      <c r="J128" s="45"/>
      <c r="K128" s="45"/>
      <c r="L128" s="45"/>
      <c r="M128" s="45"/>
      <c r="N128" s="45"/>
      <c r="O128" s="26"/>
      <c r="P128" s="26"/>
      <c r="Q128" s="26"/>
      <c r="R128" s="26"/>
      <c r="S128" s="26"/>
      <c r="T128" s="45"/>
      <c r="U128" s="45"/>
      <c r="V128" s="45"/>
      <c r="W128" s="45"/>
      <c r="X128" s="45"/>
      <c r="Y128" s="45"/>
      <c r="Z128" s="45"/>
      <c r="AA128" s="26"/>
      <c r="AB128" s="45"/>
      <c r="AC128" s="45"/>
      <c r="AD128" s="45"/>
      <c r="AE128" s="45"/>
      <c r="AF128" s="45"/>
      <c r="AG128" s="45"/>
      <c r="AH128" s="45"/>
      <c r="AI128" s="45"/>
      <c r="AJ128" s="45"/>
      <c r="AK128" s="45"/>
      <c r="AL128" s="45"/>
      <c r="AM128" s="45"/>
    </row>
    <row r="129" spans="1:39" x14ac:dyDescent="0.3">
      <c r="A129" s="26"/>
      <c r="B129" s="45"/>
      <c r="C129" s="45"/>
      <c r="D129" s="45"/>
      <c r="E129" s="45"/>
      <c r="F129" s="26"/>
      <c r="G129" s="45"/>
      <c r="H129" s="45"/>
      <c r="I129" s="45"/>
      <c r="J129" s="45"/>
      <c r="K129" s="45"/>
      <c r="L129" s="45"/>
      <c r="M129" s="45"/>
      <c r="N129" s="45"/>
      <c r="O129" s="26"/>
      <c r="P129" s="26"/>
      <c r="Q129" s="26"/>
      <c r="R129" s="26"/>
      <c r="S129" s="26"/>
      <c r="T129" s="45"/>
      <c r="U129" s="45"/>
      <c r="V129" s="45"/>
      <c r="W129" s="45"/>
      <c r="X129" s="45"/>
      <c r="Y129" s="45"/>
      <c r="Z129" s="45"/>
      <c r="AA129" s="26"/>
      <c r="AB129" s="45"/>
      <c r="AC129" s="45"/>
      <c r="AD129" s="45"/>
      <c r="AE129" s="45"/>
      <c r="AF129" s="45"/>
      <c r="AG129" s="45"/>
      <c r="AH129" s="45"/>
      <c r="AI129" s="45"/>
      <c r="AJ129" s="45"/>
      <c r="AK129" s="45"/>
      <c r="AL129" s="45"/>
      <c r="AM129" s="45"/>
    </row>
    <row r="130" spans="1:39" x14ac:dyDescent="0.3">
      <c r="A130" s="20"/>
      <c r="B130" s="47"/>
      <c r="C130" s="47"/>
      <c r="D130" s="47"/>
      <c r="E130" s="47"/>
      <c r="F130" s="20"/>
      <c r="G130" s="47"/>
      <c r="H130" s="47"/>
      <c r="I130" s="47"/>
      <c r="J130" s="47"/>
      <c r="K130" s="47"/>
      <c r="L130" s="47"/>
      <c r="M130" s="47"/>
      <c r="N130" s="47"/>
      <c r="O130" s="20"/>
      <c r="P130" s="20"/>
      <c r="Q130" s="20"/>
      <c r="R130" s="20"/>
      <c r="S130" s="20"/>
      <c r="T130" s="47"/>
      <c r="U130" s="47"/>
      <c r="V130" s="47"/>
      <c r="W130" s="47"/>
      <c r="X130" s="47"/>
      <c r="Y130" s="47"/>
      <c r="Z130" s="47"/>
      <c r="AA130" s="20"/>
      <c r="AB130" s="47"/>
      <c r="AC130" s="47"/>
      <c r="AD130" s="47"/>
      <c r="AE130" s="47"/>
      <c r="AF130" s="47"/>
      <c r="AG130" s="47"/>
      <c r="AH130" s="47"/>
      <c r="AI130" s="47"/>
      <c r="AJ130" s="47"/>
      <c r="AK130" s="47"/>
      <c r="AL130" s="47"/>
      <c r="AM130" s="47"/>
    </row>
    <row r="131" spans="1:39" x14ac:dyDescent="0.3">
      <c r="A131" s="20"/>
      <c r="B131" s="47"/>
      <c r="C131" s="47"/>
      <c r="D131" s="47"/>
      <c r="E131" s="47"/>
      <c r="F131" s="20"/>
      <c r="G131" s="47"/>
      <c r="H131" s="47"/>
      <c r="I131" s="47"/>
      <c r="J131" s="47"/>
      <c r="K131" s="47"/>
      <c r="L131" s="47"/>
      <c r="M131" s="47"/>
      <c r="N131" s="47"/>
      <c r="O131" s="20"/>
      <c r="P131" s="20"/>
      <c r="Q131" s="20"/>
      <c r="R131" s="20"/>
      <c r="S131" s="20"/>
      <c r="T131" s="47"/>
      <c r="U131" s="47"/>
      <c r="V131" s="47"/>
      <c r="W131" s="47"/>
      <c r="X131" s="47"/>
      <c r="Y131" s="47"/>
      <c r="Z131" s="47"/>
      <c r="AA131" s="20"/>
      <c r="AB131" s="47"/>
      <c r="AC131" s="47"/>
      <c r="AD131" s="47"/>
      <c r="AE131" s="47"/>
      <c r="AF131" s="47"/>
      <c r="AG131" s="47"/>
      <c r="AH131" s="47"/>
      <c r="AI131" s="47"/>
      <c r="AJ131" s="47"/>
      <c r="AK131" s="47"/>
      <c r="AL131" s="47"/>
      <c r="AM131" s="47"/>
    </row>
  </sheetData>
  <autoFilter ref="A1:AM117" xr:uid="{00000000-0009-0000-0000-000004000000}"/>
  <conditionalFormatting sqref="G15 J15:T15 V15:AK15 X16:AK16 G19 V17:AF20 G21 X21 AH20:AK21 A15:B26 F34:G39 AF22 AF23:AK23 V22:AA24 AF24:AF25 F22:G26 J16:R26 A34:B39 AC29 AE29:AG33 J34:AM36 J37:AK37 J38:AM38 J39:AK39 AK40 AG44:AK44 AD47:AF47 A40:D45 AK45 F45:AD45 F44:AE44 F43:AF43 F41:AF41 F40:AE40 F42:AK42 A46:AK46 V48:AK48 T49:AM49 V50:AM50 V51:AK51 N48:R52 Y52:AK52 J53:R53 T53:AK53 J54:AK54 N55:AK55 N56:AA56 J57:AA57 AE57:AK57 AF58 N58:R59 W59:AK59 M60:R60 V60:AK60 M61 O61:AK61 N62:AK62 AM63 M63:AK64 AM66 N65:AK66 M67:AA67 AI67:AK67 E68:G68 M68:V68 AG68:AK69 O69:R70 AF70:AK70 M71 O71:V71 AC71:AE71 AH71:AK71 J72:AB72 A117:AM131 AK73 A1:XFD1 N73:AB73 M74:AK74 N75:AK75 M76:AK78 J79:AF79 AK79 M80:AK80 E81:F81 O81:U81 O82:R82 AG81:AK82 M84:R84 T84:AB84 AJ85:AK85 O85:R85 AB85 N86:R87 U86:AK87 O88:R88 AD88:AK88 J89:Y89 AK89 J90:M90 O90:AK90 N91:AK91 M92:AM92 N93:AK93 M94:AM94 M95:AK96 N97:AK97 M98:AK98 E101:G101 M101:AF101 F102 M102:AK102 M103:AF103 F104 AK104 J104:R104 AE104 M105:R105 N106:R106 U105:AK106 AH107:AK107 M107:R108 F109:G109 J109:S109 J110:R110 V108:AK110 AD111:AK111 W112:X112 AF112 F113 X113:AK113 A47:B82 A115:C115 W114:AK115 A116:B116 M111:R116 T116:AK116 J99:AK100 AC31:AC33 AD72:AK72 AD73:AH73 AD85:AH85 AD84:AK84 A84:B114">
    <cfRule type="expression" dxfId="7592" priority="701">
      <formula>MOD(ROW(),2)=0</formula>
    </cfRule>
  </conditionalFormatting>
  <conditionalFormatting sqref="A2:T2 V2:AK2 AF3:AM3 V4:AM4 A3:AD3 A4:T5 A6:E14 G14:T14 V5:AI5 G12:AM13 G10:AE11 AG10:AM11 V14:AM14 G6:AM9">
    <cfRule type="expression" dxfId="7591" priority="692">
      <formula>MOD(ROW(),2)=0</formula>
    </cfRule>
  </conditionalFormatting>
  <conditionalFormatting sqref="U2">
    <cfRule type="expression" dxfId="7590" priority="691">
      <formula>MOD(ROW(),2)=0</formula>
    </cfRule>
  </conditionalFormatting>
  <conditionalFormatting sqref="AL2">
    <cfRule type="expression" dxfId="7589" priority="690">
      <formula>MOD(ROW(),2)=0</formula>
    </cfRule>
  </conditionalFormatting>
  <conditionalFormatting sqref="AM2">
    <cfRule type="expression" dxfId="7588" priority="689">
      <formula>MOD(ROW(),2)=0</formula>
    </cfRule>
  </conditionalFormatting>
  <conditionalFormatting sqref="AE3">
    <cfRule type="expression" dxfId="7587" priority="688">
      <formula>MOD(ROW(),2)=0</formula>
    </cfRule>
  </conditionalFormatting>
  <conditionalFormatting sqref="U4">
    <cfRule type="expression" dxfId="7586" priority="687">
      <formula>MOD(ROW(),2)=0</formula>
    </cfRule>
  </conditionalFormatting>
  <conditionalFormatting sqref="F6">
    <cfRule type="expression" dxfId="7585" priority="685">
      <formula>MOD(ROW(),2)=0</formula>
    </cfRule>
  </conditionalFormatting>
  <conditionalFormatting sqref="F7:F10">
    <cfRule type="expression" dxfId="7584" priority="684">
      <formula>MOD(ROW(),2)=0</formula>
    </cfRule>
  </conditionalFormatting>
  <conditionalFormatting sqref="U14">
    <cfRule type="expression" dxfId="7583" priority="683">
      <formula>MOD(ROW(),2)=0</formula>
    </cfRule>
  </conditionalFormatting>
  <conditionalFormatting sqref="F11">
    <cfRule type="expression" dxfId="7582" priority="682">
      <formula>MOD(ROW(),2)=0</formula>
    </cfRule>
  </conditionalFormatting>
  <conditionalFormatting sqref="F12">
    <cfRule type="expression" dxfId="7581" priority="681">
      <formula>MOD(ROW(),2)=0</formula>
    </cfRule>
  </conditionalFormatting>
  <conditionalFormatting sqref="F13">
    <cfRule type="expression" dxfId="7580" priority="680">
      <formula>MOD(ROW(),2)=0</formula>
    </cfRule>
  </conditionalFormatting>
  <conditionalFormatting sqref="F14">
    <cfRule type="expression" dxfId="7579" priority="679">
      <formula>MOD(ROW(),2)=0</formula>
    </cfRule>
  </conditionalFormatting>
  <conditionalFormatting sqref="U5">
    <cfRule type="expression" dxfId="7578" priority="678">
      <formula>MOD(ROW(),2)=0</formula>
    </cfRule>
  </conditionalFormatting>
  <conditionalFormatting sqref="AJ5:AK5">
    <cfRule type="expression" dxfId="7577" priority="677">
      <formula>MOD(ROW(),2)=0</formula>
    </cfRule>
  </conditionalFormatting>
  <conditionalFormatting sqref="AM5">
    <cfRule type="expression" dxfId="7576" priority="676">
      <formula>MOD(ROW(),2)=0</formula>
    </cfRule>
  </conditionalFormatting>
  <conditionalFormatting sqref="AL5">
    <cfRule type="expression" dxfId="7575" priority="675">
      <formula>MOD(ROW(),2)=0</formula>
    </cfRule>
  </conditionalFormatting>
  <conditionalFormatting sqref="AF10">
    <cfRule type="expression" dxfId="7574" priority="674">
      <formula>MOD(ROW(),2)=0</formula>
    </cfRule>
  </conditionalFormatting>
  <conditionalFormatting sqref="AF11">
    <cfRule type="expression" dxfId="7573" priority="673">
      <formula>MOD(ROW(),2)=0</formula>
    </cfRule>
  </conditionalFormatting>
  <conditionalFormatting sqref="C15:E15">
    <cfRule type="expression" dxfId="7572" priority="672">
      <formula>MOD(ROW(),2)=0</formula>
    </cfRule>
  </conditionalFormatting>
  <conditionalFormatting sqref="F15">
    <cfRule type="expression" dxfId="7571" priority="671">
      <formula>MOD(ROW(),2)=0</formula>
    </cfRule>
  </conditionalFormatting>
  <conditionalFormatting sqref="H15:I20">
    <cfRule type="expression" dxfId="7570" priority="670">
      <formula>MOD(ROW(),2)=0</formula>
    </cfRule>
  </conditionalFormatting>
  <conditionalFormatting sqref="U15">
    <cfRule type="expression" dxfId="7569" priority="669">
      <formula>MOD(ROW(),2)=0</formula>
    </cfRule>
  </conditionalFormatting>
  <conditionalFormatting sqref="AM15">
    <cfRule type="expression" dxfId="7568" priority="668">
      <formula>MOD(ROW(),2)=0</formula>
    </cfRule>
  </conditionalFormatting>
  <conditionalFormatting sqref="AL15">
    <cfRule type="expression" dxfId="7567" priority="667">
      <formula>MOD(ROW(),2)=0</formula>
    </cfRule>
  </conditionalFormatting>
  <conditionalFormatting sqref="G16">
    <cfRule type="expression" dxfId="7566" priority="666">
      <formula>MOD(ROW(),2)=0</formula>
    </cfRule>
  </conditionalFormatting>
  <conditionalFormatting sqref="C16:E16">
    <cfRule type="expression" dxfId="7565" priority="665">
      <formula>MOD(ROW(),2)=0</formula>
    </cfRule>
  </conditionalFormatting>
  <conditionalFormatting sqref="F16">
    <cfRule type="expression" dxfId="7564" priority="664">
      <formula>MOD(ROW(),2)=0</formula>
    </cfRule>
  </conditionalFormatting>
  <conditionalFormatting sqref="S16:T16 V16:W16">
    <cfRule type="expression" dxfId="7563" priority="663">
      <formula>MOD(ROW(),2)=0</formula>
    </cfRule>
  </conditionalFormatting>
  <conditionalFormatting sqref="U16">
    <cfRule type="expression" dxfId="7562" priority="662">
      <formula>MOD(ROW(),2)=0</formula>
    </cfRule>
  </conditionalFormatting>
  <conditionalFormatting sqref="AM16">
    <cfRule type="expression" dxfId="7561" priority="661">
      <formula>MOD(ROW(),2)=0</formula>
    </cfRule>
  </conditionalFormatting>
  <conditionalFormatting sqref="AL16">
    <cfRule type="expression" dxfId="7560" priority="660">
      <formula>MOD(ROW(),2)=0</formula>
    </cfRule>
  </conditionalFormatting>
  <conditionalFormatting sqref="G17">
    <cfRule type="expression" dxfId="7559" priority="659">
      <formula>MOD(ROW(),2)=0</formula>
    </cfRule>
  </conditionalFormatting>
  <conditionalFormatting sqref="C17:E17">
    <cfRule type="expression" dxfId="7558" priority="658">
      <formula>MOD(ROW(),2)=0</formula>
    </cfRule>
  </conditionalFormatting>
  <conditionalFormatting sqref="F17">
    <cfRule type="expression" dxfId="7557" priority="657">
      <formula>MOD(ROW(),2)=0</formula>
    </cfRule>
  </conditionalFormatting>
  <conditionalFormatting sqref="S17:T17">
    <cfRule type="expression" dxfId="7556" priority="656">
      <formula>MOD(ROW(),2)=0</formula>
    </cfRule>
  </conditionalFormatting>
  <conditionalFormatting sqref="U17">
    <cfRule type="expression" dxfId="7555" priority="655">
      <formula>MOD(ROW(),2)=0</formula>
    </cfRule>
  </conditionalFormatting>
  <conditionalFormatting sqref="AG17:AK17">
    <cfRule type="expression" dxfId="7554" priority="654">
      <formula>MOD(ROW(),2)=0</formula>
    </cfRule>
  </conditionalFormatting>
  <conditionalFormatting sqref="AM17">
    <cfRule type="expression" dxfId="7553" priority="653">
      <formula>MOD(ROW(),2)=0</formula>
    </cfRule>
  </conditionalFormatting>
  <conditionalFormatting sqref="AL17">
    <cfRule type="expression" dxfId="7552" priority="652">
      <formula>MOD(ROW(),2)=0</formula>
    </cfRule>
  </conditionalFormatting>
  <conditionalFormatting sqref="G18">
    <cfRule type="expression" dxfId="7551" priority="651">
      <formula>MOD(ROW(),2)=0</formula>
    </cfRule>
  </conditionalFormatting>
  <conditionalFormatting sqref="C18:E18">
    <cfRule type="expression" dxfId="7550" priority="650">
      <formula>MOD(ROW(),2)=0</formula>
    </cfRule>
  </conditionalFormatting>
  <conditionalFormatting sqref="F18">
    <cfRule type="expression" dxfId="7549" priority="649">
      <formula>MOD(ROW(),2)=0</formula>
    </cfRule>
  </conditionalFormatting>
  <conditionalFormatting sqref="S18:T18">
    <cfRule type="expression" dxfId="7548" priority="648">
      <formula>MOD(ROW(),2)=0</formula>
    </cfRule>
  </conditionalFormatting>
  <conditionalFormatting sqref="U18">
    <cfRule type="expression" dxfId="7547" priority="647">
      <formula>MOD(ROW(),2)=0</formula>
    </cfRule>
  </conditionalFormatting>
  <conditionalFormatting sqref="AG18:AK18">
    <cfRule type="expression" dxfId="7546" priority="646">
      <formula>MOD(ROW(),2)=0</formula>
    </cfRule>
  </conditionalFormatting>
  <conditionalFormatting sqref="AM18">
    <cfRule type="expression" dxfId="7545" priority="645">
      <formula>MOD(ROW(),2)=0</formula>
    </cfRule>
  </conditionalFormatting>
  <conditionalFormatting sqref="AL18">
    <cfRule type="expression" dxfId="7544" priority="644">
      <formula>MOD(ROW(),2)=0</formula>
    </cfRule>
  </conditionalFormatting>
  <conditionalFormatting sqref="C19:E19">
    <cfRule type="expression" dxfId="7543" priority="643">
      <formula>MOD(ROW(),2)=0</formula>
    </cfRule>
  </conditionalFormatting>
  <conditionalFormatting sqref="F19">
    <cfRule type="expression" dxfId="7542" priority="642">
      <formula>MOD(ROW(),2)=0</formula>
    </cfRule>
  </conditionalFormatting>
  <conditionalFormatting sqref="S19:T19">
    <cfRule type="expression" dxfId="7541" priority="641">
      <formula>MOD(ROW(),2)=0</formula>
    </cfRule>
  </conditionalFormatting>
  <conditionalFormatting sqref="U19">
    <cfRule type="expression" dxfId="7540" priority="640">
      <formula>MOD(ROW(),2)=0</formula>
    </cfRule>
  </conditionalFormatting>
  <conditionalFormatting sqref="AG19:AK19">
    <cfRule type="expression" dxfId="7539" priority="639">
      <formula>MOD(ROW(),2)=0</formula>
    </cfRule>
  </conditionalFormatting>
  <conditionalFormatting sqref="AM19">
    <cfRule type="expression" dxfId="7538" priority="638">
      <formula>MOD(ROW(),2)=0</formula>
    </cfRule>
  </conditionalFormatting>
  <conditionalFormatting sqref="AL19">
    <cfRule type="expression" dxfId="7537" priority="637">
      <formula>MOD(ROW(),2)=0</formula>
    </cfRule>
  </conditionalFormatting>
  <conditionalFormatting sqref="G20">
    <cfRule type="expression" dxfId="7536" priority="636">
      <formula>MOD(ROW(),2)=0</formula>
    </cfRule>
  </conditionalFormatting>
  <conditionalFormatting sqref="C20:E20">
    <cfRule type="expression" dxfId="7535" priority="635">
      <formula>MOD(ROW(),2)=0</formula>
    </cfRule>
  </conditionalFormatting>
  <conditionalFormatting sqref="F20">
    <cfRule type="expression" dxfId="7534" priority="634">
      <formula>MOD(ROW(),2)=0</formula>
    </cfRule>
  </conditionalFormatting>
  <conditionalFormatting sqref="S20:T20">
    <cfRule type="expression" dxfId="7533" priority="633">
      <formula>MOD(ROW(),2)=0</formula>
    </cfRule>
  </conditionalFormatting>
  <conditionalFormatting sqref="U20">
    <cfRule type="expression" dxfId="7532" priority="632">
      <formula>MOD(ROW(),2)=0</formula>
    </cfRule>
  </conditionalFormatting>
  <conditionalFormatting sqref="AG20">
    <cfRule type="expression" dxfId="7531" priority="631">
      <formula>MOD(ROW(),2)=0</formula>
    </cfRule>
  </conditionalFormatting>
  <conditionalFormatting sqref="AM20">
    <cfRule type="expression" dxfId="7530" priority="630">
      <formula>MOD(ROW(),2)=0</formula>
    </cfRule>
  </conditionalFormatting>
  <conditionalFormatting sqref="AL20">
    <cfRule type="expression" dxfId="7529" priority="629">
      <formula>MOD(ROW(),2)=0</formula>
    </cfRule>
  </conditionalFormatting>
  <conditionalFormatting sqref="C21:E21">
    <cfRule type="expression" dxfId="7528" priority="628">
      <formula>MOD(ROW(),2)=0</formula>
    </cfRule>
  </conditionalFormatting>
  <conditionalFormatting sqref="F21">
    <cfRule type="expression" dxfId="7527" priority="627">
      <formula>MOD(ROW(),2)=0</formula>
    </cfRule>
  </conditionalFormatting>
  <conditionalFormatting sqref="H21:I21">
    <cfRule type="expression" dxfId="7526" priority="626">
      <formula>MOD(ROW(),2)=0</formula>
    </cfRule>
  </conditionalFormatting>
  <conditionalFormatting sqref="V21:W21">
    <cfRule type="expression" dxfId="7525" priority="625">
      <formula>MOD(ROW(),2)=0</formula>
    </cfRule>
  </conditionalFormatting>
  <conditionalFormatting sqref="S21:T21">
    <cfRule type="expression" dxfId="7524" priority="624">
      <formula>MOD(ROW(),2)=0</formula>
    </cfRule>
  </conditionalFormatting>
  <conditionalFormatting sqref="U21">
    <cfRule type="expression" dxfId="7523" priority="623">
      <formula>MOD(ROW(),2)=0</formula>
    </cfRule>
  </conditionalFormatting>
  <conditionalFormatting sqref="Y21:AF21">
    <cfRule type="expression" dxfId="7522" priority="622">
      <formula>MOD(ROW(),2)=0</formula>
    </cfRule>
  </conditionalFormatting>
  <conditionalFormatting sqref="AG21">
    <cfRule type="expression" dxfId="7521" priority="621">
      <formula>MOD(ROW(),2)=0</formula>
    </cfRule>
  </conditionalFormatting>
  <conditionalFormatting sqref="AM21">
    <cfRule type="expression" dxfId="7520" priority="620">
      <formula>MOD(ROW(),2)=0</formula>
    </cfRule>
  </conditionalFormatting>
  <conditionalFormatting sqref="AL21">
    <cfRule type="expression" dxfId="7519" priority="619">
      <formula>MOD(ROW(),2)=0</formula>
    </cfRule>
  </conditionalFormatting>
  <conditionalFormatting sqref="C22:D26 C34:D39">
    <cfRule type="expression" dxfId="7518" priority="618">
      <formula>MOD(ROW(),2)=0</formula>
    </cfRule>
  </conditionalFormatting>
  <conditionalFormatting sqref="H22:I26 H34:I39">
    <cfRule type="expression" dxfId="7517" priority="617">
      <formula>MOD(ROW(),2)=0</formula>
    </cfRule>
  </conditionalFormatting>
  <conditionalFormatting sqref="E22:E24">
    <cfRule type="expression" dxfId="7516" priority="616">
      <formula>MOD(ROW(),2)=0</formula>
    </cfRule>
  </conditionalFormatting>
  <conditionalFormatting sqref="AB22:AE22">
    <cfRule type="expression" dxfId="7515" priority="615">
      <formula>MOD(ROW(),2)=0</formula>
    </cfRule>
  </conditionalFormatting>
  <conditionalFormatting sqref="AH22:AK22">
    <cfRule type="expression" dxfId="7514" priority="614">
      <formula>MOD(ROW(),2)=0</formula>
    </cfRule>
  </conditionalFormatting>
  <conditionalFormatting sqref="AG22">
    <cfRule type="expression" dxfId="7513" priority="613">
      <formula>MOD(ROW(),2)=0</formula>
    </cfRule>
  </conditionalFormatting>
  <conditionalFormatting sqref="AM22">
    <cfRule type="expression" dxfId="7512" priority="612">
      <formula>MOD(ROW(),2)=0</formula>
    </cfRule>
  </conditionalFormatting>
  <conditionalFormatting sqref="AL22">
    <cfRule type="expression" dxfId="7511" priority="611">
      <formula>MOD(ROW(),2)=0</formula>
    </cfRule>
  </conditionalFormatting>
  <conditionalFormatting sqref="S22:T22">
    <cfRule type="expression" dxfId="7510" priority="610">
      <formula>MOD(ROW(),2)=0</formula>
    </cfRule>
  </conditionalFormatting>
  <conditionalFormatting sqref="U22">
    <cfRule type="expression" dxfId="7509" priority="609">
      <formula>MOD(ROW(),2)=0</formula>
    </cfRule>
  </conditionalFormatting>
  <conditionalFormatting sqref="S23:T23">
    <cfRule type="expression" dxfId="7508" priority="608">
      <formula>MOD(ROW(),2)=0</formula>
    </cfRule>
  </conditionalFormatting>
  <conditionalFormatting sqref="U23">
    <cfRule type="expression" dxfId="7507" priority="607">
      <formula>MOD(ROW(),2)=0</formula>
    </cfRule>
  </conditionalFormatting>
  <conditionalFormatting sqref="AB23:AE23">
    <cfRule type="expression" dxfId="7506" priority="606">
      <formula>MOD(ROW(),2)=0</formula>
    </cfRule>
  </conditionalFormatting>
  <conditionalFormatting sqref="AM23">
    <cfRule type="expression" dxfId="7505" priority="605">
      <formula>MOD(ROW(),2)=0</formula>
    </cfRule>
  </conditionalFormatting>
  <conditionalFormatting sqref="AL23">
    <cfRule type="expression" dxfId="7504" priority="604">
      <formula>MOD(ROW(),2)=0</formula>
    </cfRule>
  </conditionalFormatting>
  <conditionalFormatting sqref="S24:T24">
    <cfRule type="expression" dxfId="7503" priority="603">
      <formula>MOD(ROW(),2)=0</formula>
    </cfRule>
  </conditionalFormatting>
  <conditionalFormatting sqref="U24">
    <cfRule type="expression" dxfId="7502" priority="602">
      <formula>MOD(ROW(),2)=0</formula>
    </cfRule>
  </conditionalFormatting>
  <conditionalFormatting sqref="AB24:AE24">
    <cfRule type="expression" dxfId="7501" priority="601">
      <formula>MOD(ROW(),2)=0</formula>
    </cfRule>
  </conditionalFormatting>
  <conditionalFormatting sqref="AG24:AK24">
    <cfRule type="expression" dxfId="7500" priority="600">
      <formula>MOD(ROW(),2)=0</formula>
    </cfRule>
  </conditionalFormatting>
  <conditionalFormatting sqref="AM24">
    <cfRule type="expression" dxfId="7499" priority="599">
      <formula>MOD(ROW(),2)=0</formula>
    </cfRule>
  </conditionalFormatting>
  <conditionalFormatting sqref="AL24">
    <cfRule type="expression" dxfId="7498" priority="598">
      <formula>MOD(ROW(),2)=0</formula>
    </cfRule>
  </conditionalFormatting>
  <conditionalFormatting sqref="V25:X25">
    <cfRule type="expression" dxfId="7497" priority="597">
      <formula>MOD(ROW(),2)=0</formula>
    </cfRule>
  </conditionalFormatting>
  <conditionalFormatting sqref="S25:T25">
    <cfRule type="expression" dxfId="7496" priority="596">
      <formula>MOD(ROW(),2)=0</formula>
    </cfRule>
  </conditionalFormatting>
  <conditionalFormatting sqref="U25">
    <cfRule type="expression" dxfId="7495" priority="595">
      <formula>MOD(ROW(),2)=0</formula>
    </cfRule>
  </conditionalFormatting>
  <conditionalFormatting sqref="Y25:AA25">
    <cfRule type="expression" dxfId="7494" priority="594">
      <formula>MOD(ROW(),2)=0</formula>
    </cfRule>
  </conditionalFormatting>
  <conditionalFormatting sqref="AB25:AD25">
    <cfRule type="expression" dxfId="7493" priority="593">
      <formula>MOD(ROW(),2)=0</formula>
    </cfRule>
  </conditionalFormatting>
  <conditionalFormatting sqref="AE25">
    <cfRule type="expression" dxfId="7492" priority="592">
      <formula>MOD(ROW(),2)=0</formula>
    </cfRule>
  </conditionalFormatting>
  <conditionalFormatting sqref="AG25:AK25">
    <cfRule type="expression" dxfId="7491" priority="591">
      <formula>MOD(ROW(),2)=0</formula>
    </cfRule>
  </conditionalFormatting>
  <conditionalFormatting sqref="AM25">
    <cfRule type="expression" dxfId="7490" priority="590">
      <formula>MOD(ROW(),2)=0</formula>
    </cfRule>
  </conditionalFormatting>
  <conditionalFormatting sqref="AL25">
    <cfRule type="expression" dxfId="7489" priority="589">
      <formula>MOD(ROW(),2)=0</formula>
    </cfRule>
  </conditionalFormatting>
  <conditionalFormatting sqref="V26:X26">
    <cfRule type="expression" dxfId="7488" priority="588">
      <formula>MOD(ROW(),2)=0</formula>
    </cfRule>
  </conditionalFormatting>
  <conditionalFormatting sqref="S26:T26">
    <cfRule type="expression" dxfId="7487" priority="587">
      <formula>MOD(ROW(),2)=0</formula>
    </cfRule>
  </conditionalFormatting>
  <conditionalFormatting sqref="U26">
    <cfRule type="expression" dxfId="7486" priority="586">
      <formula>MOD(ROW(),2)=0</formula>
    </cfRule>
  </conditionalFormatting>
  <conditionalFormatting sqref="Y26:AA26">
    <cfRule type="expression" dxfId="7485" priority="585">
      <formula>MOD(ROW(),2)=0</formula>
    </cfRule>
  </conditionalFormatting>
  <conditionalFormatting sqref="AB26:AD26">
    <cfRule type="expression" dxfId="7484" priority="584">
      <formula>MOD(ROW(),2)=0</formula>
    </cfRule>
  </conditionalFormatting>
  <conditionalFormatting sqref="AE26">
    <cfRule type="expression" dxfId="7483" priority="583">
      <formula>MOD(ROW(),2)=0</formula>
    </cfRule>
  </conditionalFormatting>
  <conditionalFormatting sqref="AF26">
    <cfRule type="expression" dxfId="7482" priority="582">
      <formula>MOD(ROW(),2)=0</formula>
    </cfRule>
  </conditionalFormatting>
  <conditionalFormatting sqref="AG26:AK26">
    <cfRule type="expression" dxfId="7481" priority="581">
      <formula>MOD(ROW(),2)=0</formula>
    </cfRule>
  </conditionalFormatting>
  <conditionalFormatting sqref="AM26">
    <cfRule type="expression" dxfId="7480" priority="580">
      <formula>MOD(ROW(),2)=0</formula>
    </cfRule>
  </conditionalFormatting>
  <conditionalFormatting sqref="AL26">
    <cfRule type="expression" dxfId="7479" priority="579">
      <formula>MOD(ROW(),2)=0</formula>
    </cfRule>
  </conditionalFormatting>
  <conditionalFormatting sqref="A27:B33 J27:AM28 F27:G29 J29:AB29 AH29:AK33 AD29:AD33 F31:G31 G30 J31:AB31 J30:M30 O30:AB30 M33:AB33 N32:AB32 G33">
    <cfRule type="expression" dxfId="7478" priority="578">
      <formula>MOD(ROW(),2)=0</formula>
    </cfRule>
  </conditionalFormatting>
  <conditionalFormatting sqref="C27:D29 C31:D31">
    <cfRule type="expression" dxfId="7477" priority="577">
      <formula>MOD(ROW(),2)=0</formula>
    </cfRule>
  </conditionalFormatting>
  <conditionalFormatting sqref="H27:I31">
    <cfRule type="expression" dxfId="7476" priority="576">
      <formula>MOD(ROW(),2)=0</formula>
    </cfRule>
  </conditionalFormatting>
  <conditionalFormatting sqref="AL29 AL31 AL33">
    <cfRule type="expression" dxfId="7475" priority="574">
      <formula>MOD(ROW(),2)=0</formula>
    </cfRule>
  </conditionalFormatting>
  <conditionalFormatting sqref="AM29 AM31 AM33">
    <cfRule type="expression" dxfId="7474" priority="572">
      <formula>MOD(ROW(),2)=0</formula>
    </cfRule>
  </conditionalFormatting>
  <conditionalFormatting sqref="F30">
    <cfRule type="expression" dxfId="7473" priority="571">
      <formula>MOD(ROW(),2)=0</formula>
    </cfRule>
  </conditionalFormatting>
  <conditionalFormatting sqref="C30:D30">
    <cfRule type="expression" dxfId="7472" priority="570">
      <formula>MOD(ROW(),2)=0</formula>
    </cfRule>
  </conditionalFormatting>
  <conditionalFormatting sqref="N30">
    <cfRule type="expression" dxfId="7471" priority="568">
      <formula>MOD(ROW(),2)=0</formula>
    </cfRule>
  </conditionalFormatting>
  <conditionalFormatting sqref="AM30">
    <cfRule type="expression" dxfId="7470" priority="567">
      <formula>MOD(ROW(),2)=0</formula>
    </cfRule>
  </conditionalFormatting>
  <conditionalFormatting sqref="AL30">
    <cfRule type="expression" dxfId="7469" priority="566">
      <formula>MOD(ROW(),2)=0</formula>
    </cfRule>
  </conditionalFormatting>
  <conditionalFormatting sqref="F32:G32 J32:M32">
    <cfRule type="expression" dxfId="7468" priority="565">
      <formula>MOD(ROW(),2)=0</formula>
    </cfRule>
  </conditionalFormatting>
  <conditionalFormatting sqref="C32:D32">
    <cfRule type="expression" dxfId="7467" priority="564">
      <formula>MOD(ROW(),2)=0</formula>
    </cfRule>
  </conditionalFormatting>
  <conditionalFormatting sqref="H32:I32">
    <cfRule type="expression" dxfId="7466" priority="563">
      <formula>MOD(ROW(),2)=0</formula>
    </cfRule>
  </conditionalFormatting>
  <conditionalFormatting sqref="AL32:AM32">
    <cfRule type="expression" dxfId="7465" priority="561">
      <formula>MOD(ROW(),2)=0</formula>
    </cfRule>
  </conditionalFormatting>
  <conditionalFormatting sqref="F33">
    <cfRule type="expression" dxfId="7464" priority="560">
      <formula>MOD(ROW(),2)=0</formula>
    </cfRule>
  </conditionalFormatting>
  <conditionalFormatting sqref="C33:D33">
    <cfRule type="expression" dxfId="7463" priority="559">
      <formula>MOD(ROW(),2)=0</formula>
    </cfRule>
  </conditionalFormatting>
  <conditionalFormatting sqref="J33:L33">
    <cfRule type="expression" dxfId="7462" priority="557">
      <formula>MOD(ROW(),2)=0</formula>
    </cfRule>
  </conditionalFormatting>
  <conditionalFormatting sqref="H33:I33">
    <cfRule type="expression" dxfId="7461" priority="556">
      <formula>MOD(ROW(),2)=0</formula>
    </cfRule>
  </conditionalFormatting>
  <conditionalFormatting sqref="AL37:AM37">
    <cfRule type="expression" dxfId="7460" priority="555">
      <formula>MOD(ROW(),2)=0</formula>
    </cfRule>
  </conditionalFormatting>
  <conditionalFormatting sqref="AL39:AM39">
    <cfRule type="expression" dxfId="7459" priority="554">
      <formula>MOD(ROW(),2)=0</formula>
    </cfRule>
  </conditionalFormatting>
  <conditionalFormatting sqref="AH40">
    <cfRule type="expression" dxfId="7458" priority="553">
      <formula>MOD(ROW(),2)=0</formula>
    </cfRule>
  </conditionalFormatting>
  <conditionalFormatting sqref="AG40">
    <cfRule type="expression" dxfId="7457" priority="552">
      <formula>MOD(ROW(),2)=0</formula>
    </cfRule>
  </conditionalFormatting>
  <conditionalFormatting sqref="AI40">
    <cfRule type="expression" dxfId="7456" priority="551">
      <formula>MOD(ROW(),2)=0</formula>
    </cfRule>
  </conditionalFormatting>
  <conditionalFormatting sqref="AJ40">
    <cfRule type="expression" dxfId="7455" priority="550">
      <formula>MOD(ROW(),2)=0</formula>
    </cfRule>
  </conditionalFormatting>
  <conditionalFormatting sqref="AL40">
    <cfRule type="expression" dxfId="7454" priority="549">
      <formula>MOD(ROW(),2)=0</formula>
    </cfRule>
  </conditionalFormatting>
  <conditionalFormatting sqref="AM40">
    <cfRule type="expression" dxfId="7453" priority="548">
      <formula>MOD(ROW(),2)=0</formula>
    </cfRule>
  </conditionalFormatting>
  <conditionalFormatting sqref="AF40">
    <cfRule type="expression" dxfId="7452" priority="547">
      <formula>MOD(ROW(),2)=0</formula>
    </cfRule>
  </conditionalFormatting>
  <conditionalFormatting sqref="AG41:AK41">
    <cfRule type="expression" dxfId="7451" priority="546">
      <formula>MOD(ROW(),2)=0</formula>
    </cfRule>
  </conditionalFormatting>
  <conditionalFormatting sqref="AL41:AM41">
    <cfRule type="expression" dxfId="7450" priority="545">
      <formula>MOD(ROW(),2)=0</formula>
    </cfRule>
  </conditionalFormatting>
  <conditionalFormatting sqref="AG43:AK43">
    <cfRule type="expression" dxfId="7449" priority="544">
      <formula>MOD(ROW(),2)=0</formula>
    </cfRule>
  </conditionalFormatting>
  <conditionalFormatting sqref="AL43:AM43">
    <cfRule type="expression" dxfId="7448" priority="543">
      <formula>MOD(ROW(),2)=0</formula>
    </cfRule>
  </conditionalFormatting>
  <conditionalFormatting sqref="AL44:AM44">
    <cfRule type="expression" dxfId="7447" priority="540">
      <formula>MOD(ROW(),2)=0</formula>
    </cfRule>
  </conditionalFormatting>
  <conditionalFormatting sqref="AF44">
    <cfRule type="expression" dxfId="7446" priority="541">
      <formula>MOD(ROW(),2)=0</formula>
    </cfRule>
  </conditionalFormatting>
  <conditionalFormatting sqref="AJ45 AE45:AH45">
    <cfRule type="expression" dxfId="7445" priority="539">
      <formula>MOD(ROW(),2)=0</formula>
    </cfRule>
  </conditionalFormatting>
  <conditionalFormatting sqref="AI45">
    <cfRule type="expression" dxfId="7444" priority="538">
      <formula>MOD(ROW(),2)=0</formula>
    </cfRule>
  </conditionalFormatting>
  <conditionalFormatting sqref="AL45">
    <cfRule type="expression" dxfId="7443" priority="537">
      <formula>MOD(ROW(),2)=0</formula>
    </cfRule>
  </conditionalFormatting>
  <conditionalFormatting sqref="AM45">
    <cfRule type="expression" dxfId="7442" priority="536">
      <formula>MOD(ROW(),2)=0</formula>
    </cfRule>
  </conditionalFormatting>
  <conditionalFormatting sqref="E25:E28">
    <cfRule type="expression" dxfId="7441" priority="535">
      <formula>MOD(ROW(),2)=0</formula>
    </cfRule>
  </conditionalFormatting>
  <conditionalFormatting sqref="E29:E32">
    <cfRule type="expression" dxfId="7440" priority="534">
      <formula>MOD(ROW(),2)=0</formula>
    </cfRule>
  </conditionalFormatting>
  <conditionalFormatting sqref="E33:E39">
    <cfRule type="expression" dxfId="7439" priority="533">
      <formula>MOD(ROW(),2)=0</formula>
    </cfRule>
  </conditionalFormatting>
  <conditionalFormatting sqref="E40:E45">
    <cfRule type="expression" dxfId="7438" priority="532">
      <formula>MOD(ROW(),2)=0</formula>
    </cfRule>
  </conditionalFormatting>
  <conditionalFormatting sqref="AL46">
    <cfRule type="expression" dxfId="7437" priority="531">
      <formula>MOD(ROW(),2)=0</formula>
    </cfRule>
  </conditionalFormatting>
  <conditionalFormatting sqref="AM46">
    <cfRule type="expression" dxfId="7436" priority="530">
      <formula>MOD(ROW(),2)=0</formula>
    </cfRule>
  </conditionalFormatting>
  <conditionalFormatting sqref="C47:M47">
    <cfRule type="expression" dxfId="7435" priority="529">
      <formula>MOD(ROW(),2)=0</formula>
    </cfRule>
  </conditionalFormatting>
  <conditionalFormatting sqref="N47">
    <cfRule type="expression" dxfId="7434" priority="528">
      <formula>MOD(ROW(),2)=0</formula>
    </cfRule>
  </conditionalFormatting>
  <conditionalFormatting sqref="S47:AC47">
    <cfRule type="expression" dxfId="7433" priority="527">
      <formula>MOD(ROW(),2)=0</formula>
    </cfRule>
  </conditionalFormatting>
  <conditionalFormatting sqref="AG47:AK47">
    <cfRule type="expression" dxfId="7432" priority="526">
      <formula>MOD(ROW(),2)=0</formula>
    </cfRule>
  </conditionalFormatting>
  <conditionalFormatting sqref="AL47">
    <cfRule type="expression" dxfId="7431" priority="525">
      <formula>MOD(ROW(),2)=0</formula>
    </cfRule>
  </conditionalFormatting>
  <conditionalFormatting sqref="AM47">
    <cfRule type="expression" dxfId="7430" priority="524">
      <formula>MOD(ROW(),2)=0</formula>
    </cfRule>
  </conditionalFormatting>
  <conditionalFormatting sqref="C48:M48">
    <cfRule type="expression" dxfId="7429" priority="523">
      <formula>MOD(ROW(),2)=0</formula>
    </cfRule>
  </conditionalFormatting>
  <conditionalFormatting sqref="S48:U48">
    <cfRule type="expression" dxfId="7428" priority="522">
      <formula>MOD(ROW(),2)=0</formula>
    </cfRule>
  </conditionalFormatting>
  <conditionalFormatting sqref="AL48">
    <cfRule type="expression" dxfId="7427" priority="521">
      <formula>MOD(ROW(),2)=0</formula>
    </cfRule>
  </conditionalFormatting>
  <conditionalFormatting sqref="AM48">
    <cfRule type="expression" dxfId="7426" priority="520">
      <formula>MOD(ROW(),2)=0</formula>
    </cfRule>
  </conditionalFormatting>
  <conditionalFormatting sqref="C49:M49">
    <cfRule type="expression" dxfId="7425" priority="519">
      <formula>MOD(ROW(),2)=0</formula>
    </cfRule>
  </conditionalFormatting>
  <conditionalFormatting sqref="S49">
    <cfRule type="expression" dxfId="7424" priority="518">
      <formula>MOD(ROW(),2)=0</formula>
    </cfRule>
  </conditionalFormatting>
  <conditionalFormatting sqref="C50:M50">
    <cfRule type="expression" dxfId="7423" priority="517">
      <formula>MOD(ROW(),2)=0</formula>
    </cfRule>
  </conditionalFormatting>
  <conditionalFormatting sqref="T50:U50">
    <cfRule type="expression" dxfId="7422" priority="516">
      <formula>MOD(ROW(),2)=0</formula>
    </cfRule>
  </conditionalFormatting>
  <conditionalFormatting sqref="S50">
    <cfRule type="expression" dxfId="7421" priority="515">
      <formula>MOD(ROW(),2)=0</formula>
    </cfRule>
  </conditionalFormatting>
  <conditionalFormatting sqref="C51:M51">
    <cfRule type="expression" dxfId="7420" priority="514">
      <formula>MOD(ROW(),2)=0</formula>
    </cfRule>
  </conditionalFormatting>
  <conditionalFormatting sqref="T51:U51">
    <cfRule type="expression" dxfId="7419" priority="513">
      <formula>MOD(ROW(),2)=0</formula>
    </cfRule>
  </conditionalFormatting>
  <conditionalFormatting sqref="S51">
    <cfRule type="expression" dxfId="7418" priority="512">
      <formula>MOD(ROW(),2)=0</formula>
    </cfRule>
  </conditionalFormatting>
  <conditionalFormatting sqref="AL51">
    <cfRule type="expression" dxfId="7417" priority="511">
      <formula>MOD(ROW(),2)=0</formula>
    </cfRule>
  </conditionalFormatting>
  <conditionalFormatting sqref="AM51">
    <cfRule type="expression" dxfId="7416" priority="510">
      <formula>MOD(ROW(),2)=0</formula>
    </cfRule>
  </conditionalFormatting>
  <conditionalFormatting sqref="C52:M52">
    <cfRule type="expression" dxfId="7415" priority="509">
      <formula>MOD(ROW(),2)=0</formula>
    </cfRule>
  </conditionalFormatting>
  <conditionalFormatting sqref="V52:X52">
    <cfRule type="expression" dxfId="7414" priority="508">
      <formula>MOD(ROW(),2)=0</formula>
    </cfRule>
  </conditionalFormatting>
  <conditionalFormatting sqref="T52:U52">
    <cfRule type="expression" dxfId="7413" priority="507">
      <formula>MOD(ROW(),2)=0</formula>
    </cfRule>
  </conditionalFormatting>
  <conditionalFormatting sqref="S52">
    <cfRule type="expression" dxfId="7412" priority="506">
      <formula>MOD(ROW(),2)=0</formula>
    </cfRule>
  </conditionalFormatting>
  <conditionalFormatting sqref="AL52">
    <cfRule type="expression" dxfId="7411" priority="505">
      <formula>MOD(ROW(),2)=0</formula>
    </cfRule>
  </conditionalFormatting>
  <conditionalFormatting sqref="AM52">
    <cfRule type="expression" dxfId="7410" priority="504">
      <formula>MOD(ROW(),2)=0</formula>
    </cfRule>
  </conditionalFormatting>
  <conditionalFormatting sqref="C53:I53">
    <cfRule type="expression" dxfId="7409" priority="503">
      <formula>MOD(ROW(),2)=0</formula>
    </cfRule>
  </conditionalFormatting>
  <conditionalFormatting sqref="S53">
    <cfRule type="expression" dxfId="7408" priority="502">
      <formula>MOD(ROW(),2)=0</formula>
    </cfRule>
  </conditionalFormatting>
  <conditionalFormatting sqref="AL53">
    <cfRule type="expression" dxfId="7407" priority="501">
      <formula>MOD(ROW(),2)=0</formula>
    </cfRule>
  </conditionalFormatting>
  <conditionalFormatting sqref="AM53">
    <cfRule type="expression" dxfId="7406" priority="500">
      <formula>MOD(ROW(),2)=0</formula>
    </cfRule>
  </conditionalFormatting>
  <conditionalFormatting sqref="C54:I54">
    <cfRule type="expression" dxfId="7405" priority="499">
      <formula>MOD(ROW(),2)=0</formula>
    </cfRule>
  </conditionalFormatting>
  <conditionalFormatting sqref="AL54">
    <cfRule type="expression" dxfId="7404" priority="498">
      <formula>MOD(ROW(),2)=0</formula>
    </cfRule>
  </conditionalFormatting>
  <conditionalFormatting sqref="AM54">
    <cfRule type="expression" dxfId="7403" priority="497">
      <formula>MOD(ROW(),2)=0</formula>
    </cfRule>
  </conditionalFormatting>
  <conditionalFormatting sqref="J55:M55">
    <cfRule type="expression" dxfId="7402" priority="496">
      <formula>MOD(ROW(),2)=0</formula>
    </cfRule>
  </conditionalFormatting>
  <conditionalFormatting sqref="C55:I55">
    <cfRule type="expression" dxfId="7401" priority="495">
      <formula>MOD(ROW(),2)=0</formula>
    </cfRule>
  </conditionalFormatting>
  <conditionalFormatting sqref="AL55">
    <cfRule type="expression" dxfId="7400" priority="494">
      <formula>MOD(ROW(),2)=0</formula>
    </cfRule>
  </conditionalFormatting>
  <conditionalFormatting sqref="AM55">
    <cfRule type="expression" dxfId="7399" priority="493">
      <formula>MOD(ROW(),2)=0</formula>
    </cfRule>
  </conditionalFormatting>
  <conditionalFormatting sqref="J56:M56">
    <cfRule type="expression" dxfId="7398" priority="492">
      <formula>MOD(ROW(),2)=0</formula>
    </cfRule>
  </conditionalFormatting>
  <conditionalFormatting sqref="C56:I56">
    <cfRule type="expression" dxfId="7397" priority="491">
      <formula>MOD(ROW(),2)=0</formula>
    </cfRule>
  </conditionalFormatting>
  <conditionalFormatting sqref="AB56:AK56">
    <cfRule type="expression" dxfId="7396" priority="490">
      <formula>MOD(ROW(),2)=0</formula>
    </cfRule>
  </conditionalFormatting>
  <conditionalFormatting sqref="AL56">
    <cfRule type="expression" dxfId="7395" priority="489">
      <formula>MOD(ROW(),2)=0</formula>
    </cfRule>
  </conditionalFormatting>
  <conditionalFormatting sqref="AM56">
    <cfRule type="expression" dxfId="7394" priority="488">
      <formula>MOD(ROW(),2)=0</formula>
    </cfRule>
  </conditionalFormatting>
  <conditionalFormatting sqref="C57:I57">
    <cfRule type="expression" dxfId="7393" priority="487">
      <formula>MOD(ROW(),2)=0</formula>
    </cfRule>
  </conditionalFormatting>
  <conditionalFormatting sqref="AB57:AD57">
    <cfRule type="expression" dxfId="7392" priority="486">
      <formula>MOD(ROW(),2)=0</formula>
    </cfRule>
  </conditionalFormatting>
  <conditionalFormatting sqref="AL57">
    <cfRule type="expression" dxfId="7391" priority="485">
      <formula>MOD(ROW(),2)=0</formula>
    </cfRule>
  </conditionalFormatting>
  <conditionalFormatting sqref="AM57">
    <cfRule type="expression" dxfId="7390" priority="484">
      <formula>MOD(ROW(),2)=0</formula>
    </cfRule>
  </conditionalFormatting>
  <conditionalFormatting sqref="J58:M58">
    <cfRule type="expression" dxfId="7389" priority="483">
      <formula>MOD(ROW(),2)=0</formula>
    </cfRule>
  </conditionalFormatting>
  <conditionalFormatting sqref="C58:I58">
    <cfRule type="expression" dxfId="7388" priority="482">
      <formula>MOD(ROW(),2)=0</formula>
    </cfRule>
  </conditionalFormatting>
  <conditionalFormatting sqref="S58:AA58 AE58">
    <cfRule type="expression" dxfId="7387" priority="481">
      <formula>MOD(ROW(),2)=0</formula>
    </cfRule>
  </conditionalFormatting>
  <conditionalFormatting sqref="AB58:AD58">
    <cfRule type="expression" dxfId="7386" priority="480">
      <formula>MOD(ROW(),2)=0</formula>
    </cfRule>
  </conditionalFormatting>
  <conditionalFormatting sqref="AG58:AK58">
    <cfRule type="expression" dxfId="7385" priority="479">
      <formula>MOD(ROW(),2)=0</formula>
    </cfRule>
  </conditionalFormatting>
  <conditionalFormatting sqref="AL58">
    <cfRule type="expression" dxfId="7384" priority="478">
      <formula>MOD(ROW(),2)=0</formula>
    </cfRule>
  </conditionalFormatting>
  <conditionalFormatting sqref="AM58">
    <cfRule type="expression" dxfId="7383" priority="477">
      <formula>MOD(ROW(),2)=0</formula>
    </cfRule>
  </conditionalFormatting>
  <conditionalFormatting sqref="J59:M59">
    <cfRule type="expression" dxfId="7382" priority="476">
      <formula>MOD(ROW(),2)=0</formula>
    </cfRule>
  </conditionalFormatting>
  <conditionalFormatting sqref="C59:I59">
    <cfRule type="expression" dxfId="7381" priority="475">
      <formula>MOD(ROW(),2)=0</formula>
    </cfRule>
  </conditionalFormatting>
  <conditionalFormatting sqref="S59:V59">
    <cfRule type="expression" dxfId="7380" priority="474">
      <formula>MOD(ROW(),2)=0</formula>
    </cfRule>
  </conditionalFormatting>
  <conditionalFormatting sqref="AL59">
    <cfRule type="expression" dxfId="7379" priority="473">
      <formula>MOD(ROW(),2)=0</formula>
    </cfRule>
  </conditionalFormatting>
  <conditionalFormatting sqref="AM59">
    <cfRule type="expression" dxfId="7378" priority="472">
      <formula>MOD(ROW(),2)=0</formula>
    </cfRule>
  </conditionalFormatting>
  <conditionalFormatting sqref="J60:L60">
    <cfRule type="expression" dxfId="7377" priority="471">
      <formula>MOD(ROW(),2)=0</formula>
    </cfRule>
  </conditionalFormatting>
  <conditionalFormatting sqref="C60:I60">
    <cfRule type="expression" dxfId="7376" priority="470">
      <formula>MOD(ROW(),2)=0</formula>
    </cfRule>
  </conditionalFormatting>
  <conditionalFormatting sqref="S60:U60">
    <cfRule type="expression" dxfId="7375" priority="469">
      <formula>MOD(ROW(),2)=0</formula>
    </cfRule>
  </conditionalFormatting>
  <conditionalFormatting sqref="AL60">
    <cfRule type="expression" dxfId="7374" priority="468">
      <formula>MOD(ROW(),2)=0</formula>
    </cfRule>
  </conditionalFormatting>
  <conditionalFormatting sqref="AM60">
    <cfRule type="expression" dxfId="7373" priority="467">
      <formula>MOD(ROW(),2)=0</formula>
    </cfRule>
  </conditionalFormatting>
  <conditionalFormatting sqref="J61:L61">
    <cfRule type="expression" dxfId="7372" priority="466">
      <formula>MOD(ROW(),2)=0</formula>
    </cfRule>
  </conditionalFormatting>
  <conditionalFormatting sqref="C61:I61">
    <cfRule type="expression" dxfId="7371" priority="465">
      <formula>MOD(ROW(),2)=0</formula>
    </cfRule>
  </conditionalFormatting>
  <conditionalFormatting sqref="AL61">
    <cfRule type="expression" dxfId="7370" priority="464">
      <formula>MOD(ROW(),2)=0</formula>
    </cfRule>
  </conditionalFormatting>
  <conditionalFormatting sqref="AM61">
    <cfRule type="expression" dxfId="7369" priority="463">
      <formula>MOD(ROW(),2)=0</formula>
    </cfRule>
  </conditionalFormatting>
  <conditionalFormatting sqref="AL62">
    <cfRule type="expression" dxfId="7368" priority="462">
      <formula>MOD(ROW(),2)=0</formula>
    </cfRule>
  </conditionalFormatting>
  <conditionalFormatting sqref="AM62">
    <cfRule type="expression" dxfId="7367" priority="461">
      <formula>MOD(ROW(),2)=0</formula>
    </cfRule>
  </conditionalFormatting>
  <conditionalFormatting sqref="N61">
    <cfRule type="expression" dxfId="7366" priority="460">
      <formula>MOD(ROW(),2)=0</formula>
    </cfRule>
  </conditionalFormatting>
  <conditionalFormatting sqref="M62">
    <cfRule type="expression" dxfId="7365" priority="459">
      <formula>MOD(ROW(),2)=0</formula>
    </cfRule>
  </conditionalFormatting>
  <conditionalFormatting sqref="J62:L62">
    <cfRule type="expression" dxfId="7364" priority="458">
      <formula>MOD(ROW(),2)=0</formula>
    </cfRule>
  </conditionalFormatting>
  <conditionalFormatting sqref="C62:I62">
    <cfRule type="expression" dxfId="7363" priority="457">
      <formula>MOD(ROW(),2)=0</formula>
    </cfRule>
  </conditionalFormatting>
  <conditionalFormatting sqref="J63:L63">
    <cfRule type="expression" dxfId="7362" priority="456">
      <formula>MOD(ROW(),2)=0</formula>
    </cfRule>
  </conditionalFormatting>
  <conditionalFormatting sqref="C63:I63">
    <cfRule type="expression" dxfId="7361" priority="455">
      <formula>MOD(ROW(),2)=0</formula>
    </cfRule>
  </conditionalFormatting>
  <conditionalFormatting sqref="H72:I72">
    <cfRule type="expression" dxfId="7360" priority="393">
      <formula>MOD(ROW(),2)=0</formula>
    </cfRule>
  </conditionalFormatting>
  <conditionalFormatting sqref="AL66">
    <cfRule type="expression" dxfId="7359" priority="453">
      <formula>MOD(ROW(),2)=0</formula>
    </cfRule>
  </conditionalFormatting>
  <conditionalFormatting sqref="H70:I70">
    <cfRule type="expression" dxfId="7358" priority="413">
      <formula>MOD(ROW(),2)=0</formula>
    </cfRule>
  </conditionalFormatting>
  <conditionalFormatting sqref="J64:L64">
    <cfRule type="expression" dxfId="7357" priority="451">
      <formula>MOD(ROW(),2)=0</formula>
    </cfRule>
  </conditionalFormatting>
  <conditionalFormatting sqref="C64:I64">
    <cfRule type="expression" dxfId="7356" priority="450">
      <formula>MOD(ROW(),2)=0</formula>
    </cfRule>
  </conditionalFormatting>
  <conditionalFormatting sqref="AL64">
    <cfRule type="expression" dxfId="7355" priority="449">
      <formula>MOD(ROW(),2)=0</formula>
    </cfRule>
  </conditionalFormatting>
  <conditionalFormatting sqref="AM64">
    <cfRule type="expression" dxfId="7354" priority="448">
      <formula>MOD(ROW(),2)=0</formula>
    </cfRule>
  </conditionalFormatting>
  <conditionalFormatting sqref="M65">
    <cfRule type="expression" dxfId="7353" priority="447">
      <formula>MOD(ROW(),2)=0</formula>
    </cfRule>
  </conditionalFormatting>
  <conditionalFormatting sqref="J65:L65">
    <cfRule type="expression" dxfId="7352" priority="446">
      <formula>MOD(ROW(),2)=0</formula>
    </cfRule>
  </conditionalFormatting>
  <conditionalFormatting sqref="C65:I65">
    <cfRule type="expression" dxfId="7351" priority="445">
      <formula>MOD(ROW(),2)=0</formula>
    </cfRule>
  </conditionalFormatting>
  <conditionalFormatting sqref="AL65">
    <cfRule type="expression" dxfId="7350" priority="444">
      <formula>MOD(ROW(),2)=0</formula>
    </cfRule>
  </conditionalFormatting>
  <conditionalFormatting sqref="AM65">
    <cfRule type="expression" dxfId="7349" priority="443">
      <formula>MOD(ROW(),2)=0</formula>
    </cfRule>
  </conditionalFormatting>
  <conditionalFormatting sqref="M66">
    <cfRule type="expression" dxfId="7348" priority="442">
      <formula>MOD(ROW(),2)=0</formula>
    </cfRule>
  </conditionalFormatting>
  <conditionalFormatting sqref="J66:L66">
    <cfRule type="expression" dxfId="7347" priority="441">
      <formula>MOD(ROW(),2)=0</formula>
    </cfRule>
  </conditionalFormatting>
  <conditionalFormatting sqref="C66:I66">
    <cfRule type="expression" dxfId="7346" priority="440">
      <formula>MOD(ROW(),2)=0</formula>
    </cfRule>
  </conditionalFormatting>
  <conditionalFormatting sqref="J67:L67">
    <cfRule type="expression" dxfId="7345" priority="439">
      <formula>MOD(ROW(),2)=0</formula>
    </cfRule>
  </conditionalFormatting>
  <conditionalFormatting sqref="C67:I67">
    <cfRule type="expression" dxfId="7344" priority="438">
      <formula>MOD(ROW(),2)=0</formula>
    </cfRule>
  </conditionalFormatting>
  <conditionalFormatting sqref="AB67:AF67">
    <cfRule type="expression" dxfId="7343" priority="437">
      <formula>MOD(ROW(),2)=0</formula>
    </cfRule>
  </conditionalFormatting>
  <conditionalFormatting sqref="AH67">
    <cfRule type="expression" dxfId="7342" priority="436">
      <formula>MOD(ROW(),2)=0</formula>
    </cfRule>
  </conditionalFormatting>
  <conditionalFormatting sqref="AG67">
    <cfRule type="expression" dxfId="7341" priority="435">
      <formula>MOD(ROW(),2)=0</formula>
    </cfRule>
  </conditionalFormatting>
  <conditionalFormatting sqref="AL67">
    <cfRule type="expression" dxfId="7340" priority="434">
      <formula>MOD(ROW(),2)=0</formula>
    </cfRule>
  </conditionalFormatting>
  <conditionalFormatting sqref="AM67">
    <cfRule type="expression" dxfId="7339" priority="433">
      <formula>MOD(ROW(),2)=0</formula>
    </cfRule>
  </conditionalFormatting>
  <conditionalFormatting sqref="C68:D68">
    <cfRule type="expression" dxfId="7338" priority="432">
      <formula>MOD(ROW(),2)=0</formula>
    </cfRule>
  </conditionalFormatting>
  <conditionalFormatting sqref="J68:L68">
    <cfRule type="expression" dxfId="7337" priority="431">
      <formula>MOD(ROW(),2)=0</formula>
    </cfRule>
  </conditionalFormatting>
  <conditionalFormatting sqref="H68:I68">
    <cfRule type="expression" dxfId="7336" priority="430">
      <formula>MOD(ROW(),2)=0</formula>
    </cfRule>
  </conditionalFormatting>
  <conditionalFormatting sqref="W68:AE68">
    <cfRule type="expression" dxfId="7335" priority="429">
      <formula>MOD(ROW(),2)=0</formula>
    </cfRule>
  </conditionalFormatting>
  <conditionalFormatting sqref="AF68">
    <cfRule type="expression" dxfId="7334" priority="428">
      <formula>MOD(ROW(),2)=0</formula>
    </cfRule>
  </conditionalFormatting>
  <conditionalFormatting sqref="AL68">
    <cfRule type="expression" dxfId="7333" priority="427">
      <formula>MOD(ROW(),2)=0</formula>
    </cfRule>
  </conditionalFormatting>
  <conditionalFormatting sqref="AM68">
    <cfRule type="expression" dxfId="7332" priority="426">
      <formula>MOD(ROW(),2)=0</formula>
    </cfRule>
  </conditionalFormatting>
  <conditionalFormatting sqref="E69:G69 M69:N69">
    <cfRule type="expression" dxfId="7331" priority="425">
      <formula>MOD(ROW(),2)=0</formula>
    </cfRule>
  </conditionalFormatting>
  <conditionalFormatting sqref="C69:D69">
    <cfRule type="expression" dxfId="7330" priority="424">
      <formula>MOD(ROW(),2)=0</formula>
    </cfRule>
  </conditionalFormatting>
  <conditionalFormatting sqref="J69:L69">
    <cfRule type="expression" dxfId="7329" priority="423">
      <formula>MOD(ROW(),2)=0</formula>
    </cfRule>
  </conditionalFormatting>
  <conditionalFormatting sqref="H69:I69">
    <cfRule type="expression" dxfId="7328" priority="422">
      <formula>MOD(ROW(),2)=0</formula>
    </cfRule>
  </conditionalFormatting>
  <conditionalFormatting sqref="S69:V69">
    <cfRule type="expression" dxfId="7327" priority="421">
      <formula>MOD(ROW(),2)=0</formula>
    </cfRule>
  </conditionalFormatting>
  <conditionalFormatting sqref="W69:AE69">
    <cfRule type="expression" dxfId="7326" priority="420">
      <formula>MOD(ROW(),2)=0</formula>
    </cfRule>
  </conditionalFormatting>
  <conditionalFormatting sqref="AF69">
    <cfRule type="expression" dxfId="7325" priority="419">
      <formula>MOD(ROW(),2)=0</formula>
    </cfRule>
  </conditionalFormatting>
  <conditionalFormatting sqref="AL69">
    <cfRule type="expression" dxfId="7324" priority="418">
      <formula>MOD(ROW(),2)=0</formula>
    </cfRule>
  </conditionalFormatting>
  <conditionalFormatting sqref="AM69">
    <cfRule type="expression" dxfId="7323" priority="417">
      <formula>MOD(ROW(),2)=0</formula>
    </cfRule>
  </conditionalFormatting>
  <conditionalFormatting sqref="E70:G70 M70">
    <cfRule type="expression" dxfId="7322" priority="416">
      <formula>MOD(ROW(),2)=0</formula>
    </cfRule>
  </conditionalFormatting>
  <conditionalFormatting sqref="C70:D70">
    <cfRule type="expression" dxfId="7321" priority="415">
      <formula>MOD(ROW(),2)=0</formula>
    </cfRule>
  </conditionalFormatting>
  <conditionalFormatting sqref="J70:L70">
    <cfRule type="expression" dxfId="7320" priority="414">
      <formula>MOD(ROW(),2)=0</formula>
    </cfRule>
  </conditionalFormatting>
  <conditionalFormatting sqref="N70">
    <cfRule type="expression" dxfId="7319" priority="412">
      <formula>MOD(ROW(),2)=0</formula>
    </cfRule>
  </conditionalFormatting>
  <conditionalFormatting sqref="S70:V70">
    <cfRule type="expression" dxfId="7318" priority="411">
      <formula>MOD(ROW(),2)=0</formula>
    </cfRule>
  </conditionalFormatting>
  <conditionalFormatting sqref="W70:AB70">
    <cfRule type="expression" dxfId="7317" priority="410">
      <formula>MOD(ROW(),2)=0</formula>
    </cfRule>
  </conditionalFormatting>
  <conditionalFormatting sqref="AC70:AD70">
    <cfRule type="expression" dxfId="7316" priority="409">
      <formula>MOD(ROW(),2)=0</formula>
    </cfRule>
  </conditionalFormatting>
  <conditionalFormatting sqref="AL70">
    <cfRule type="expression" dxfId="7315" priority="408">
      <formula>MOD(ROW(),2)=0</formula>
    </cfRule>
  </conditionalFormatting>
  <conditionalFormatting sqref="AM70">
    <cfRule type="expression" dxfId="7314" priority="407">
      <formula>MOD(ROW(),2)=0</formula>
    </cfRule>
  </conditionalFormatting>
  <conditionalFormatting sqref="AE70">
    <cfRule type="expression" dxfId="7313" priority="406">
      <formula>MOD(ROW(),2)=0</formula>
    </cfRule>
  </conditionalFormatting>
  <conditionalFormatting sqref="E71:G71">
    <cfRule type="expression" dxfId="7312" priority="405">
      <formula>MOD(ROW(),2)=0</formula>
    </cfRule>
  </conditionalFormatting>
  <conditionalFormatting sqref="C71:D71">
    <cfRule type="expression" dxfId="7311" priority="404">
      <formula>MOD(ROW(),2)=0</formula>
    </cfRule>
  </conditionalFormatting>
  <conditionalFormatting sqref="J71:L71">
    <cfRule type="expression" dxfId="7310" priority="403">
      <formula>MOD(ROW(),2)=0</formula>
    </cfRule>
  </conditionalFormatting>
  <conditionalFormatting sqref="H71:I71">
    <cfRule type="expression" dxfId="7309" priority="402">
      <formula>MOD(ROW(),2)=0</formula>
    </cfRule>
  </conditionalFormatting>
  <conditionalFormatting sqref="N71">
    <cfRule type="expression" dxfId="7308" priority="401">
      <formula>MOD(ROW(),2)=0</formula>
    </cfRule>
  </conditionalFormatting>
  <conditionalFormatting sqref="W71:AB71">
    <cfRule type="expression" dxfId="7307" priority="400">
      <formula>MOD(ROW(),2)=0</formula>
    </cfRule>
  </conditionalFormatting>
  <conditionalFormatting sqref="AF71">
    <cfRule type="expression" dxfId="7306" priority="399">
      <formula>MOD(ROW(),2)=0</formula>
    </cfRule>
  </conditionalFormatting>
  <conditionalFormatting sqref="AL71">
    <cfRule type="expression" dxfId="7305" priority="398">
      <formula>MOD(ROW(),2)=0</formula>
    </cfRule>
  </conditionalFormatting>
  <conditionalFormatting sqref="AG71">
    <cfRule type="expression" dxfId="7304" priority="397">
      <formula>MOD(ROW(),2)=0</formula>
    </cfRule>
  </conditionalFormatting>
  <conditionalFormatting sqref="AL42">
    <cfRule type="expression" dxfId="7303" priority="396">
      <formula>MOD(ROW(),2)=0</formula>
    </cfRule>
  </conditionalFormatting>
  <conditionalFormatting sqref="E72:G72">
    <cfRule type="expression" dxfId="7302" priority="395">
      <formula>MOD(ROW(),2)=0</formula>
    </cfRule>
  </conditionalFormatting>
  <conditionalFormatting sqref="C72:D72">
    <cfRule type="expression" dxfId="7301" priority="394">
      <formula>MOD(ROW(),2)=0</formula>
    </cfRule>
  </conditionalFormatting>
  <conditionalFormatting sqref="AL72">
    <cfRule type="expression" dxfId="7300" priority="392">
      <formula>MOD(ROW(),2)=0</formula>
    </cfRule>
  </conditionalFormatting>
  <conditionalFormatting sqref="AI73:AJ73">
    <cfRule type="expression" dxfId="7299" priority="391">
      <formula>MOD(ROW(),2)=0</formula>
    </cfRule>
  </conditionalFormatting>
  <conditionalFormatting sqref="AL73">
    <cfRule type="expression" dxfId="7298" priority="390">
      <formula>MOD(ROW(),2)=0</formula>
    </cfRule>
  </conditionalFormatting>
  <conditionalFormatting sqref="J73:M73">
    <cfRule type="expression" dxfId="7297" priority="388">
      <formula>MOD(ROW(),2)=0</formula>
    </cfRule>
  </conditionalFormatting>
  <conditionalFormatting sqref="H73:I73">
    <cfRule type="expression" dxfId="7296" priority="385">
      <formula>MOD(ROW(),2)=0</formula>
    </cfRule>
  </conditionalFormatting>
  <conditionalFormatting sqref="E73:G73">
    <cfRule type="expression" dxfId="7295" priority="387">
      <formula>MOD(ROW(),2)=0</formula>
    </cfRule>
  </conditionalFormatting>
  <conditionalFormatting sqref="C73:D73">
    <cfRule type="expression" dxfId="7294" priority="386">
      <formula>MOD(ROW(),2)=0</formula>
    </cfRule>
  </conditionalFormatting>
  <conditionalFormatting sqref="J74:L74">
    <cfRule type="expression" dxfId="7293" priority="384">
      <formula>MOD(ROW(),2)=0</formula>
    </cfRule>
  </conditionalFormatting>
  <conditionalFormatting sqref="H74:I74">
    <cfRule type="expression" dxfId="7292" priority="381">
      <formula>MOD(ROW(),2)=0</formula>
    </cfRule>
  </conditionalFormatting>
  <conditionalFormatting sqref="E74:G74">
    <cfRule type="expression" dxfId="7291" priority="383">
      <formula>MOD(ROW(),2)=0</formula>
    </cfRule>
  </conditionalFormatting>
  <conditionalFormatting sqref="C74:D74">
    <cfRule type="expression" dxfId="7290" priority="382">
      <formula>MOD(ROW(),2)=0</formula>
    </cfRule>
  </conditionalFormatting>
  <conditionalFormatting sqref="AL74:AM74">
    <cfRule type="expression" dxfId="7289" priority="380">
      <formula>MOD(ROW(),2)=0</formula>
    </cfRule>
  </conditionalFormatting>
  <conditionalFormatting sqref="M75">
    <cfRule type="expression" dxfId="7288" priority="379">
      <formula>MOD(ROW(),2)=0</formula>
    </cfRule>
  </conditionalFormatting>
  <conditionalFormatting sqref="J75:L75">
    <cfRule type="expression" dxfId="7287" priority="378">
      <formula>MOD(ROW(),2)=0</formula>
    </cfRule>
  </conditionalFormatting>
  <conditionalFormatting sqref="H75:I75">
    <cfRule type="expression" dxfId="7286" priority="375">
      <formula>MOD(ROW(),2)=0</formula>
    </cfRule>
  </conditionalFormatting>
  <conditionalFormatting sqref="E75:G75">
    <cfRule type="expression" dxfId="7285" priority="377">
      <formula>MOD(ROW(),2)=0</formula>
    </cfRule>
  </conditionalFormatting>
  <conditionalFormatting sqref="C75:D75">
    <cfRule type="expression" dxfId="7284" priority="376">
      <formula>MOD(ROW(),2)=0</formula>
    </cfRule>
  </conditionalFormatting>
  <conditionalFormatting sqref="AL75:AM75">
    <cfRule type="expression" dxfId="7283" priority="374">
      <formula>MOD(ROW(),2)=0</formula>
    </cfRule>
  </conditionalFormatting>
  <conditionalFormatting sqref="J76:L76">
    <cfRule type="expression" dxfId="7282" priority="373">
      <formula>MOD(ROW(),2)=0</formula>
    </cfRule>
  </conditionalFormatting>
  <conditionalFormatting sqref="H76:I76">
    <cfRule type="expression" dxfId="7281" priority="370">
      <formula>MOD(ROW(),2)=0</formula>
    </cfRule>
  </conditionalFormatting>
  <conditionalFormatting sqref="E76:G76">
    <cfRule type="expression" dxfId="7280" priority="372">
      <formula>MOD(ROW(),2)=0</formula>
    </cfRule>
  </conditionalFormatting>
  <conditionalFormatting sqref="C76:D76">
    <cfRule type="expression" dxfId="7279" priority="371">
      <formula>MOD(ROW(),2)=0</formula>
    </cfRule>
  </conditionalFormatting>
  <conditionalFormatting sqref="AL76">
    <cfRule type="expression" dxfId="7278" priority="369">
      <formula>MOD(ROW(),2)=0</formula>
    </cfRule>
  </conditionalFormatting>
  <conditionalFormatting sqref="AM76">
    <cfRule type="expression" dxfId="7277" priority="368">
      <formula>MOD(ROW(),2)=0</formula>
    </cfRule>
  </conditionalFormatting>
  <conditionalFormatting sqref="J77:L77">
    <cfRule type="expression" dxfId="7276" priority="367">
      <formula>MOD(ROW(),2)=0</formula>
    </cfRule>
  </conditionalFormatting>
  <conditionalFormatting sqref="H77:I77">
    <cfRule type="expression" dxfId="7275" priority="364">
      <formula>MOD(ROW(),2)=0</formula>
    </cfRule>
  </conditionalFormatting>
  <conditionalFormatting sqref="E77:G77">
    <cfRule type="expression" dxfId="7274" priority="366">
      <formula>MOD(ROW(),2)=0</formula>
    </cfRule>
  </conditionalFormatting>
  <conditionalFormatting sqref="C77:D77">
    <cfRule type="expression" dxfId="7273" priority="365">
      <formula>MOD(ROW(),2)=0</formula>
    </cfRule>
  </conditionalFormatting>
  <conditionalFormatting sqref="AL77">
    <cfRule type="expression" dxfId="7272" priority="363">
      <formula>MOD(ROW(),2)=0</formula>
    </cfRule>
  </conditionalFormatting>
  <conditionalFormatting sqref="AM77">
    <cfRule type="expression" dxfId="7271" priority="362">
      <formula>MOD(ROW(),2)=0</formula>
    </cfRule>
  </conditionalFormatting>
  <conditionalFormatting sqref="J78:L78">
    <cfRule type="expression" dxfId="7270" priority="361">
      <formula>MOD(ROW(),2)=0</formula>
    </cfRule>
  </conditionalFormatting>
  <conditionalFormatting sqref="H78:I78">
    <cfRule type="expression" dxfId="7269" priority="358">
      <formula>MOD(ROW(),2)=0</formula>
    </cfRule>
  </conditionalFormatting>
  <conditionalFormatting sqref="E78:G78">
    <cfRule type="expression" dxfId="7268" priority="360">
      <formula>MOD(ROW(),2)=0</formula>
    </cfRule>
  </conditionalFormatting>
  <conditionalFormatting sqref="C78:D78">
    <cfRule type="expression" dxfId="7267" priority="359">
      <formula>MOD(ROW(),2)=0</formula>
    </cfRule>
  </conditionalFormatting>
  <conditionalFormatting sqref="AL78">
    <cfRule type="expression" dxfId="7266" priority="357">
      <formula>MOD(ROW(),2)=0</formula>
    </cfRule>
  </conditionalFormatting>
  <conditionalFormatting sqref="AM78">
    <cfRule type="expression" dxfId="7265" priority="356">
      <formula>MOD(ROW(),2)=0</formula>
    </cfRule>
  </conditionalFormatting>
  <conditionalFormatting sqref="H79:I79">
    <cfRule type="expression" dxfId="7264" priority="353">
      <formula>MOD(ROW(),2)=0</formula>
    </cfRule>
  </conditionalFormatting>
  <conditionalFormatting sqref="E79:G79">
    <cfRule type="expression" dxfId="7263" priority="355">
      <formula>MOD(ROW(),2)=0</formula>
    </cfRule>
  </conditionalFormatting>
  <conditionalFormatting sqref="C79:D79">
    <cfRule type="expression" dxfId="7262" priority="354">
      <formula>MOD(ROW(),2)=0</formula>
    </cfRule>
  </conditionalFormatting>
  <conditionalFormatting sqref="AG79:AH79">
    <cfRule type="expression" dxfId="7261" priority="352">
      <formula>MOD(ROW(),2)=0</formula>
    </cfRule>
  </conditionalFormatting>
  <conditionalFormatting sqref="AJ79">
    <cfRule type="expression" dxfId="7260" priority="351">
      <formula>MOD(ROW(),2)=0</formula>
    </cfRule>
  </conditionalFormatting>
  <conditionalFormatting sqref="AI79">
    <cfRule type="expression" dxfId="7259" priority="350">
      <formula>MOD(ROW(),2)=0</formula>
    </cfRule>
  </conditionalFormatting>
  <conditionalFormatting sqref="AL79">
    <cfRule type="expression" dxfId="7258" priority="349">
      <formula>MOD(ROW(),2)=0</formula>
    </cfRule>
  </conditionalFormatting>
  <conditionalFormatting sqref="AM79">
    <cfRule type="expression" dxfId="7257" priority="348">
      <formula>MOD(ROW(),2)=0</formula>
    </cfRule>
  </conditionalFormatting>
  <conditionalFormatting sqref="J80:L80">
    <cfRule type="expression" dxfId="7256" priority="347">
      <formula>MOD(ROW(),2)=0</formula>
    </cfRule>
  </conditionalFormatting>
  <conditionalFormatting sqref="H80:I80">
    <cfRule type="expression" dxfId="7255" priority="344">
      <formula>MOD(ROW(),2)=0</formula>
    </cfRule>
  </conditionalFormatting>
  <conditionalFormatting sqref="E80:G80">
    <cfRule type="expression" dxfId="7254" priority="346">
      <formula>MOD(ROW(),2)=0</formula>
    </cfRule>
  </conditionalFormatting>
  <conditionalFormatting sqref="C80:D80">
    <cfRule type="expression" dxfId="7253" priority="345">
      <formula>MOD(ROW(),2)=0</formula>
    </cfRule>
  </conditionalFormatting>
  <conditionalFormatting sqref="AL80">
    <cfRule type="expression" dxfId="7252" priority="343">
      <formula>MOD(ROW(),2)=0</formula>
    </cfRule>
  </conditionalFormatting>
  <conditionalFormatting sqref="AM80">
    <cfRule type="expression" dxfId="7251" priority="342">
      <formula>MOD(ROW(),2)=0</formula>
    </cfRule>
  </conditionalFormatting>
  <conditionalFormatting sqref="C81:D81">
    <cfRule type="expression" dxfId="7250" priority="341">
      <formula>MOD(ROW(),2)=0</formula>
    </cfRule>
  </conditionalFormatting>
  <conditionalFormatting sqref="J81:L81">
    <cfRule type="expression" dxfId="7249" priority="340">
      <formula>MOD(ROW(),2)=0</formula>
    </cfRule>
  </conditionalFormatting>
  <conditionalFormatting sqref="H81:I81">
    <cfRule type="expression" dxfId="7248" priority="338">
      <formula>MOD(ROW(),2)=0</formula>
    </cfRule>
  </conditionalFormatting>
  <conditionalFormatting sqref="G81">
    <cfRule type="expression" dxfId="7247" priority="339">
      <formula>MOD(ROW(),2)=0</formula>
    </cfRule>
  </conditionalFormatting>
  <conditionalFormatting sqref="M81:N81">
    <cfRule type="expression" dxfId="7246" priority="337">
      <formula>MOD(ROW(),2)=0</formula>
    </cfRule>
  </conditionalFormatting>
  <conditionalFormatting sqref="V81">
    <cfRule type="expression" dxfId="7245" priority="336">
      <formula>MOD(ROW(),2)=0</formula>
    </cfRule>
  </conditionalFormatting>
  <conditionalFormatting sqref="X81:AB81">
    <cfRule type="expression" dxfId="7244" priority="335">
      <formula>MOD(ROW(),2)=0</formula>
    </cfRule>
  </conditionalFormatting>
  <conditionalFormatting sqref="AC81:AD81">
    <cfRule type="expression" dxfId="7243" priority="334">
      <formula>MOD(ROW(),2)=0</formula>
    </cfRule>
  </conditionalFormatting>
  <conditionalFormatting sqref="AE81">
    <cfRule type="expression" dxfId="7242" priority="333">
      <formula>MOD(ROW(),2)=0</formula>
    </cfRule>
  </conditionalFormatting>
  <conditionalFormatting sqref="AF81">
    <cfRule type="expression" dxfId="7241" priority="332">
      <formula>MOD(ROW(),2)=0</formula>
    </cfRule>
  </conditionalFormatting>
  <conditionalFormatting sqref="AL81">
    <cfRule type="expression" dxfId="7240" priority="331">
      <formula>MOD(ROW(),2)=0</formula>
    </cfRule>
  </conditionalFormatting>
  <conditionalFormatting sqref="AM81">
    <cfRule type="expression" dxfId="7239" priority="330">
      <formula>MOD(ROW(),2)=0</formula>
    </cfRule>
  </conditionalFormatting>
  <conditionalFormatting sqref="AL82">
    <cfRule type="expression" dxfId="7238" priority="329">
      <formula>MOD(ROW(),2)=0</formula>
    </cfRule>
  </conditionalFormatting>
  <conditionalFormatting sqref="AM82">
    <cfRule type="expression" dxfId="7237" priority="328">
      <formula>MOD(ROW(),2)=0</formula>
    </cfRule>
  </conditionalFormatting>
  <conditionalFormatting sqref="E82:F82">
    <cfRule type="expression" dxfId="7236" priority="327">
      <formula>MOD(ROW(),2)=0</formula>
    </cfRule>
  </conditionalFormatting>
  <conditionalFormatting sqref="C82:D82">
    <cfRule type="expression" dxfId="7235" priority="326">
      <formula>MOD(ROW(),2)=0</formula>
    </cfRule>
  </conditionalFormatting>
  <conditionalFormatting sqref="J82:L82">
    <cfRule type="expression" dxfId="7234" priority="325">
      <formula>MOD(ROW(),2)=0</formula>
    </cfRule>
  </conditionalFormatting>
  <conditionalFormatting sqref="H82:I82">
    <cfRule type="expression" dxfId="7233" priority="323">
      <formula>MOD(ROW(),2)=0</formula>
    </cfRule>
  </conditionalFormatting>
  <conditionalFormatting sqref="G82">
    <cfRule type="expression" dxfId="7232" priority="324">
      <formula>MOD(ROW(),2)=0</formula>
    </cfRule>
  </conditionalFormatting>
  <conditionalFormatting sqref="M82">
    <cfRule type="expression" dxfId="7231" priority="322">
      <formula>MOD(ROW(),2)=0</formula>
    </cfRule>
  </conditionalFormatting>
  <conditionalFormatting sqref="N82">
    <cfRule type="expression" dxfId="7230" priority="321">
      <formula>MOD(ROW(),2)=0</formula>
    </cfRule>
  </conditionalFormatting>
  <conditionalFormatting sqref="S82:V82">
    <cfRule type="expression" dxfId="7229" priority="320">
      <formula>MOD(ROW(),2)=0</formula>
    </cfRule>
  </conditionalFormatting>
  <conditionalFormatting sqref="X82:AB82">
    <cfRule type="expression" dxfId="7228" priority="319">
      <formula>MOD(ROW(),2)=0</formula>
    </cfRule>
  </conditionalFormatting>
  <conditionalFormatting sqref="AF82">
    <cfRule type="expression" dxfId="7227" priority="318">
      <formula>MOD(ROW(),2)=0</formula>
    </cfRule>
  </conditionalFormatting>
  <conditionalFormatting sqref="AC82:AD82">
    <cfRule type="expression" dxfId="7226" priority="317">
      <formula>MOD(ROW(),2)=0</formula>
    </cfRule>
  </conditionalFormatting>
  <conditionalFormatting sqref="AE82">
    <cfRule type="expression" dxfId="7225" priority="316">
      <formula>MOD(ROW(),2)=0</formula>
    </cfRule>
  </conditionalFormatting>
  <conditionalFormatting sqref="E84:F84">
    <cfRule type="expression" dxfId="7224" priority="303">
      <formula>MOD(ROW(),2)=0</formula>
    </cfRule>
  </conditionalFormatting>
  <conditionalFormatting sqref="C84:D84">
    <cfRule type="expression" dxfId="7223" priority="302">
      <formula>MOD(ROW(),2)=0</formula>
    </cfRule>
  </conditionalFormatting>
  <conditionalFormatting sqref="J84:L84">
    <cfRule type="expression" dxfId="7222" priority="301">
      <formula>MOD(ROW(),2)=0</formula>
    </cfRule>
  </conditionalFormatting>
  <conditionalFormatting sqref="H84:I84">
    <cfRule type="expression" dxfId="7221" priority="299">
      <formula>MOD(ROW(),2)=0</formula>
    </cfRule>
  </conditionalFormatting>
  <conditionalFormatting sqref="G84">
    <cfRule type="expression" dxfId="7220" priority="300">
      <formula>MOD(ROW(),2)=0</formula>
    </cfRule>
  </conditionalFormatting>
  <conditionalFormatting sqref="S84">
    <cfRule type="expression" dxfId="7219" priority="298">
      <formula>MOD(ROW(),2)=0</formula>
    </cfRule>
  </conditionalFormatting>
  <conditionalFormatting sqref="AL84">
    <cfRule type="expression" dxfId="7218" priority="297">
      <formula>MOD(ROW(),2)=0</formula>
    </cfRule>
  </conditionalFormatting>
  <conditionalFormatting sqref="AM84 AM71:AM73 AM42">
    <cfRule type="expression" dxfId="7217" priority="295">
      <formula>MOD(ROW(),2)=0</formula>
    </cfRule>
  </conditionalFormatting>
  <conditionalFormatting sqref="AM85">
    <cfRule type="expression" dxfId="7216" priority="294">
      <formula>MOD(ROW(),2)=0</formula>
    </cfRule>
  </conditionalFormatting>
  <conditionalFormatting sqref="AI85">
    <cfRule type="expression" dxfId="7215" priority="293">
      <formula>MOD(ROW(),2)=0</formula>
    </cfRule>
  </conditionalFormatting>
  <conditionalFormatting sqref="AL85">
    <cfRule type="expression" dxfId="7214" priority="292">
      <formula>MOD(ROW(),2)=0</formula>
    </cfRule>
  </conditionalFormatting>
  <conditionalFormatting sqref="M85:N85">
    <cfRule type="expression" dxfId="7213" priority="291">
      <formula>MOD(ROW(),2)=0</formula>
    </cfRule>
  </conditionalFormatting>
  <conditionalFormatting sqref="E85:F85">
    <cfRule type="expression" dxfId="7212" priority="290">
      <formula>MOD(ROW(),2)=0</formula>
    </cfRule>
  </conditionalFormatting>
  <conditionalFormatting sqref="C85:D85">
    <cfRule type="expression" dxfId="7211" priority="289">
      <formula>MOD(ROW(),2)=0</formula>
    </cfRule>
  </conditionalFormatting>
  <conditionalFormatting sqref="J85:L85">
    <cfRule type="expression" dxfId="7210" priority="288">
      <formula>MOD(ROW(),2)=0</formula>
    </cfRule>
  </conditionalFormatting>
  <conditionalFormatting sqref="H85:I85">
    <cfRule type="expression" dxfId="7209" priority="286">
      <formula>MOD(ROW(),2)=0</formula>
    </cfRule>
  </conditionalFormatting>
  <conditionalFormatting sqref="G85">
    <cfRule type="expression" dxfId="7208" priority="287">
      <formula>MOD(ROW(),2)=0</formula>
    </cfRule>
  </conditionalFormatting>
  <conditionalFormatting sqref="T85:AA85">
    <cfRule type="expression" dxfId="7207" priority="285">
      <formula>MOD(ROW(),2)=0</formula>
    </cfRule>
  </conditionalFormatting>
  <conditionalFormatting sqref="S85">
    <cfRule type="expression" dxfId="7206" priority="284">
      <formula>MOD(ROW(),2)=0</formula>
    </cfRule>
  </conditionalFormatting>
  <conditionalFormatting sqref="M86">
    <cfRule type="expression" dxfId="7205" priority="283">
      <formula>MOD(ROW(),2)=0</formula>
    </cfRule>
  </conditionalFormatting>
  <conditionalFormatting sqref="E86:F86">
    <cfRule type="expression" dxfId="7204" priority="282">
      <formula>MOD(ROW(),2)=0</formula>
    </cfRule>
  </conditionalFormatting>
  <conditionalFormatting sqref="C86:D86">
    <cfRule type="expression" dxfId="7203" priority="281">
      <formula>MOD(ROW(),2)=0</formula>
    </cfRule>
  </conditionalFormatting>
  <conditionalFormatting sqref="J86:L86">
    <cfRule type="expression" dxfId="7202" priority="280">
      <formula>MOD(ROW(),2)=0</formula>
    </cfRule>
  </conditionalFormatting>
  <conditionalFormatting sqref="H86:I86">
    <cfRule type="expression" dxfId="7201" priority="278">
      <formula>MOD(ROW(),2)=0</formula>
    </cfRule>
  </conditionalFormatting>
  <conditionalFormatting sqref="G86">
    <cfRule type="expression" dxfId="7200" priority="279">
      <formula>MOD(ROW(),2)=0</formula>
    </cfRule>
  </conditionalFormatting>
  <conditionalFormatting sqref="T86">
    <cfRule type="expression" dxfId="7199" priority="277">
      <formula>MOD(ROW(),2)=0</formula>
    </cfRule>
  </conditionalFormatting>
  <conditionalFormatting sqref="S86">
    <cfRule type="expression" dxfId="7198" priority="276">
      <formula>MOD(ROW(),2)=0</formula>
    </cfRule>
  </conditionalFormatting>
  <conditionalFormatting sqref="AM86">
    <cfRule type="expression" dxfId="7197" priority="275">
      <formula>MOD(ROW(),2)=0</formula>
    </cfRule>
  </conditionalFormatting>
  <conditionalFormatting sqref="AL86">
    <cfRule type="expression" dxfId="7196" priority="274">
      <formula>MOD(ROW(),2)=0</formula>
    </cfRule>
  </conditionalFormatting>
  <conditionalFormatting sqref="M87">
    <cfRule type="expression" dxfId="7195" priority="273">
      <formula>MOD(ROW(),2)=0</formula>
    </cfRule>
  </conditionalFormatting>
  <conditionalFormatting sqref="E87:F87">
    <cfRule type="expression" dxfId="7194" priority="272">
      <formula>MOD(ROW(),2)=0</formula>
    </cfRule>
  </conditionalFormatting>
  <conditionalFormatting sqref="C87:D87">
    <cfRule type="expression" dxfId="7193" priority="271">
      <formula>MOD(ROW(),2)=0</formula>
    </cfRule>
  </conditionalFormatting>
  <conditionalFormatting sqref="J87:L87">
    <cfRule type="expression" dxfId="7192" priority="270">
      <formula>MOD(ROW(),2)=0</formula>
    </cfRule>
  </conditionalFormatting>
  <conditionalFormatting sqref="H87:I87">
    <cfRule type="expression" dxfId="7191" priority="268">
      <formula>MOD(ROW(),2)=0</formula>
    </cfRule>
  </conditionalFormatting>
  <conditionalFormatting sqref="G87">
    <cfRule type="expression" dxfId="7190" priority="269">
      <formula>MOD(ROW(),2)=0</formula>
    </cfRule>
  </conditionalFormatting>
  <conditionalFormatting sqref="T87">
    <cfRule type="expression" dxfId="7189" priority="267">
      <formula>MOD(ROW(),2)=0</formula>
    </cfRule>
  </conditionalFormatting>
  <conditionalFormatting sqref="S87">
    <cfRule type="expression" dxfId="7188" priority="266">
      <formula>MOD(ROW(),2)=0</formula>
    </cfRule>
  </conditionalFormatting>
  <conditionalFormatting sqref="AL87">
    <cfRule type="expression" dxfId="7187" priority="265">
      <formula>MOD(ROW(),2)=0</formula>
    </cfRule>
  </conditionalFormatting>
  <conditionalFormatting sqref="AM87">
    <cfRule type="expression" dxfId="7186" priority="264">
      <formula>MOD(ROW(),2)=0</formula>
    </cfRule>
  </conditionalFormatting>
  <conditionalFormatting sqref="N88">
    <cfRule type="expression" dxfId="7185" priority="263">
      <formula>MOD(ROW(),2)=0</formula>
    </cfRule>
  </conditionalFormatting>
  <conditionalFormatting sqref="M88">
    <cfRule type="expression" dxfId="7184" priority="262">
      <formula>MOD(ROW(),2)=0</formula>
    </cfRule>
  </conditionalFormatting>
  <conditionalFormatting sqref="E88:F88">
    <cfRule type="expression" dxfId="7183" priority="261">
      <formula>MOD(ROW(),2)=0</formula>
    </cfRule>
  </conditionalFormatting>
  <conditionalFormatting sqref="C88:D88">
    <cfRule type="expression" dxfId="7182" priority="260">
      <formula>MOD(ROW(),2)=0</formula>
    </cfRule>
  </conditionalFormatting>
  <conditionalFormatting sqref="J88:L88">
    <cfRule type="expression" dxfId="7181" priority="259">
      <formula>MOD(ROW(),2)=0</formula>
    </cfRule>
  </conditionalFormatting>
  <conditionalFormatting sqref="H88:I88">
    <cfRule type="expression" dxfId="7180" priority="257">
      <formula>MOD(ROW(),2)=0</formula>
    </cfRule>
  </conditionalFormatting>
  <conditionalFormatting sqref="G88">
    <cfRule type="expression" dxfId="7179" priority="258">
      <formula>MOD(ROW(),2)=0</formula>
    </cfRule>
  </conditionalFormatting>
  <conditionalFormatting sqref="U88:AC88">
    <cfRule type="expression" dxfId="7178" priority="256">
      <formula>MOD(ROW(),2)=0</formula>
    </cfRule>
  </conditionalFormatting>
  <conditionalFormatting sqref="T88">
    <cfRule type="expression" dxfId="7177" priority="255">
      <formula>MOD(ROW(),2)=0</formula>
    </cfRule>
  </conditionalFormatting>
  <conditionalFormatting sqref="S88">
    <cfRule type="expression" dxfId="7176" priority="254">
      <formula>MOD(ROW(),2)=0</formula>
    </cfRule>
  </conditionalFormatting>
  <conditionalFormatting sqref="AL88">
    <cfRule type="expression" dxfId="7175" priority="253">
      <formula>MOD(ROW(),2)=0</formula>
    </cfRule>
  </conditionalFormatting>
  <conditionalFormatting sqref="AM88">
    <cfRule type="expression" dxfId="7174" priority="252">
      <formula>MOD(ROW(),2)=0</formula>
    </cfRule>
  </conditionalFormatting>
  <conditionalFormatting sqref="E89:F89">
    <cfRule type="expression" dxfId="7173" priority="251">
      <formula>MOD(ROW(),2)=0</formula>
    </cfRule>
  </conditionalFormatting>
  <conditionalFormatting sqref="C89:D89">
    <cfRule type="expression" dxfId="7172" priority="250">
      <formula>MOD(ROW(),2)=0</formula>
    </cfRule>
  </conditionalFormatting>
  <conditionalFormatting sqref="H89:I89">
    <cfRule type="expression" dxfId="7171" priority="248">
      <formula>MOD(ROW(),2)=0</formula>
    </cfRule>
  </conditionalFormatting>
  <conditionalFormatting sqref="G89">
    <cfRule type="expression" dxfId="7170" priority="249">
      <formula>MOD(ROW(),2)=0</formula>
    </cfRule>
  </conditionalFormatting>
  <conditionalFormatting sqref="Z89:AA89">
    <cfRule type="expression" dxfId="7169" priority="247">
      <formula>MOD(ROW(),2)=0</formula>
    </cfRule>
  </conditionalFormatting>
  <conditionalFormatting sqref="AB89:AF89">
    <cfRule type="expression" dxfId="7168" priority="246">
      <formula>MOD(ROW(),2)=0</formula>
    </cfRule>
  </conditionalFormatting>
  <conditionalFormatting sqref="AG89">
    <cfRule type="expression" dxfId="7167" priority="245">
      <formula>MOD(ROW(),2)=0</formula>
    </cfRule>
  </conditionalFormatting>
  <conditionalFormatting sqref="AH89">
    <cfRule type="expression" dxfId="7166" priority="244">
      <formula>MOD(ROW(),2)=0</formula>
    </cfRule>
  </conditionalFormatting>
  <conditionalFormatting sqref="AI89">
    <cfRule type="expression" dxfId="7165" priority="243">
      <formula>MOD(ROW(),2)=0</formula>
    </cfRule>
  </conditionalFormatting>
  <conditionalFormatting sqref="AJ89">
    <cfRule type="expression" dxfId="7164" priority="242">
      <formula>MOD(ROW(),2)=0</formula>
    </cfRule>
  </conditionalFormatting>
  <conditionalFormatting sqref="AL89">
    <cfRule type="expression" dxfId="7163" priority="241">
      <formula>MOD(ROW(),2)=0</formula>
    </cfRule>
  </conditionalFormatting>
  <conditionalFormatting sqref="AM89">
    <cfRule type="expression" dxfId="7162" priority="240">
      <formula>MOD(ROW(),2)=0</formula>
    </cfRule>
  </conditionalFormatting>
  <conditionalFormatting sqref="E90:F90">
    <cfRule type="expression" dxfId="7161" priority="239">
      <formula>MOD(ROW(),2)=0</formula>
    </cfRule>
  </conditionalFormatting>
  <conditionalFormatting sqref="C90:D90">
    <cfRule type="expression" dxfId="7160" priority="238">
      <formula>MOD(ROW(),2)=0</formula>
    </cfRule>
  </conditionalFormatting>
  <conditionalFormatting sqref="H90:I90">
    <cfRule type="expression" dxfId="7159" priority="236">
      <formula>MOD(ROW(),2)=0</formula>
    </cfRule>
  </conditionalFormatting>
  <conditionalFormatting sqref="G90">
    <cfRule type="expression" dxfId="7158" priority="237">
      <formula>MOD(ROW(),2)=0</formula>
    </cfRule>
  </conditionalFormatting>
  <conditionalFormatting sqref="N90">
    <cfRule type="expression" dxfId="7157" priority="235">
      <formula>MOD(ROW(),2)=0</formula>
    </cfRule>
  </conditionalFormatting>
  <conditionalFormatting sqref="AL90">
    <cfRule type="expression" dxfId="7156" priority="234">
      <formula>MOD(ROW(),2)=0</formula>
    </cfRule>
  </conditionalFormatting>
  <conditionalFormatting sqref="AM90">
    <cfRule type="expression" dxfId="7155" priority="233">
      <formula>MOD(ROW(),2)=0</formula>
    </cfRule>
  </conditionalFormatting>
  <conditionalFormatting sqref="J91:M91">
    <cfRule type="expression" dxfId="7154" priority="232">
      <formula>MOD(ROW(),2)=0</formula>
    </cfRule>
  </conditionalFormatting>
  <conditionalFormatting sqref="E91:F91">
    <cfRule type="expression" dxfId="7153" priority="231">
      <formula>MOD(ROW(),2)=0</formula>
    </cfRule>
  </conditionalFormatting>
  <conditionalFormatting sqref="C91:D91">
    <cfRule type="expression" dxfId="7152" priority="230">
      <formula>MOD(ROW(),2)=0</formula>
    </cfRule>
  </conditionalFormatting>
  <conditionalFormatting sqref="H91:I91">
    <cfRule type="expression" dxfId="7151" priority="228">
      <formula>MOD(ROW(),2)=0</formula>
    </cfRule>
  </conditionalFormatting>
  <conditionalFormatting sqref="G91">
    <cfRule type="expression" dxfId="7150" priority="229">
      <formula>MOD(ROW(),2)=0</formula>
    </cfRule>
  </conditionalFormatting>
  <conditionalFormatting sqref="AM91">
    <cfRule type="expression" dxfId="7149" priority="227">
      <formula>MOD(ROW(),2)=0</formula>
    </cfRule>
  </conditionalFormatting>
  <conditionalFormatting sqref="AL91">
    <cfRule type="expression" dxfId="7148" priority="226">
      <formula>MOD(ROW(),2)=0</formula>
    </cfRule>
  </conditionalFormatting>
  <conditionalFormatting sqref="J92:L92">
    <cfRule type="expression" dxfId="7147" priority="225">
      <formula>MOD(ROW(),2)=0</formula>
    </cfRule>
  </conditionalFormatting>
  <conditionalFormatting sqref="E92:F92">
    <cfRule type="expression" dxfId="7146" priority="224">
      <formula>MOD(ROW(),2)=0</formula>
    </cfRule>
  </conditionalFormatting>
  <conditionalFormatting sqref="C92:D92">
    <cfRule type="expression" dxfId="7145" priority="223">
      <formula>MOD(ROW(),2)=0</formula>
    </cfRule>
  </conditionalFormatting>
  <conditionalFormatting sqref="H92:I92">
    <cfRule type="expression" dxfId="7144" priority="221">
      <formula>MOD(ROW(),2)=0</formula>
    </cfRule>
  </conditionalFormatting>
  <conditionalFormatting sqref="G92">
    <cfRule type="expression" dxfId="7143" priority="222">
      <formula>MOD(ROW(),2)=0</formula>
    </cfRule>
  </conditionalFormatting>
  <conditionalFormatting sqref="M93">
    <cfRule type="expression" dxfId="7142" priority="220">
      <formula>MOD(ROW(),2)=0</formula>
    </cfRule>
  </conditionalFormatting>
  <conditionalFormatting sqref="J93:L93">
    <cfRule type="expression" dxfId="7141" priority="219">
      <formula>MOD(ROW(),2)=0</formula>
    </cfRule>
  </conditionalFormatting>
  <conditionalFormatting sqref="E93:F93">
    <cfRule type="expression" dxfId="7140" priority="218">
      <formula>MOD(ROW(),2)=0</formula>
    </cfRule>
  </conditionalFormatting>
  <conditionalFormatting sqref="C93:D93">
    <cfRule type="expression" dxfId="7139" priority="217">
      <formula>MOD(ROW(),2)=0</formula>
    </cfRule>
  </conditionalFormatting>
  <conditionalFormatting sqref="H93:I93">
    <cfRule type="expression" dxfId="7138" priority="215">
      <formula>MOD(ROW(),2)=0</formula>
    </cfRule>
  </conditionalFormatting>
  <conditionalFormatting sqref="G93">
    <cfRule type="expression" dxfId="7137" priority="216">
      <formula>MOD(ROW(),2)=0</formula>
    </cfRule>
  </conditionalFormatting>
  <conditionalFormatting sqref="AM93">
    <cfRule type="expression" dxfId="7136" priority="213">
      <formula>MOD(ROW(),2)=0</formula>
    </cfRule>
  </conditionalFormatting>
  <conditionalFormatting sqref="AL93">
    <cfRule type="expression" dxfId="7135" priority="212">
      <formula>MOD(ROW(),2)=0</formula>
    </cfRule>
  </conditionalFormatting>
  <conditionalFormatting sqref="J94:L94">
    <cfRule type="expression" dxfId="7134" priority="211">
      <formula>MOD(ROW(),2)=0</formula>
    </cfRule>
  </conditionalFormatting>
  <conditionalFormatting sqref="E94:F94">
    <cfRule type="expression" dxfId="7133" priority="210">
      <formula>MOD(ROW(),2)=0</formula>
    </cfRule>
  </conditionalFormatting>
  <conditionalFormatting sqref="C94:D94">
    <cfRule type="expression" dxfId="7132" priority="209">
      <formula>MOD(ROW(),2)=0</formula>
    </cfRule>
  </conditionalFormatting>
  <conditionalFormatting sqref="H94:I94">
    <cfRule type="expression" dxfId="7131" priority="207">
      <formula>MOD(ROW(),2)=0</formula>
    </cfRule>
  </conditionalFormatting>
  <conditionalFormatting sqref="G94">
    <cfRule type="expression" dxfId="7130" priority="208">
      <formula>MOD(ROW(),2)=0</formula>
    </cfRule>
  </conditionalFormatting>
  <conditionalFormatting sqref="J95:L95">
    <cfRule type="expression" dxfId="7129" priority="206">
      <formula>MOD(ROW(),2)=0</formula>
    </cfRule>
  </conditionalFormatting>
  <conditionalFormatting sqref="E95:F95">
    <cfRule type="expression" dxfId="7128" priority="205">
      <formula>MOD(ROW(),2)=0</formula>
    </cfRule>
  </conditionalFormatting>
  <conditionalFormatting sqref="C95:D95">
    <cfRule type="expression" dxfId="7127" priority="204">
      <formula>MOD(ROW(),2)=0</formula>
    </cfRule>
  </conditionalFormatting>
  <conditionalFormatting sqref="H95:I95">
    <cfRule type="expression" dxfId="7126" priority="202">
      <formula>MOD(ROW(),2)=0</formula>
    </cfRule>
  </conditionalFormatting>
  <conditionalFormatting sqref="G95">
    <cfRule type="expression" dxfId="7125" priority="203">
      <formula>MOD(ROW(),2)=0</formula>
    </cfRule>
  </conditionalFormatting>
  <conditionalFormatting sqref="AM95">
    <cfRule type="expression" dxfId="7124" priority="201">
      <formula>MOD(ROW(),2)=0</formula>
    </cfRule>
  </conditionalFormatting>
  <conditionalFormatting sqref="AL95">
    <cfRule type="expression" dxfId="7123" priority="200">
      <formula>MOD(ROW(),2)=0</formula>
    </cfRule>
  </conditionalFormatting>
  <conditionalFormatting sqref="J96:L96">
    <cfRule type="expression" dxfId="7122" priority="199">
      <formula>MOD(ROW(),2)=0</formula>
    </cfRule>
  </conditionalFormatting>
  <conditionalFormatting sqref="E96:F96">
    <cfRule type="expression" dxfId="7121" priority="198">
      <formula>MOD(ROW(),2)=0</formula>
    </cfRule>
  </conditionalFormatting>
  <conditionalFormatting sqref="C96:D96">
    <cfRule type="expression" dxfId="7120" priority="197">
      <formula>MOD(ROW(),2)=0</formula>
    </cfRule>
  </conditionalFormatting>
  <conditionalFormatting sqref="H96:I96">
    <cfRule type="expression" dxfId="7119" priority="195">
      <formula>MOD(ROW(),2)=0</formula>
    </cfRule>
  </conditionalFormatting>
  <conditionalFormatting sqref="G96">
    <cfRule type="expression" dxfId="7118" priority="196">
      <formula>MOD(ROW(),2)=0</formula>
    </cfRule>
  </conditionalFormatting>
  <conditionalFormatting sqref="AL96">
    <cfRule type="expression" dxfId="7117" priority="194">
      <formula>MOD(ROW(),2)=0</formula>
    </cfRule>
  </conditionalFormatting>
  <conditionalFormatting sqref="AM96">
    <cfRule type="expression" dxfId="7116" priority="193">
      <formula>MOD(ROW(),2)=0</formula>
    </cfRule>
  </conditionalFormatting>
  <conditionalFormatting sqref="M97">
    <cfRule type="expression" dxfId="7115" priority="192">
      <formula>MOD(ROW(),2)=0</formula>
    </cfRule>
  </conditionalFormatting>
  <conditionalFormatting sqref="J97:L97">
    <cfRule type="expression" dxfId="7114" priority="191">
      <formula>MOD(ROW(),2)=0</formula>
    </cfRule>
  </conditionalFormatting>
  <conditionalFormatting sqref="E97:F97">
    <cfRule type="expression" dxfId="7113" priority="190">
      <formula>MOD(ROW(),2)=0</formula>
    </cfRule>
  </conditionalFormatting>
  <conditionalFormatting sqref="C97:D97">
    <cfRule type="expression" dxfId="7112" priority="189">
      <formula>MOD(ROW(),2)=0</formula>
    </cfRule>
  </conditionalFormatting>
  <conditionalFormatting sqref="H97:I97">
    <cfRule type="expression" dxfId="7111" priority="187">
      <formula>MOD(ROW(),2)=0</formula>
    </cfRule>
  </conditionalFormatting>
  <conditionalFormatting sqref="G97">
    <cfRule type="expression" dxfId="7110" priority="188">
      <formula>MOD(ROW(),2)=0</formula>
    </cfRule>
  </conditionalFormatting>
  <conditionalFormatting sqref="AL97">
    <cfRule type="expression" dxfId="7109" priority="186">
      <formula>MOD(ROW(),2)=0</formula>
    </cfRule>
  </conditionalFormatting>
  <conditionalFormatting sqref="AM97">
    <cfRule type="expression" dxfId="7108" priority="185">
      <formula>MOD(ROW(),2)=0</formula>
    </cfRule>
  </conditionalFormatting>
  <conditionalFormatting sqref="J98:L98">
    <cfRule type="expression" dxfId="7107" priority="184">
      <formula>MOD(ROW(),2)=0</formula>
    </cfRule>
  </conditionalFormatting>
  <conditionalFormatting sqref="E98:F98">
    <cfRule type="expression" dxfId="7106" priority="183">
      <formula>MOD(ROW(),2)=0</formula>
    </cfRule>
  </conditionalFormatting>
  <conditionalFormatting sqref="C98:D98">
    <cfRule type="expression" dxfId="7105" priority="182">
      <formula>MOD(ROW(),2)=0</formula>
    </cfRule>
  </conditionalFormatting>
  <conditionalFormatting sqref="H98:I98">
    <cfRule type="expression" dxfId="7104" priority="180">
      <formula>MOD(ROW(),2)=0</formula>
    </cfRule>
  </conditionalFormatting>
  <conditionalFormatting sqref="G98">
    <cfRule type="expression" dxfId="7103" priority="181">
      <formula>MOD(ROW(),2)=0</formula>
    </cfRule>
  </conditionalFormatting>
  <conditionalFormatting sqref="AL98">
    <cfRule type="expression" dxfId="7102" priority="179">
      <formula>MOD(ROW(),2)=0</formula>
    </cfRule>
  </conditionalFormatting>
  <conditionalFormatting sqref="AM98">
    <cfRule type="expression" dxfId="7101" priority="178">
      <formula>MOD(ROW(),2)=0</formula>
    </cfRule>
  </conditionalFormatting>
  <conditionalFormatting sqref="E99:F99">
    <cfRule type="expression" dxfId="7100" priority="177">
      <formula>MOD(ROW(),2)=0</formula>
    </cfRule>
  </conditionalFormatting>
  <conditionalFormatting sqref="C99:D99">
    <cfRule type="expression" dxfId="7099" priority="176">
      <formula>MOD(ROW(),2)=0</formula>
    </cfRule>
  </conditionalFormatting>
  <conditionalFormatting sqref="H99:I99">
    <cfRule type="expression" dxfId="7098" priority="174">
      <formula>MOD(ROW(),2)=0</formula>
    </cfRule>
  </conditionalFormatting>
  <conditionalFormatting sqref="G99">
    <cfRule type="expression" dxfId="7097" priority="175">
      <formula>MOD(ROW(),2)=0</formula>
    </cfRule>
  </conditionalFormatting>
  <conditionalFormatting sqref="AL99">
    <cfRule type="expression" dxfId="7096" priority="173">
      <formula>MOD(ROW(),2)=0</formula>
    </cfRule>
  </conditionalFormatting>
  <conditionalFormatting sqref="AM99">
    <cfRule type="expression" dxfId="7095" priority="172">
      <formula>MOD(ROW(),2)=0</formula>
    </cfRule>
  </conditionalFormatting>
  <conditionalFormatting sqref="E100:F100">
    <cfRule type="expression" dxfId="7094" priority="171">
      <formula>MOD(ROW(),2)=0</formula>
    </cfRule>
  </conditionalFormatting>
  <conditionalFormatting sqref="C100:D100">
    <cfRule type="expression" dxfId="7093" priority="170">
      <formula>MOD(ROW(),2)=0</formula>
    </cfRule>
  </conditionalFormatting>
  <conditionalFormatting sqref="H100:I100">
    <cfRule type="expression" dxfId="7092" priority="168">
      <formula>MOD(ROW(),2)=0</formula>
    </cfRule>
  </conditionalFormatting>
  <conditionalFormatting sqref="G100">
    <cfRule type="expression" dxfId="7091" priority="169">
      <formula>MOD(ROW(),2)=0</formula>
    </cfRule>
  </conditionalFormatting>
  <conditionalFormatting sqref="C101:D101">
    <cfRule type="expression" dxfId="7090" priority="167">
      <formula>MOD(ROW(),2)=0</formula>
    </cfRule>
  </conditionalFormatting>
  <conditionalFormatting sqref="J101:L101">
    <cfRule type="expression" dxfId="7089" priority="166">
      <formula>MOD(ROW(),2)=0</formula>
    </cfRule>
  </conditionalFormatting>
  <conditionalFormatting sqref="H101:I101">
    <cfRule type="expression" dxfId="7088" priority="165">
      <formula>MOD(ROW(),2)=0</formula>
    </cfRule>
  </conditionalFormatting>
  <conditionalFormatting sqref="AG101:AK101">
    <cfRule type="expression" dxfId="7087" priority="164">
      <formula>MOD(ROW(),2)=0</formula>
    </cfRule>
  </conditionalFormatting>
  <conditionalFormatting sqref="AL101">
    <cfRule type="expression" dxfId="7086" priority="163">
      <formula>MOD(ROW(),2)=0</formula>
    </cfRule>
  </conditionalFormatting>
  <conditionalFormatting sqref="AM101">
    <cfRule type="expression" dxfId="7085" priority="162">
      <formula>MOD(ROW(),2)=0</formula>
    </cfRule>
  </conditionalFormatting>
  <conditionalFormatting sqref="E102">
    <cfRule type="expression" dxfId="7084" priority="161">
      <formula>MOD(ROW(),2)=0</formula>
    </cfRule>
  </conditionalFormatting>
  <conditionalFormatting sqref="C102:D102">
    <cfRule type="expression" dxfId="7083" priority="160">
      <formula>MOD(ROW(),2)=0</formula>
    </cfRule>
  </conditionalFormatting>
  <conditionalFormatting sqref="G102">
    <cfRule type="expression" dxfId="7082" priority="159">
      <formula>MOD(ROW(),2)=0</formula>
    </cfRule>
  </conditionalFormatting>
  <conditionalFormatting sqref="J102:L102">
    <cfRule type="expression" dxfId="7081" priority="158">
      <formula>MOD(ROW(),2)=0</formula>
    </cfRule>
  </conditionalFormatting>
  <conditionalFormatting sqref="H102:I102">
    <cfRule type="expression" dxfId="7080" priority="157">
      <formula>MOD(ROW(),2)=0</formula>
    </cfRule>
  </conditionalFormatting>
  <conditionalFormatting sqref="AL102:AM102">
    <cfRule type="expression" dxfId="7079" priority="156">
      <formula>MOD(ROW(),2)=0</formula>
    </cfRule>
  </conditionalFormatting>
  <conditionalFormatting sqref="F103">
    <cfRule type="expression" dxfId="7078" priority="155">
      <formula>MOD(ROW(),2)=0</formula>
    </cfRule>
  </conditionalFormatting>
  <conditionalFormatting sqref="E103">
    <cfRule type="expression" dxfId="7077" priority="154">
      <formula>MOD(ROW(),2)=0</formula>
    </cfRule>
  </conditionalFormatting>
  <conditionalFormatting sqref="C103:D103">
    <cfRule type="expression" dxfId="7076" priority="153">
      <formula>MOD(ROW(),2)=0</formula>
    </cfRule>
  </conditionalFormatting>
  <conditionalFormatting sqref="G103">
    <cfRule type="expression" dxfId="7075" priority="152">
      <formula>MOD(ROW(),2)=0</formula>
    </cfRule>
  </conditionalFormatting>
  <conditionalFormatting sqref="J103:L103">
    <cfRule type="expression" dxfId="7074" priority="151">
      <formula>MOD(ROW(),2)=0</formula>
    </cfRule>
  </conditionalFormatting>
  <conditionalFormatting sqref="H103:I103">
    <cfRule type="expression" dxfId="7073" priority="150">
      <formula>MOD(ROW(),2)=0</formula>
    </cfRule>
  </conditionalFormatting>
  <conditionalFormatting sqref="AG103:AK103">
    <cfRule type="expression" dxfId="7072" priority="149">
      <formula>MOD(ROW(),2)=0</formula>
    </cfRule>
  </conditionalFormatting>
  <conditionalFormatting sqref="AL103">
    <cfRule type="expression" dxfId="7071" priority="148">
      <formula>MOD(ROW(),2)=0</formula>
    </cfRule>
  </conditionalFormatting>
  <conditionalFormatting sqref="AM103">
    <cfRule type="expression" dxfId="7070" priority="147">
      <formula>MOD(ROW(),2)=0</formula>
    </cfRule>
  </conditionalFormatting>
  <conditionalFormatting sqref="E104">
    <cfRule type="expression" dxfId="7069" priority="146">
      <formula>MOD(ROW(),2)=0</formula>
    </cfRule>
  </conditionalFormatting>
  <conditionalFormatting sqref="C104:D104">
    <cfRule type="expression" dxfId="7068" priority="145">
      <formula>MOD(ROW(),2)=0</formula>
    </cfRule>
  </conditionalFormatting>
  <conditionalFormatting sqref="G104">
    <cfRule type="expression" dxfId="7067" priority="144">
      <formula>MOD(ROW(),2)=0</formula>
    </cfRule>
  </conditionalFormatting>
  <conditionalFormatting sqref="H104:I104">
    <cfRule type="expression" dxfId="7066" priority="143">
      <formula>MOD(ROW(),2)=0</formula>
    </cfRule>
  </conditionalFormatting>
  <conditionalFormatting sqref="AH104">
    <cfRule type="expression" dxfId="7065" priority="142">
      <formula>MOD(ROW(),2)=0</formula>
    </cfRule>
  </conditionalFormatting>
  <conditionalFormatting sqref="AG104">
    <cfRule type="expression" dxfId="7064" priority="141">
      <formula>MOD(ROW(),2)=0</formula>
    </cfRule>
  </conditionalFormatting>
  <conditionalFormatting sqref="AI104">
    <cfRule type="expression" dxfId="7063" priority="140">
      <formula>MOD(ROW(),2)=0</formula>
    </cfRule>
  </conditionalFormatting>
  <conditionalFormatting sqref="AJ104">
    <cfRule type="expression" dxfId="7062" priority="139">
      <formula>MOD(ROW(),2)=0</formula>
    </cfRule>
  </conditionalFormatting>
  <conditionalFormatting sqref="AL104">
    <cfRule type="expression" dxfId="7061" priority="138">
      <formula>MOD(ROW(),2)=0</formula>
    </cfRule>
  </conditionalFormatting>
  <conditionalFormatting sqref="AM104">
    <cfRule type="expression" dxfId="7060" priority="137">
      <formula>MOD(ROW(),2)=0</formula>
    </cfRule>
  </conditionalFormatting>
  <conditionalFormatting sqref="AF104">
    <cfRule type="expression" dxfId="7059" priority="136">
      <formula>MOD(ROW(),2)=0</formula>
    </cfRule>
  </conditionalFormatting>
  <conditionalFormatting sqref="S104:V104 AC104:AD104">
    <cfRule type="expression" dxfId="7058" priority="135">
      <formula>MOD(ROW(),2)=0</formula>
    </cfRule>
  </conditionalFormatting>
  <conditionalFormatting sqref="W104:AB104">
    <cfRule type="expression" dxfId="7057" priority="134">
      <formula>MOD(ROW(),2)=0</formula>
    </cfRule>
  </conditionalFormatting>
  <conditionalFormatting sqref="F105 J105:L105">
    <cfRule type="expression" dxfId="7056" priority="133">
      <formula>MOD(ROW(),2)=0</formula>
    </cfRule>
  </conditionalFormatting>
  <conditionalFormatting sqref="E105">
    <cfRule type="expression" dxfId="7055" priority="132">
      <formula>MOD(ROW(),2)=0</formula>
    </cfRule>
  </conditionalFormatting>
  <conditionalFormatting sqref="C105:D105">
    <cfRule type="expression" dxfId="7054" priority="131">
      <formula>MOD(ROW(),2)=0</formula>
    </cfRule>
  </conditionalFormatting>
  <conditionalFormatting sqref="G105">
    <cfRule type="expression" dxfId="7053" priority="130">
      <formula>MOD(ROW(),2)=0</formula>
    </cfRule>
  </conditionalFormatting>
  <conditionalFormatting sqref="H105:I105">
    <cfRule type="expression" dxfId="7052" priority="129">
      <formula>MOD(ROW(),2)=0</formula>
    </cfRule>
  </conditionalFormatting>
  <conditionalFormatting sqref="S105:T105">
    <cfRule type="expression" dxfId="7051" priority="128">
      <formula>MOD(ROW(),2)=0</formula>
    </cfRule>
  </conditionalFormatting>
  <conditionalFormatting sqref="AL105">
    <cfRule type="expression" dxfId="7050" priority="127">
      <formula>MOD(ROW(),2)=0</formula>
    </cfRule>
  </conditionalFormatting>
  <conditionalFormatting sqref="AM105">
    <cfRule type="expression" dxfId="7049" priority="126">
      <formula>MOD(ROW(),2)=0</formula>
    </cfRule>
  </conditionalFormatting>
  <conditionalFormatting sqref="M106">
    <cfRule type="expression" dxfId="7048" priority="125">
      <formula>MOD(ROW(),2)=0</formula>
    </cfRule>
  </conditionalFormatting>
  <conditionalFormatting sqref="F106 J106:L106">
    <cfRule type="expression" dxfId="7047" priority="124">
      <formula>MOD(ROW(),2)=0</formula>
    </cfRule>
  </conditionalFormatting>
  <conditionalFormatting sqref="E106">
    <cfRule type="expression" dxfId="7046" priority="123">
      <formula>MOD(ROW(),2)=0</formula>
    </cfRule>
  </conditionalFormatting>
  <conditionalFormatting sqref="C106:D106">
    <cfRule type="expression" dxfId="7045" priority="122">
      <formula>MOD(ROW(),2)=0</formula>
    </cfRule>
  </conditionalFormatting>
  <conditionalFormatting sqref="G106">
    <cfRule type="expression" dxfId="7044" priority="121">
      <formula>MOD(ROW(),2)=0</formula>
    </cfRule>
  </conditionalFormatting>
  <conditionalFormatting sqref="H106:I106">
    <cfRule type="expression" dxfId="7043" priority="120">
      <formula>MOD(ROW(),2)=0</formula>
    </cfRule>
  </conditionalFormatting>
  <conditionalFormatting sqref="S106:T106">
    <cfRule type="expression" dxfId="7042" priority="119">
      <formula>MOD(ROW(),2)=0</formula>
    </cfRule>
  </conditionalFormatting>
  <conditionalFormatting sqref="AL106">
    <cfRule type="expression" dxfId="7041" priority="118">
      <formula>MOD(ROW(),2)=0</formula>
    </cfRule>
  </conditionalFormatting>
  <conditionalFormatting sqref="AM106">
    <cfRule type="expression" dxfId="7040" priority="117">
      <formula>MOD(ROW(),2)=0</formula>
    </cfRule>
  </conditionalFormatting>
  <conditionalFormatting sqref="F107 J107:L107">
    <cfRule type="expression" dxfId="7039" priority="116">
      <formula>MOD(ROW(),2)=0</formula>
    </cfRule>
  </conditionalFormatting>
  <conditionalFormatting sqref="E107">
    <cfRule type="expression" dxfId="7038" priority="115">
      <formula>MOD(ROW(),2)=0</formula>
    </cfRule>
  </conditionalFormatting>
  <conditionalFormatting sqref="C107:D107">
    <cfRule type="expression" dxfId="7037" priority="114">
      <formula>MOD(ROW(),2)=0</formula>
    </cfRule>
  </conditionalFormatting>
  <conditionalFormatting sqref="G107">
    <cfRule type="expression" dxfId="7036" priority="113">
      <formula>MOD(ROW(),2)=0</formula>
    </cfRule>
  </conditionalFormatting>
  <conditionalFormatting sqref="H107:I107">
    <cfRule type="expression" dxfId="7035" priority="112">
      <formula>MOD(ROW(),2)=0</formula>
    </cfRule>
  </conditionalFormatting>
  <conditionalFormatting sqref="U107:AG107">
    <cfRule type="expression" dxfId="7034" priority="111">
      <formula>MOD(ROW(),2)=0</formula>
    </cfRule>
  </conditionalFormatting>
  <conditionalFormatting sqref="S107:T107">
    <cfRule type="expression" dxfId="7033" priority="110">
      <formula>MOD(ROW(),2)=0</formula>
    </cfRule>
  </conditionalFormatting>
  <conditionalFormatting sqref="AL107">
    <cfRule type="expression" dxfId="7032" priority="109">
      <formula>MOD(ROW(),2)=0</formula>
    </cfRule>
  </conditionalFormatting>
  <conditionalFormatting sqref="AM107">
    <cfRule type="expression" dxfId="7031" priority="108">
      <formula>MOD(ROW(),2)=0</formula>
    </cfRule>
  </conditionalFormatting>
  <conditionalFormatting sqref="F108 J108:L108">
    <cfRule type="expression" dxfId="7030" priority="107">
      <formula>MOD(ROW(),2)=0</formula>
    </cfRule>
  </conditionalFormatting>
  <conditionalFormatting sqref="E108">
    <cfRule type="expression" dxfId="7029" priority="106">
      <formula>MOD(ROW(),2)=0</formula>
    </cfRule>
  </conditionalFormatting>
  <conditionalFormatting sqref="C108:D108">
    <cfRule type="expression" dxfId="7028" priority="105">
      <formula>MOD(ROW(),2)=0</formula>
    </cfRule>
  </conditionalFormatting>
  <conditionalFormatting sqref="G108">
    <cfRule type="expression" dxfId="7027" priority="104">
      <formula>MOD(ROW(),2)=0</formula>
    </cfRule>
  </conditionalFormatting>
  <conditionalFormatting sqref="H108:I108">
    <cfRule type="expression" dxfId="7026" priority="103">
      <formula>MOD(ROW(),2)=0</formula>
    </cfRule>
  </conditionalFormatting>
  <conditionalFormatting sqref="U108">
    <cfRule type="expression" dxfId="7025" priority="102">
      <formula>MOD(ROW(),2)=0</formula>
    </cfRule>
  </conditionalFormatting>
  <conditionalFormatting sqref="S108:T108">
    <cfRule type="expression" dxfId="7024" priority="101">
      <formula>MOD(ROW(),2)=0</formula>
    </cfRule>
  </conditionalFormatting>
  <conditionalFormatting sqref="E109">
    <cfRule type="expression" dxfId="7023" priority="98">
      <formula>MOD(ROW(),2)=0</formula>
    </cfRule>
  </conditionalFormatting>
  <conditionalFormatting sqref="C109:D109">
    <cfRule type="expression" dxfId="7022" priority="97">
      <formula>MOD(ROW(),2)=0</formula>
    </cfRule>
  </conditionalFormatting>
  <conditionalFormatting sqref="H109:I109">
    <cfRule type="expression" dxfId="7021" priority="96">
      <formula>MOD(ROW(),2)=0</formula>
    </cfRule>
  </conditionalFormatting>
  <conditionalFormatting sqref="U109">
    <cfRule type="expression" dxfId="7020" priority="95">
      <formula>MOD(ROW(),2)=0</formula>
    </cfRule>
  </conditionalFormatting>
  <conditionalFormatting sqref="T109">
    <cfRule type="expression" dxfId="7019" priority="94">
      <formula>MOD(ROW(),2)=0</formula>
    </cfRule>
  </conditionalFormatting>
  <conditionalFormatting sqref="AL109">
    <cfRule type="expression" dxfId="7018" priority="93">
      <formula>MOD(ROW(),2)=0</formula>
    </cfRule>
  </conditionalFormatting>
  <conditionalFormatting sqref="AM109">
    <cfRule type="expression" dxfId="7017" priority="92">
      <formula>MOD(ROW(),2)=0</formula>
    </cfRule>
  </conditionalFormatting>
  <conditionalFormatting sqref="F110:G110">
    <cfRule type="expression" dxfId="7016" priority="91">
      <formula>MOD(ROW(),2)=0</formula>
    </cfRule>
  </conditionalFormatting>
  <conditionalFormatting sqref="E110">
    <cfRule type="expression" dxfId="7015" priority="90">
      <formula>MOD(ROW(),2)=0</formula>
    </cfRule>
  </conditionalFormatting>
  <conditionalFormatting sqref="C110:D110">
    <cfRule type="expression" dxfId="7014" priority="89">
      <formula>MOD(ROW(),2)=0</formula>
    </cfRule>
  </conditionalFormatting>
  <conditionalFormatting sqref="H110:I110">
    <cfRule type="expression" dxfId="7013" priority="88">
      <formula>MOD(ROW(),2)=0</formula>
    </cfRule>
  </conditionalFormatting>
  <conditionalFormatting sqref="S110">
    <cfRule type="expression" dxfId="7012" priority="87">
      <formula>MOD(ROW(),2)=0</formula>
    </cfRule>
  </conditionalFormatting>
  <conditionalFormatting sqref="U110">
    <cfRule type="expression" dxfId="7011" priority="86">
      <formula>MOD(ROW(),2)=0</formula>
    </cfRule>
  </conditionalFormatting>
  <conditionalFormatting sqref="T110">
    <cfRule type="expression" dxfId="7010" priority="85">
      <formula>MOD(ROW(),2)=0</formula>
    </cfRule>
  </conditionalFormatting>
  <conditionalFormatting sqref="AL110">
    <cfRule type="expression" dxfId="7009" priority="84">
      <formula>MOD(ROW(),2)=0</formula>
    </cfRule>
  </conditionalFormatting>
  <conditionalFormatting sqref="AM110">
    <cfRule type="expression" dxfId="7008" priority="83">
      <formula>MOD(ROW(),2)=0</formula>
    </cfRule>
  </conditionalFormatting>
  <conditionalFormatting sqref="F111:G111 J111:L111">
    <cfRule type="expression" dxfId="7007" priority="82">
      <formula>MOD(ROW(),2)=0</formula>
    </cfRule>
  </conditionalFormatting>
  <conditionalFormatting sqref="E111">
    <cfRule type="expression" dxfId="7006" priority="81">
      <formula>MOD(ROW(),2)=0</formula>
    </cfRule>
  </conditionalFormatting>
  <conditionalFormatting sqref="C111:D111">
    <cfRule type="expression" dxfId="7005" priority="80">
      <formula>MOD(ROW(),2)=0</formula>
    </cfRule>
  </conditionalFormatting>
  <conditionalFormatting sqref="H111:I111">
    <cfRule type="expression" dxfId="7004" priority="79">
      <formula>MOD(ROW(),2)=0</formula>
    </cfRule>
  </conditionalFormatting>
  <conditionalFormatting sqref="S111 V111:AC111">
    <cfRule type="expression" dxfId="7003" priority="78">
      <formula>MOD(ROW(),2)=0</formula>
    </cfRule>
  </conditionalFormatting>
  <conditionalFormatting sqref="U111">
    <cfRule type="expression" dxfId="7002" priority="77">
      <formula>MOD(ROW(),2)=0</formula>
    </cfRule>
  </conditionalFormatting>
  <conditionalFormatting sqref="T111">
    <cfRule type="expression" dxfId="7001" priority="76">
      <formula>MOD(ROW(),2)=0</formula>
    </cfRule>
  </conditionalFormatting>
  <conditionalFormatting sqref="AL111">
    <cfRule type="expression" dxfId="7000" priority="75">
      <formula>MOD(ROW(),2)=0</formula>
    </cfRule>
  </conditionalFormatting>
  <conditionalFormatting sqref="AM111">
    <cfRule type="expression" dxfId="6999" priority="74">
      <formula>MOD(ROW(),2)=0</formula>
    </cfRule>
  </conditionalFormatting>
  <conditionalFormatting sqref="AM108">
    <cfRule type="expression" dxfId="6998" priority="73">
      <formula>MOD(ROW(),2)=0</formula>
    </cfRule>
  </conditionalFormatting>
  <conditionalFormatting sqref="AL108">
    <cfRule type="expression" dxfId="6997" priority="72">
      <formula>MOD(ROW(),2)=0</formula>
    </cfRule>
  </conditionalFormatting>
  <conditionalFormatting sqref="F112:G112 J112:L112">
    <cfRule type="expression" dxfId="6996" priority="71">
      <formula>MOD(ROW(),2)=0</formula>
    </cfRule>
  </conditionalFormatting>
  <conditionalFormatting sqref="E112">
    <cfRule type="expression" dxfId="6995" priority="70">
      <formula>MOD(ROW(),2)=0</formula>
    </cfRule>
  </conditionalFormatting>
  <conditionalFormatting sqref="C112:D112">
    <cfRule type="expression" dxfId="6994" priority="69">
      <formula>MOD(ROW(),2)=0</formula>
    </cfRule>
  </conditionalFormatting>
  <conditionalFormatting sqref="H112:I112">
    <cfRule type="expression" dxfId="6993" priority="68">
      <formula>MOD(ROW(),2)=0</formula>
    </cfRule>
  </conditionalFormatting>
  <conditionalFormatting sqref="S112 V112">
    <cfRule type="expression" dxfId="6992" priority="67">
      <formula>MOD(ROW(),2)=0</formula>
    </cfRule>
  </conditionalFormatting>
  <conditionalFormatting sqref="U112">
    <cfRule type="expression" dxfId="6991" priority="66">
      <formula>MOD(ROW(),2)=0</formula>
    </cfRule>
  </conditionalFormatting>
  <conditionalFormatting sqref="T112">
    <cfRule type="expression" dxfId="6990" priority="65">
      <formula>MOD(ROW(),2)=0</formula>
    </cfRule>
  </conditionalFormatting>
  <conditionalFormatting sqref="AD112:AE112">
    <cfRule type="expression" dxfId="6989" priority="64">
      <formula>MOD(ROW(),2)=0</formula>
    </cfRule>
  </conditionalFormatting>
  <conditionalFormatting sqref="Y112:AC112">
    <cfRule type="expression" dxfId="6988" priority="63">
      <formula>MOD(ROW(),2)=0</formula>
    </cfRule>
  </conditionalFormatting>
  <conditionalFormatting sqref="AG112:AK112">
    <cfRule type="expression" dxfId="6987" priority="62">
      <formula>MOD(ROW(),2)=0</formula>
    </cfRule>
  </conditionalFormatting>
  <conditionalFormatting sqref="AL112">
    <cfRule type="expression" dxfId="6986" priority="61">
      <formula>MOD(ROW(),2)=0</formula>
    </cfRule>
  </conditionalFormatting>
  <conditionalFormatting sqref="AM112">
    <cfRule type="expression" dxfId="6985" priority="60">
      <formula>MOD(ROW(),2)=0</formula>
    </cfRule>
  </conditionalFormatting>
  <conditionalFormatting sqref="E113">
    <cfRule type="expression" dxfId="6984" priority="59">
      <formula>MOD(ROW(),2)=0</formula>
    </cfRule>
  </conditionalFormatting>
  <conditionalFormatting sqref="C113:D113">
    <cfRule type="expression" dxfId="6983" priority="58">
      <formula>MOD(ROW(),2)=0</formula>
    </cfRule>
  </conditionalFormatting>
  <conditionalFormatting sqref="G113 J113:L113">
    <cfRule type="expression" dxfId="6982" priority="57">
      <formula>MOD(ROW(),2)=0</formula>
    </cfRule>
  </conditionalFormatting>
  <conditionalFormatting sqref="H113:I113">
    <cfRule type="expression" dxfId="6981" priority="56">
      <formula>MOD(ROW(),2)=0</formula>
    </cfRule>
  </conditionalFormatting>
  <conditionalFormatting sqref="W113">
    <cfRule type="expression" dxfId="6980" priority="55">
      <formula>MOD(ROW(),2)=0</formula>
    </cfRule>
  </conditionalFormatting>
  <conditionalFormatting sqref="S113 V113">
    <cfRule type="expression" dxfId="6979" priority="54">
      <formula>MOD(ROW(),2)=0</formula>
    </cfRule>
  </conditionalFormatting>
  <conditionalFormatting sqref="U113">
    <cfRule type="expression" dxfId="6978" priority="53">
      <formula>MOD(ROW(),2)=0</formula>
    </cfRule>
  </conditionalFormatting>
  <conditionalFormatting sqref="T113">
    <cfRule type="expression" dxfId="6977" priority="52">
      <formula>MOD(ROW(),2)=0</formula>
    </cfRule>
  </conditionalFormatting>
  <conditionalFormatting sqref="AL113">
    <cfRule type="expression" dxfId="6976" priority="51">
      <formula>MOD(ROW(),2)=0</formula>
    </cfRule>
  </conditionalFormatting>
  <conditionalFormatting sqref="AM113">
    <cfRule type="expression" dxfId="6975" priority="50">
      <formula>MOD(ROW(),2)=0</formula>
    </cfRule>
  </conditionalFormatting>
  <conditionalFormatting sqref="F114">
    <cfRule type="expression" dxfId="6974" priority="49">
      <formula>MOD(ROW(),2)=0</formula>
    </cfRule>
  </conditionalFormatting>
  <conditionalFormatting sqref="E114">
    <cfRule type="expression" dxfId="6973" priority="48">
      <formula>MOD(ROW(),2)=0</formula>
    </cfRule>
  </conditionalFormatting>
  <conditionalFormatting sqref="C114:D114">
    <cfRule type="expression" dxfId="6972" priority="47">
      <formula>MOD(ROW(),2)=0</formula>
    </cfRule>
  </conditionalFormatting>
  <conditionalFormatting sqref="G114 J114:L114">
    <cfRule type="expression" dxfId="6971" priority="46">
      <formula>MOD(ROW(),2)=0</formula>
    </cfRule>
  </conditionalFormatting>
  <conditionalFormatting sqref="H114:I114">
    <cfRule type="expression" dxfId="6970" priority="45">
      <formula>MOD(ROW(),2)=0</formula>
    </cfRule>
  </conditionalFormatting>
  <conditionalFormatting sqref="V114">
    <cfRule type="expression" dxfId="6969" priority="44">
      <formula>MOD(ROW(),2)=0</formula>
    </cfRule>
  </conditionalFormatting>
  <conditionalFormatting sqref="S114">
    <cfRule type="expression" dxfId="6968" priority="43">
      <formula>MOD(ROW(),2)=0</formula>
    </cfRule>
  </conditionalFormatting>
  <conditionalFormatting sqref="U114">
    <cfRule type="expression" dxfId="6967" priority="42">
      <formula>MOD(ROW(),2)=0</formula>
    </cfRule>
  </conditionalFormatting>
  <conditionalFormatting sqref="T114">
    <cfRule type="expression" dxfId="6966" priority="41">
      <formula>MOD(ROW(),2)=0</formula>
    </cfRule>
  </conditionalFormatting>
  <conditionalFormatting sqref="AL114">
    <cfRule type="expression" dxfId="6965" priority="40">
      <formula>MOD(ROW(),2)=0</formula>
    </cfRule>
  </conditionalFormatting>
  <conditionalFormatting sqref="AM114">
    <cfRule type="expression" dxfId="6964" priority="39">
      <formula>MOD(ROW(),2)=0</formula>
    </cfRule>
  </conditionalFormatting>
  <conditionalFormatting sqref="F115">
    <cfRule type="expression" dxfId="6963" priority="38">
      <formula>MOD(ROW(),2)=0</formula>
    </cfRule>
  </conditionalFormatting>
  <conditionalFormatting sqref="E115">
    <cfRule type="expression" dxfId="6962" priority="37">
      <formula>MOD(ROW(),2)=0</formula>
    </cfRule>
  </conditionalFormatting>
  <conditionalFormatting sqref="D115">
    <cfRule type="expression" dxfId="6961" priority="36">
      <formula>MOD(ROW(),2)=0</formula>
    </cfRule>
  </conditionalFormatting>
  <conditionalFormatting sqref="G115 J115:L115">
    <cfRule type="expression" dxfId="6960" priority="35">
      <formula>MOD(ROW(),2)=0</formula>
    </cfRule>
  </conditionalFormatting>
  <conditionalFormatting sqref="H115:I115">
    <cfRule type="expression" dxfId="6959" priority="34">
      <formula>MOD(ROW(),2)=0</formula>
    </cfRule>
  </conditionalFormatting>
  <conditionalFormatting sqref="V115">
    <cfRule type="expression" dxfId="6958" priority="33">
      <formula>MOD(ROW(),2)=0</formula>
    </cfRule>
  </conditionalFormatting>
  <conditionalFormatting sqref="S115">
    <cfRule type="expression" dxfId="6957" priority="32">
      <formula>MOD(ROW(),2)=0</formula>
    </cfRule>
  </conditionalFormatting>
  <conditionalFormatting sqref="U115">
    <cfRule type="expression" dxfId="6956" priority="31">
      <formula>MOD(ROW(),2)=0</formula>
    </cfRule>
  </conditionalFormatting>
  <conditionalFormatting sqref="T115">
    <cfRule type="expression" dxfId="6955" priority="30">
      <formula>MOD(ROW(),2)=0</formula>
    </cfRule>
  </conditionalFormatting>
  <conditionalFormatting sqref="AL115">
    <cfRule type="expression" dxfId="6954" priority="29">
      <formula>MOD(ROW(),2)=0</formula>
    </cfRule>
  </conditionalFormatting>
  <conditionalFormatting sqref="AM115">
    <cfRule type="expression" dxfId="6953" priority="28">
      <formula>MOD(ROW(),2)=0</formula>
    </cfRule>
  </conditionalFormatting>
  <conditionalFormatting sqref="C116">
    <cfRule type="expression" dxfId="6952" priority="27">
      <formula>MOD(ROW(),2)=0</formula>
    </cfRule>
  </conditionalFormatting>
  <conditionalFormatting sqref="F116">
    <cfRule type="expression" dxfId="6951" priority="26">
      <formula>MOD(ROW(),2)=0</formula>
    </cfRule>
  </conditionalFormatting>
  <conditionalFormatting sqref="E116">
    <cfRule type="expression" dxfId="6950" priority="25">
      <formula>MOD(ROW(),2)=0</formula>
    </cfRule>
  </conditionalFormatting>
  <conditionalFormatting sqref="D116">
    <cfRule type="expression" dxfId="6949" priority="24">
      <formula>MOD(ROW(),2)=0</formula>
    </cfRule>
  </conditionalFormatting>
  <conditionalFormatting sqref="G116 J116:L116">
    <cfRule type="expression" dxfId="6948" priority="23">
      <formula>MOD(ROW(),2)=0</formula>
    </cfRule>
  </conditionalFormatting>
  <conditionalFormatting sqref="H116:I116">
    <cfRule type="expression" dxfId="6947" priority="22">
      <formula>MOD(ROW(),2)=0</formula>
    </cfRule>
  </conditionalFormatting>
  <conditionalFormatting sqref="S116">
    <cfRule type="expression" dxfId="6946" priority="21">
      <formula>MOD(ROW(),2)=0</formula>
    </cfRule>
  </conditionalFormatting>
  <conditionalFormatting sqref="AL116">
    <cfRule type="expression" dxfId="6945" priority="20">
      <formula>MOD(ROW(),2)=0</formula>
    </cfRule>
  </conditionalFormatting>
  <conditionalFormatting sqref="AM116">
    <cfRule type="expression" dxfId="6944" priority="19">
      <formula>MOD(ROW(),2)=0</formula>
    </cfRule>
  </conditionalFormatting>
  <conditionalFormatting sqref="AL100">
    <cfRule type="expression" dxfId="6943" priority="18">
      <formula>MOD(ROW(),2)=0</formula>
    </cfRule>
  </conditionalFormatting>
  <conditionalFormatting sqref="AM100">
    <cfRule type="expression" dxfId="6942" priority="17">
      <formula>MOD(ROW(),2)=0</formula>
    </cfRule>
  </conditionalFormatting>
  <conditionalFormatting sqref="AC72 AC30">
    <cfRule type="expression" dxfId="6941" priority="16">
      <formula>MOD(ROW(),2)=0</formula>
    </cfRule>
  </conditionalFormatting>
  <conditionalFormatting sqref="AC84:AC85 AC73">
    <cfRule type="expression" dxfId="6940" priority="15">
      <formula>MOD(ROW(),2)=0</formula>
    </cfRule>
  </conditionalFormatting>
  <conditionalFormatting sqref="W81">
    <cfRule type="expression" dxfId="6939" priority="14">
      <formula>MOD(ROW(),2)=0</formula>
    </cfRule>
  </conditionalFormatting>
  <conditionalFormatting sqref="W82">
    <cfRule type="expression" dxfId="6938" priority="13">
      <formula>MOD(ROW(),2)=0</formula>
    </cfRule>
  </conditionalFormatting>
  <conditionalFormatting sqref="O83:R83 AB83 AD83:AH83 A83:B83">
    <cfRule type="expression" dxfId="6937" priority="12">
      <formula>MOD(ROW(),2)=0</formula>
    </cfRule>
  </conditionalFormatting>
  <conditionalFormatting sqref="M83:N83">
    <cfRule type="expression" dxfId="6936" priority="11">
      <formula>MOD(ROW(),2)=0</formula>
    </cfRule>
  </conditionalFormatting>
  <conditionalFormatting sqref="E83:F83">
    <cfRule type="expression" dxfId="6935" priority="10">
      <formula>MOD(ROW(),2)=0</formula>
    </cfRule>
  </conditionalFormatting>
  <conditionalFormatting sqref="C83:D83">
    <cfRule type="expression" dxfId="6934" priority="9">
      <formula>MOD(ROW(),2)=0</formula>
    </cfRule>
  </conditionalFormatting>
  <conditionalFormatting sqref="J83:L83">
    <cfRule type="expression" dxfId="6933" priority="8">
      <formula>MOD(ROW(),2)=0</formula>
    </cfRule>
  </conditionalFormatting>
  <conditionalFormatting sqref="H83:I83">
    <cfRule type="expression" dxfId="6932" priority="6">
      <formula>MOD(ROW(),2)=0</formula>
    </cfRule>
  </conditionalFormatting>
  <conditionalFormatting sqref="G83">
    <cfRule type="expression" dxfId="6931" priority="7">
      <formula>MOD(ROW(),2)=0</formula>
    </cfRule>
  </conditionalFormatting>
  <conditionalFormatting sqref="T83:AA83">
    <cfRule type="expression" dxfId="6930" priority="5">
      <formula>MOD(ROW(),2)=0</formula>
    </cfRule>
  </conditionalFormatting>
  <conditionalFormatting sqref="S83">
    <cfRule type="expression" dxfId="6929" priority="4">
      <formula>MOD(ROW(),2)=0</formula>
    </cfRule>
  </conditionalFormatting>
  <conditionalFormatting sqref="AC83">
    <cfRule type="expression" dxfId="6928" priority="3">
      <formula>MOD(ROW(),2)=0</formula>
    </cfRule>
  </conditionalFormatting>
  <conditionalFormatting sqref="AJ83">
    <cfRule type="expression" dxfId="6927" priority="2">
      <formula>MOD(ROW(),2)=0</formula>
    </cfRule>
  </conditionalFormatting>
  <conditionalFormatting sqref="AI83">
    <cfRule type="expression" dxfId="6926" priority="1">
      <formula>MOD(ROW(),2)=0</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5BF75-28E0-4725-A7CF-039D76864344}">
  <dimension ref="A3:B12"/>
  <sheetViews>
    <sheetView workbookViewId="0">
      <selection activeCell="A3" sqref="A3"/>
    </sheetView>
  </sheetViews>
  <sheetFormatPr defaultRowHeight="14.4" x14ac:dyDescent="0.3"/>
  <cols>
    <col min="1" max="1" width="17.33203125" bestFit="1" customWidth="1"/>
    <col min="2" max="2" width="22.109375" bestFit="1" customWidth="1"/>
  </cols>
  <sheetData>
    <row r="3" spans="1:2" x14ac:dyDescent="0.3">
      <c r="A3" s="100" t="s">
        <v>32</v>
      </c>
      <c r="B3" t="s">
        <v>5105</v>
      </c>
    </row>
    <row r="4" spans="1:2" x14ac:dyDescent="0.3">
      <c r="A4" t="s">
        <v>107</v>
      </c>
      <c r="B4" s="48">
        <v>9</v>
      </c>
    </row>
    <row r="5" spans="1:2" x14ac:dyDescent="0.3">
      <c r="A5" t="s">
        <v>827</v>
      </c>
      <c r="B5" s="48">
        <v>20</v>
      </c>
    </row>
    <row r="6" spans="1:2" x14ac:dyDescent="0.3">
      <c r="A6" t="s">
        <v>1695</v>
      </c>
      <c r="B6" s="48">
        <v>43</v>
      </c>
    </row>
    <row r="7" spans="1:2" x14ac:dyDescent="0.3">
      <c r="A7" t="s">
        <v>339</v>
      </c>
      <c r="B7" s="48">
        <v>26</v>
      </c>
    </row>
    <row r="8" spans="1:2" x14ac:dyDescent="0.3">
      <c r="A8" t="s">
        <v>81</v>
      </c>
      <c r="B8" s="48">
        <v>112</v>
      </c>
    </row>
    <row r="9" spans="1:2" x14ac:dyDescent="0.3">
      <c r="A9" t="s">
        <v>276</v>
      </c>
      <c r="B9" s="48">
        <v>1</v>
      </c>
    </row>
    <row r="10" spans="1:2" x14ac:dyDescent="0.3">
      <c r="A10" t="s">
        <v>51</v>
      </c>
      <c r="B10" s="48">
        <v>50</v>
      </c>
    </row>
    <row r="11" spans="1:2" x14ac:dyDescent="0.3">
      <c r="A11" t="s">
        <v>147</v>
      </c>
      <c r="B11" s="48">
        <v>1</v>
      </c>
    </row>
    <row r="12" spans="1:2" x14ac:dyDescent="0.3">
      <c r="A12" t="s">
        <v>173</v>
      </c>
      <c r="B12" s="48">
        <v>213</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M479"/>
  <sheetViews>
    <sheetView zoomScaleNormal="100" workbookViewId="0">
      <pane ySplit="1" topLeftCell="A52" activePane="bottomLeft" state="frozen"/>
      <selection activeCell="N1" sqref="N1"/>
      <selection pane="bottomLeft" activeCell="A52" sqref="A52"/>
    </sheetView>
  </sheetViews>
  <sheetFormatPr defaultColWidth="8.88671875" defaultRowHeight="14.4" x14ac:dyDescent="0.3"/>
  <cols>
    <col min="1" max="1" width="8.109375" style="80" customWidth="1"/>
    <col min="2" max="2" width="10.33203125" style="48" customWidth="1"/>
    <col min="3" max="3" width="7.6640625" style="48" customWidth="1"/>
    <col min="4" max="4" width="4.109375" style="48" customWidth="1"/>
    <col min="5" max="5" width="9.88671875" style="48" customWidth="1"/>
    <col min="6" max="6" width="9.33203125" style="53" customWidth="1"/>
    <col min="7" max="7" width="10.5546875" style="53" customWidth="1"/>
    <col min="8" max="8" width="5" style="48" customWidth="1"/>
    <col min="9" max="9" width="8.88671875" style="48" customWidth="1"/>
    <col min="10" max="10" width="5" style="48" customWidth="1"/>
    <col min="11" max="11" width="6.33203125" style="48" customWidth="1"/>
    <col min="12" max="12" width="10.6640625" style="79" customWidth="1"/>
    <col min="13" max="13" width="12.5546875" style="48" customWidth="1"/>
    <col min="14" max="14" width="70.6640625" style="48" customWidth="1"/>
    <col min="15" max="15" width="6.33203125" style="80" customWidth="1"/>
    <col min="16" max="16" width="6.6640625" style="80" customWidth="1"/>
    <col min="17" max="17" width="7.88671875" style="80" customWidth="1"/>
    <col min="18" max="18" width="6.6640625" style="80" customWidth="1"/>
    <col min="19" max="19" width="8.88671875" style="48" customWidth="1"/>
    <col min="20" max="20" width="12.44140625" style="48" customWidth="1"/>
    <col min="21" max="21" width="17.109375" style="48" customWidth="1"/>
    <col min="22" max="22" width="13.5546875" style="48" customWidth="1"/>
    <col min="23" max="23" width="11.109375" style="48" customWidth="1"/>
    <col min="24" max="24" width="13.88671875" style="48" customWidth="1"/>
    <col min="25" max="25" width="7.109375" style="79" customWidth="1"/>
    <col min="26" max="26" width="7" style="79" customWidth="1"/>
    <col min="27" max="27" width="8.88671875" style="80"/>
    <col min="28" max="28" width="8.88671875" style="48"/>
    <col min="29" max="29" width="11.6640625" style="48" customWidth="1"/>
    <col min="30" max="30" width="7.6640625" style="48" customWidth="1"/>
    <col min="31" max="31" width="14.88671875" style="48" customWidth="1"/>
    <col min="32" max="32" width="16" style="48" customWidth="1"/>
    <col min="33" max="34" width="8.88671875" style="79"/>
    <col min="35" max="37" width="8.88671875" style="48" hidden="1" customWidth="1"/>
    <col min="38" max="38" width="60.6640625" style="48" customWidth="1"/>
    <col min="39" max="39" width="96" style="48" customWidth="1"/>
    <col min="40" max="16384" width="8.88671875" style="48"/>
  </cols>
  <sheetData>
    <row r="1" spans="1:39" s="35" customFormat="1" ht="78.75" customHeight="1" thickBot="1" x14ac:dyDescent="0.35">
      <c r="A1" s="27" t="s">
        <v>9</v>
      </c>
      <c r="B1" s="35" t="s">
        <v>213</v>
      </c>
      <c r="C1" s="35" t="s">
        <v>10</v>
      </c>
      <c r="D1" s="36" t="s">
        <v>12</v>
      </c>
      <c r="E1" s="36" t="s">
        <v>14</v>
      </c>
      <c r="F1" s="27" t="s">
        <v>15</v>
      </c>
      <c r="G1" s="27" t="s">
        <v>16</v>
      </c>
      <c r="H1" s="36" t="s">
        <v>17</v>
      </c>
      <c r="I1" s="36" t="s">
        <v>18</v>
      </c>
      <c r="J1" s="36" t="s">
        <v>27</v>
      </c>
      <c r="K1" s="36" t="s">
        <v>7</v>
      </c>
      <c r="L1" s="36" t="s">
        <v>1</v>
      </c>
      <c r="M1" s="35" t="s">
        <v>19</v>
      </c>
      <c r="N1" s="37" t="s">
        <v>2</v>
      </c>
      <c r="O1" s="27" t="s">
        <v>3</v>
      </c>
      <c r="P1" s="27" t="s">
        <v>4</v>
      </c>
      <c r="Q1" s="27" t="s">
        <v>5</v>
      </c>
      <c r="R1" s="27" t="s">
        <v>6</v>
      </c>
      <c r="S1" s="36" t="s">
        <v>0</v>
      </c>
      <c r="T1" s="38" t="s">
        <v>29</v>
      </c>
      <c r="U1" s="39" t="s">
        <v>30</v>
      </c>
      <c r="V1" s="38" t="s">
        <v>31</v>
      </c>
      <c r="W1" s="40" t="s">
        <v>32</v>
      </c>
      <c r="X1" s="40" t="s">
        <v>53</v>
      </c>
      <c r="Y1" s="40" t="s">
        <v>198</v>
      </c>
      <c r="Z1" s="40" t="s">
        <v>211</v>
      </c>
      <c r="AA1" s="54" t="s">
        <v>33</v>
      </c>
      <c r="AB1" s="40" t="s">
        <v>34</v>
      </c>
      <c r="AC1" s="40" t="s">
        <v>35</v>
      </c>
      <c r="AD1" s="40" t="s">
        <v>906</v>
      </c>
      <c r="AE1" s="40" t="s">
        <v>36</v>
      </c>
      <c r="AF1" s="40" t="s">
        <v>55</v>
      </c>
      <c r="AG1" s="41" t="s">
        <v>23</v>
      </c>
      <c r="AH1" s="36" t="s">
        <v>24</v>
      </c>
      <c r="AI1" s="42" t="s">
        <v>20</v>
      </c>
      <c r="AJ1" s="36" t="s">
        <v>21</v>
      </c>
      <c r="AK1" s="36" t="s">
        <v>22</v>
      </c>
      <c r="AL1" s="43" t="s">
        <v>25</v>
      </c>
      <c r="AM1" s="44" t="s">
        <v>26</v>
      </c>
    </row>
    <row r="2" spans="1:39" ht="52.8" x14ac:dyDescent="0.3">
      <c r="A2" s="26">
        <v>6000</v>
      </c>
      <c r="B2" s="45" t="s">
        <v>5344</v>
      </c>
      <c r="C2" s="45" t="s">
        <v>2167</v>
      </c>
      <c r="D2" s="45" t="s">
        <v>2168</v>
      </c>
      <c r="E2" s="45" t="s">
        <v>2169</v>
      </c>
      <c r="F2" s="26" t="s">
        <v>2169</v>
      </c>
      <c r="G2" s="26" t="s">
        <v>2190</v>
      </c>
      <c r="H2" s="45" t="s">
        <v>176</v>
      </c>
      <c r="I2" s="45" t="s">
        <v>40</v>
      </c>
      <c r="J2" s="45" t="s">
        <v>41</v>
      </c>
      <c r="K2" s="45" t="s">
        <v>42</v>
      </c>
      <c r="L2" s="45">
        <v>1</v>
      </c>
      <c r="M2" s="45" t="s">
        <v>675</v>
      </c>
      <c r="N2" s="45" t="s">
        <v>5121</v>
      </c>
      <c r="O2" s="26">
        <v>72.47</v>
      </c>
      <c r="P2" s="26">
        <v>46.76</v>
      </c>
      <c r="Q2" s="26">
        <v>7.87</v>
      </c>
      <c r="R2" s="26" t="s">
        <v>2170</v>
      </c>
      <c r="S2" s="45" t="s">
        <v>47</v>
      </c>
      <c r="T2" s="45" t="s">
        <v>49</v>
      </c>
      <c r="U2" s="45" t="s">
        <v>49</v>
      </c>
      <c r="V2" s="45" t="s">
        <v>65</v>
      </c>
      <c r="W2" s="45" t="s">
        <v>107</v>
      </c>
      <c r="X2" s="45" t="s">
        <v>1397</v>
      </c>
      <c r="Y2" s="45" t="s">
        <v>8</v>
      </c>
      <c r="Z2" s="45" t="s">
        <v>8</v>
      </c>
      <c r="AA2" s="45" t="s">
        <v>8</v>
      </c>
      <c r="AB2" s="45" t="s">
        <v>148</v>
      </c>
      <c r="AC2" s="45" t="s">
        <v>285</v>
      </c>
      <c r="AD2" s="45" t="s">
        <v>8</v>
      </c>
      <c r="AE2" s="45" t="s">
        <v>675</v>
      </c>
      <c r="AF2" s="45" t="s">
        <v>2171</v>
      </c>
      <c r="AG2" s="45">
        <v>1835</v>
      </c>
      <c r="AH2" s="45"/>
      <c r="AI2" s="45"/>
      <c r="AJ2" s="45"/>
      <c r="AK2" s="45"/>
      <c r="AL2" s="12" t="s">
        <v>291</v>
      </c>
      <c r="AM2" s="12" t="s">
        <v>2172</v>
      </c>
    </row>
    <row r="3" spans="1:39" ht="92.4" x14ac:dyDescent="0.3">
      <c r="A3" s="26">
        <v>6001</v>
      </c>
      <c r="B3" s="45" t="s">
        <v>5345</v>
      </c>
      <c r="C3" s="45" t="s">
        <v>2167</v>
      </c>
      <c r="D3" s="45" t="s">
        <v>2168</v>
      </c>
      <c r="E3" s="45" t="s">
        <v>2169</v>
      </c>
      <c r="F3" s="26" t="s">
        <v>2169</v>
      </c>
      <c r="G3" s="26" t="s">
        <v>2190</v>
      </c>
      <c r="H3" s="45" t="s">
        <v>176</v>
      </c>
      <c r="I3" s="45" t="s">
        <v>40</v>
      </c>
      <c r="J3" s="45" t="s">
        <v>41</v>
      </c>
      <c r="K3" s="45" t="s">
        <v>42</v>
      </c>
      <c r="L3" s="45">
        <v>1</v>
      </c>
      <c r="M3" s="45" t="s">
        <v>297</v>
      </c>
      <c r="N3" s="45" t="s">
        <v>2173</v>
      </c>
      <c r="O3" s="26">
        <v>24.95</v>
      </c>
      <c r="P3" s="26">
        <v>15.27</v>
      </c>
      <c r="Q3" s="26">
        <v>4.63</v>
      </c>
      <c r="R3" s="26" t="s">
        <v>190</v>
      </c>
      <c r="S3" s="45" t="s">
        <v>47</v>
      </c>
      <c r="T3" s="45" t="s">
        <v>146</v>
      </c>
      <c r="U3" s="45" t="s">
        <v>172</v>
      </c>
      <c r="V3" s="45" t="s">
        <v>209</v>
      </c>
      <c r="W3" s="45" t="s">
        <v>81</v>
      </c>
      <c r="X3" s="45" t="s">
        <v>194</v>
      </c>
      <c r="Y3" s="45" t="s">
        <v>8</v>
      </c>
      <c r="Z3" s="45" t="s">
        <v>8</v>
      </c>
      <c r="AA3" s="26" t="s">
        <v>8</v>
      </c>
      <c r="AB3" s="45" t="s">
        <v>66</v>
      </c>
      <c r="AC3" s="45" t="s">
        <v>127</v>
      </c>
      <c r="AD3" s="45" t="s">
        <v>639</v>
      </c>
      <c r="AE3" s="45" t="s">
        <v>54</v>
      </c>
      <c r="AF3" s="45" t="s">
        <v>100</v>
      </c>
      <c r="AG3" s="45">
        <v>1820</v>
      </c>
      <c r="AH3" s="45"/>
      <c r="AI3" s="45"/>
      <c r="AJ3" s="7"/>
      <c r="AK3" s="7"/>
      <c r="AL3" s="12" t="s">
        <v>601</v>
      </c>
      <c r="AM3" s="12" t="s">
        <v>5149</v>
      </c>
    </row>
    <row r="4" spans="1:39" ht="92.4" x14ac:dyDescent="0.3">
      <c r="A4" s="26">
        <v>6002</v>
      </c>
      <c r="B4" s="45" t="s">
        <v>5346</v>
      </c>
      <c r="C4" s="45" t="s">
        <v>2167</v>
      </c>
      <c r="D4" s="45" t="s">
        <v>2168</v>
      </c>
      <c r="E4" s="45" t="s">
        <v>2169</v>
      </c>
      <c r="F4" s="26" t="s">
        <v>2169</v>
      </c>
      <c r="G4" s="26" t="s">
        <v>2190</v>
      </c>
      <c r="H4" s="45" t="s">
        <v>176</v>
      </c>
      <c r="I4" s="45" t="s">
        <v>40</v>
      </c>
      <c r="J4" s="45" t="s">
        <v>41</v>
      </c>
      <c r="K4" s="45" t="s">
        <v>42</v>
      </c>
      <c r="L4" s="45">
        <v>1</v>
      </c>
      <c r="M4" s="45" t="s">
        <v>3520</v>
      </c>
      <c r="N4" s="45" t="s">
        <v>3519</v>
      </c>
      <c r="O4" s="26">
        <v>40.61</v>
      </c>
      <c r="P4" s="26">
        <v>35.049999999999997</v>
      </c>
      <c r="Q4" s="26">
        <v>6.72</v>
      </c>
      <c r="R4" s="26" t="s">
        <v>401</v>
      </c>
      <c r="S4" s="45" t="s">
        <v>47</v>
      </c>
      <c r="T4" s="45" t="s">
        <v>146</v>
      </c>
      <c r="U4" s="45" t="s">
        <v>172</v>
      </c>
      <c r="V4" s="45" t="s">
        <v>539</v>
      </c>
      <c r="W4" s="45" t="s">
        <v>81</v>
      </c>
      <c r="X4" s="26" t="s">
        <v>210</v>
      </c>
      <c r="Y4" s="45" t="s">
        <v>8</v>
      </c>
      <c r="Z4" s="45">
        <v>21.25</v>
      </c>
      <c r="AA4" s="26" t="s">
        <v>2129</v>
      </c>
      <c r="AB4" s="45" t="s">
        <v>66</v>
      </c>
      <c r="AC4" s="45" t="s">
        <v>127</v>
      </c>
      <c r="AD4" s="45" t="s">
        <v>639</v>
      </c>
      <c r="AE4" s="45" t="s">
        <v>54</v>
      </c>
      <c r="AF4" s="45" t="s">
        <v>898</v>
      </c>
      <c r="AG4" s="45">
        <v>1820</v>
      </c>
      <c r="AH4" s="45"/>
      <c r="AI4" s="45"/>
      <c r="AJ4" s="7"/>
      <c r="AK4" s="7"/>
      <c r="AL4" s="12" t="s">
        <v>601</v>
      </c>
      <c r="AM4" s="12" t="s">
        <v>5149</v>
      </c>
    </row>
    <row r="5" spans="1:39" ht="92.4" x14ac:dyDescent="0.3">
      <c r="A5" s="26">
        <v>6003</v>
      </c>
      <c r="B5" s="45" t="s">
        <v>5347</v>
      </c>
      <c r="C5" s="45" t="s">
        <v>2167</v>
      </c>
      <c r="D5" s="45" t="s">
        <v>2168</v>
      </c>
      <c r="E5" s="45" t="s">
        <v>2169</v>
      </c>
      <c r="F5" s="26" t="s">
        <v>2169</v>
      </c>
      <c r="G5" s="26" t="s">
        <v>2190</v>
      </c>
      <c r="H5" s="45" t="s">
        <v>176</v>
      </c>
      <c r="I5" s="45" t="s">
        <v>40</v>
      </c>
      <c r="J5" s="45" t="s">
        <v>41</v>
      </c>
      <c r="K5" s="45" t="s">
        <v>42</v>
      </c>
      <c r="L5" s="45">
        <v>1</v>
      </c>
      <c r="M5" s="45" t="s">
        <v>297</v>
      </c>
      <c r="N5" s="45" t="s">
        <v>2174</v>
      </c>
      <c r="O5" s="26">
        <v>23.66</v>
      </c>
      <c r="P5" s="26">
        <v>21.62</v>
      </c>
      <c r="Q5" s="26">
        <v>6.61</v>
      </c>
      <c r="R5" s="26" t="s">
        <v>144</v>
      </c>
      <c r="S5" s="45" t="s">
        <v>47</v>
      </c>
      <c r="T5" s="45" t="s">
        <v>146</v>
      </c>
      <c r="U5" s="45" t="s">
        <v>172</v>
      </c>
      <c r="V5" s="45" t="s">
        <v>539</v>
      </c>
      <c r="W5" s="45" t="s">
        <v>81</v>
      </c>
      <c r="X5" s="45" t="s">
        <v>2175</v>
      </c>
      <c r="Y5" s="45" t="s">
        <v>8</v>
      </c>
      <c r="Z5" s="45">
        <v>12.5</v>
      </c>
      <c r="AA5" s="26" t="s">
        <v>822</v>
      </c>
      <c r="AB5" s="45" t="s">
        <v>66</v>
      </c>
      <c r="AC5" s="45" t="s">
        <v>127</v>
      </c>
      <c r="AD5" s="45" t="s">
        <v>639</v>
      </c>
      <c r="AE5" s="45" t="s">
        <v>54</v>
      </c>
      <c r="AF5" s="45" t="s">
        <v>898</v>
      </c>
      <c r="AG5" s="45">
        <v>1820</v>
      </c>
      <c r="AH5" s="45"/>
      <c r="AI5" s="45"/>
      <c r="AJ5" s="45"/>
      <c r="AK5" s="45"/>
      <c r="AL5" s="12" t="s">
        <v>601</v>
      </c>
      <c r="AM5" s="12" t="s">
        <v>5149</v>
      </c>
    </row>
    <row r="6" spans="1:39" ht="66" x14ac:dyDescent="0.3">
      <c r="A6" s="26">
        <v>6004</v>
      </c>
      <c r="B6" s="45" t="s">
        <v>5348</v>
      </c>
      <c r="C6" s="45" t="s">
        <v>2167</v>
      </c>
      <c r="D6" s="45" t="s">
        <v>2168</v>
      </c>
      <c r="E6" s="45" t="s">
        <v>2169</v>
      </c>
      <c r="F6" s="26" t="s">
        <v>2169</v>
      </c>
      <c r="G6" s="26" t="s">
        <v>2190</v>
      </c>
      <c r="H6" s="45" t="s">
        <v>176</v>
      </c>
      <c r="I6" s="45" t="s">
        <v>40</v>
      </c>
      <c r="J6" s="45" t="s">
        <v>42</v>
      </c>
      <c r="K6" s="45" t="s">
        <v>42</v>
      </c>
      <c r="L6" s="45">
        <v>1</v>
      </c>
      <c r="M6" s="45" t="s">
        <v>173</v>
      </c>
      <c r="N6" s="45" t="s">
        <v>2177</v>
      </c>
      <c r="O6" s="26">
        <v>46.67</v>
      </c>
      <c r="P6" s="26">
        <v>36.57</v>
      </c>
      <c r="Q6" s="26">
        <v>7.24</v>
      </c>
      <c r="R6" s="26" t="s">
        <v>2176</v>
      </c>
      <c r="S6" s="45" t="s">
        <v>47</v>
      </c>
      <c r="T6" s="45" t="s">
        <v>146</v>
      </c>
      <c r="U6" s="45" t="s">
        <v>172</v>
      </c>
      <c r="V6" s="45" t="s">
        <v>65</v>
      </c>
      <c r="W6" s="45" t="s">
        <v>173</v>
      </c>
      <c r="X6" s="45" t="s">
        <v>129</v>
      </c>
      <c r="Y6" s="45" t="s">
        <v>8</v>
      </c>
      <c r="Z6" s="45" t="s">
        <v>8</v>
      </c>
      <c r="AA6" s="26" t="s">
        <v>8</v>
      </c>
      <c r="AB6" s="45" t="s">
        <v>66</v>
      </c>
      <c r="AC6" s="45" t="s">
        <v>127</v>
      </c>
      <c r="AD6" s="45" t="s">
        <v>639</v>
      </c>
      <c r="AE6" s="45" t="s">
        <v>54</v>
      </c>
      <c r="AF6" s="45" t="s">
        <v>695</v>
      </c>
      <c r="AG6" s="45">
        <v>1820</v>
      </c>
      <c r="AH6" s="45"/>
      <c r="AI6" s="45"/>
      <c r="AJ6" s="45"/>
      <c r="AK6" s="45"/>
      <c r="AL6" s="12" t="s">
        <v>1936</v>
      </c>
      <c r="AM6" s="12" t="s">
        <v>5150</v>
      </c>
    </row>
    <row r="7" spans="1:39" ht="132" x14ac:dyDescent="0.3">
      <c r="A7" s="26">
        <v>6005</v>
      </c>
      <c r="B7" s="45" t="s">
        <v>5349</v>
      </c>
      <c r="C7" s="45" t="s">
        <v>2167</v>
      </c>
      <c r="D7" s="45" t="s">
        <v>2168</v>
      </c>
      <c r="E7" s="45" t="s">
        <v>2169</v>
      </c>
      <c r="F7" s="26" t="s">
        <v>2169</v>
      </c>
      <c r="G7" s="26" t="s">
        <v>2190</v>
      </c>
      <c r="H7" s="45" t="s">
        <v>176</v>
      </c>
      <c r="I7" s="45" t="s">
        <v>40</v>
      </c>
      <c r="J7" s="45" t="s">
        <v>42</v>
      </c>
      <c r="K7" s="45" t="s">
        <v>42</v>
      </c>
      <c r="L7" s="45">
        <v>1</v>
      </c>
      <c r="M7" s="45" t="s">
        <v>698</v>
      </c>
      <c r="N7" s="45" t="s">
        <v>2180</v>
      </c>
      <c r="O7" s="26">
        <v>21.83</v>
      </c>
      <c r="P7" s="26">
        <v>21.73</v>
      </c>
      <c r="Q7" s="26">
        <v>4.8899999999999997</v>
      </c>
      <c r="R7" s="26" t="s">
        <v>2178</v>
      </c>
      <c r="S7" s="45" t="s">
        <v>47</v>
      </c>
      <c r="T7" s="45" t="s">
        <v>146</v>
      </c>
      <c r="U7" s="45" t="s">
        <v>172</v>
      </c>
      <c r="V7" s="45" t="s">
        <v>209</v>
      </c>
      <c r="W7" s="45" t="s">
        <v>173</v>
      </c>
      <c r="X7" s="45" t="s">
        <v>129</v>
      </c>
      <c r="Y7" s="45"/>
      <c r="Z7" s="45">
        <v>13.75</v>
      </c>
      <c r="AA7" s="26" t="s">
        <v>2129</v>
      </c>
      <c r="AB7" s="45" t="s">
        <v>66</v>
      </c>
      <c r="AC7" s="45" t="s">
        <v>127</v>
      </c>
      <c r="AD7" s="45" t="s">
        <v>639</v>
      </c>
      <c r="AE7" s="45" t="s">
        <v>54</v>
      </c>
      <c r="AF7" s="45" t="s">
        <v>100</v>
      </c>
      <c r="AG7" s="45">
        <v>1820</v>
      </c>
      <c r="AH7" s="45"/>
      <c r="AI7" s="45"/>
      <c r="AJ7" s="45"/>
      <c r="AK7" s="45"/>
      <c r="AL7" s="12" t="s">
        <v>1936</v>
      </c>
      <c r="AM7" s="12" t="s">
        <v>5150</v>
      </c>
    </row>
    <row r="8" spans="1:39" ht="52.8" x14ac:dyDescent="0.3">
      <c r="A8" s="26">
        <v>6006</v>
      </c>
      <c r="B8" s="45" t="s">
        <v>5350</v>
      </c>
      <c r="C8" s="45" t="s">
        <v>2167</v>
      </c>
      <c r="D8" s="45" t="s">
        <v>2168</v>
      </c>
      <c r="E8" s="45" t="s">
        <v>2169</v>
      </c>
      <c r="F8" s="26" t="s">
        <v>2169</v>
      </c>
      <c r="G8" s="26" t="s">
        <v>2190</v>
      </c>
      <c r="H8" s="45" t="s">
        <v>176</v>
      </c>
      <c r="I8" s="45" t="s">
        <v>40</v>
      </c>
      <c r="J8" s="45" t="s">
        <v>41</v>
      </c>
      <c r="K8" s="45" t="s">
        <v>42</v>
      </c>
      <c r="L8" s="45">
        <v>1</v>
      </c>
      <c r="M8" s="45" t="s">
        <v>212</v>
      </c>
      <c r="N8" s="45" t="s">
        <v>2181</v>
      </c>
      <c r="O8" s="26">
        <v>20.56</v>
      </c>
      <c r="P8" s="26">
        <v>14.8</v>
      </c>
      <c r="Q8" s="26" t="s">
        <v>2179</v>
      </c>
      <c r="R8" s="26" t="s">
        <v>80</v>
      </c>
      <c r="S8" s="45" t="s">
        <v>47</v>
      </c>
      <c r="T8" s="45" t="s">
        <v>146</v>
      </c>
      <c r="U8" s="45" t="s">
        <v>172</v>
      </c>
      <c r="V8" s="45" t="s">
        <v>209</v>
      </c>
      <c r="W8" s="45" t="s">
        <v>81</v>
      </c>
      <c r="X8" s="45" t="s">
        <v>587</v>
      </c>
      <c r="Y8" s="45" t="s">
        <v>8</v>
      </c>
      <c r="Z8" s="45">
        <v>25</v>
      </c>
      <c r="AA8" s="26" t="s">
        <v>2127</v>
      </c>
      <c r="AB8" s="45" t="s">
        <v>66</v>
      </c>
      <c r="AC8" s="45" t="s">
        <v>127</v>
      </c>
      <c r="AD8" s="45" t="s">
        <v>639</v>
      </c>
      <c r="AE8" s="45" t="s">
        <v>54</v>
      </c>
      <c r="AF8" s="45" t="s">
        <v>100</v>
      </c>
      <c r="AG8" s="45">
        <v>1820</v>
      </c>
      <c r="AH8" s="45"/>
      <c r="AI8" s="45"/>
      <c r="AJ8" s="45"/>
      <c r="AK8" s="45"/>
      <c r="AL8" s="12" t="s">
        <v>1936</v>
      </c>
      <c r="AM8" s="12" t="s">
        <v>5150</v>
      </c>
    </row>
    <row r="9" spans="1:39" ht="52.8" x14ac:dyDescent="0.3">
      <c r="A9" s="26">
        <v>6007</v>
      </c>
      <c r="B9" s="45" t="s">
        <v>5351</v>
      </c>
      <c r="C9" s="45" t="s">
        <v>2167</v>
      </c>
      <c r="D9" s="45" t="s">
        <v>2168</v>
      </c>
      <c r="E9" s="45" t="s">
        <v>2169</v>
      </c>
      <c r="F9" s="26" t="s">
        <v>2169</v>
      </c>
      <c r="G9" s="26" t="s">
        <v>2190</v>
      </c>
      <c r="H9" s="45" t="s">
        <v>176</v>
      </c>
      <c r="I9" s="45" t="s">
        <v>40</v>
      </c>
      <c r="J9" s="45" t="s">
        <v>42</v>
      </c>
      <c r="K9" s="45" t="s">
        <v>42</v>
      </c>
      <c r="L9" s="45">
        <v>1</v>
      </c>
      <c r="M9" s="45" t="s">
        <v>2182</v>
      </c>
      <c r="N9" s="45" t="s">
        <v>2183</v>
      </c>
      <c r="O9" s="26">
        <v>19.8</v>
      </c>
      <c r="P9" s="26">
        <v>14.85</v>
      </c>
      <c r="Q9" s="26">
        <v>4.18</v>
      </c>
      <c r="R9" s="26" t="s">
        <v>524</v>
      </c>
      <c r="S9" s="45" t="s">
        <v>47</v>
      </c>
      <c r="T9" s="45" t="s">
        <v>146</v>
      </c>
      <c r="U9" s="45" t="s">
        <v>172</v>
      </c>
      <c r="V9" s="45" t="s">
        <v>65</v>
      </c>
      <c r="W9" s="45" t="s">
        <v>173</v>
      </c>
      <c r="X9" s="45" t="s">
        <v>129</v>
      </c>
      <c r="Y9" s="45" t="s">
        <v>8</v>
      </c>
      <c r="Z9" s="45" t="s">
        <v>8</v>
      </c>
      <c r="AA9" s="26" t="s">
        <v>8</v>
      </c>
      <c r="AB9" s="45" t="s">
        <v>66</v>
      </c>
      <c r="AC9" s="45" t="s">
        <v>127</v>
      </c>
      <c r="AD9" s="45" t="s">
        <v>639</v>
      </c>
      <c r="AE9" s="45" t="s">
        <v>54</v>
      </c>
      <c r="AF9" s="45" t="s">
        <v>100</v>
      </c>
      <c r="AG9" s="45">
        <v>1820</v>
      </c>
      <c r="AH9" s="45"/>
      <c r="AI9" s="45"/>
      <c r="AJ9" s="45"/>
      <c r="AK9" s="45"/>
      <c r="AL9" s="12" t="s">
        <v>1936</v>
      </c>
      <c r="AM9" s="12" t="s">
        <v>5150</v>
      </c>
    </row>
    <row r="10" spans="1:39" ht="52.8" x14ac:dyDescent="0.3">
      <c r="A10" s="26">
        <v>6008</v>
      </c>
      <c r="B10" s="45" t="s">
        <v>5352</v>
      </c>
      <c r="C10" s="45" t="s">
        <v>2167</v>
      </c>
      <c r="D10" s="45" t="s">
        <v>2168</v>
      </c>
      <c r="E10" s="45" t="s">
        <v>2169</v>
      </c>
      <c r="F10" s="26" t="s">
        <v>2169</v>
      </c>
      <c r="G10" s="26" t="s">
        <v>2190</v>
      </c>
      <c r="H10" s="45" t="s">
        <v>176</v>
      </c>
      <c r="I10" s="45" t="s">
        <v>40</v>
      </c>
      <c r="J10" s="45" t="s">
        <v>41</v>
      </c>
      <c r="K10" s="45" t="s">
        <v>42</v>
      </c>
      <c r="L10" s="45">
        <v>1</v>
      </c>
      <c r="M10" s="45" t="s">
        <v>173</v>
      </c>
      <c r="N10" s="45" t="s">
        <v>2184</v>
      </c>
      <c r="O10" s="26">
        <v>21.51</v>
      </c>
      <c r="P10" s="26">
        <v>13.59</v>
      </c>
      <c r="Q10" s="26">
        <v>3.43</v>
      </c>
      <c r="R10" s="26" t="s">
        <v>518</v>
      </c>
      <c r="S10" s="45" t="s">
        <v>47</v>
      </c>
      <c r="T10" s="45" t="s">
        <v>146</v>
      </c>
      <c r="U10" s="45" t="s">
        <v>172</v>
      </c>
      <c r="V10" s="45" t="s">
        <v>209</v>
      </c>
      <c r="W10" s="45" t="s">
        <v>81</v>
      </c>
      <c r="X10" s="45" t="s">
        <v>210</v>
      </c>
      <c r="Y10" s="45" t="s">
        <v>8</v>
      </c>
      <c r="Z10" s="45">
        <v>20</v>
      </c>
      <c r="AA10" s="26" t="s">
        <v>2105</v>
      </c>
      <c r="AB10" s="45" t="s">
        <v>66</v>
      </c>
      <c r="AC10" s="45" t="s">
        <v>127</v>
      </c>
      <c r="AD10" s="45" t="s">
        <v>639</v>
      </c>
      <c r="AE10" s="45" t="s">
        <v>54</v>
      </c>
      <c r="AF10" s="45" t="s">
        <v>82</v>
      </c>
      <c r="AG10" s="45">
        <v>1820</v>
      </c>
      <c r="AH10" s="45"/>
      <c r="AI10" s="45"/>
      <c r="AJ10" s="45"/>
      <c r="AK10" s="45"/>
      <c r="AL10" s="12" t="s">
        <v>1936</v>
      </c>
      <c r="AM10" s="12" t="s">
        <v>5150</v>
      </c>
    </row>
    <row r="11" spans="1:39" ht="66" x14ac:dyDescent="0.3">
      <c r="A11" s="26">
        <v>6009</v>
      </c>
      <c r="B11" s="45" t="s">
        <v>5353</v>
      </c>
      <c r="C11" s="45" t="s">
        <v>2167</v>
      </c>
      <c r="D11" s="45" t="s">
        <v>2168</v>
      </c>
      <c r="E11" s="45" t="s">
        <v>2169</v>
      </c>
      <c r="F11" s="26" t="s">
        <v>2169</v>
      </c>
      <c r="G11" s="26" t="s">
        <v>2190</v>
      </c>
      <c r="H11" s="45" t="s">
        <v>176</v>
      </c>
      <c r="I11" s="45" t="s">
        <v>40</v>
      </c>
      <c r="J11" s="45" t="s">
        <v>41</v>
      </c>
      <c r="K11" s="45" t="s">
        <v>42</v>
      </c>
      <c r="L11" s="45">
        <v>1</v>
      </c>
      <c r="M11" s="45" t="s">
        <v>698</v>
      </c>
      <c r="N11" s="45" t="s">
        <v>2186</v>
      </c>
      <c r="O11" s="26">
        <v>39.229999999999997</v>
      </c>
      <c r="P11" s="26">
        <v>38.299999999999997</v>
      </c>
      <c r="Q11" s="26">
        <v>19.02</v>
      </c>
      <c r="R11" s="26" t="s">
        <v>219</v>
      </c>
      <c r="S11" s="45" t="s">
        <v>47</v>
      </c>
      <c r="T11" s="45" t="s">
        <v>146</v>
      </c>
      <c r="U11" s="45" t="s">
        <v>172</v>
      </c>
      <c r="V11" s="45" t="s">
        <v>191</v>
      </c>
      <c r="W11" s="45" t="s">
        <v>81</v>
      </c>
      <c r="X11" s="45" t="s">
        <v>193</v>
      </c>
      <c r="Y11" s="45">
        <v>7.5</v>
      </c>
      <c r="Z11" s="45" t="s">
        <v>8</v>
      </c>
      <c r="AA11" s="26" t="s">
        <v>2185</v>
      </c>
      <c r="AB11" s="45" t="s">
        <v>66</v>
      </c>
      <c r="AC11" s="45" t="s">
        <v>127</v>
      </c>
      <c r="AD11" s="45" t="s">
        <v>639</v>
      </c>
      <c r="AE11" s="45" t="s">
        <v>54</v>
      </c>
      <c r="AF11" s="45" t="s">
        <v>895</v>
      </c>
      <c r="AG11" s="45">
        <v>1820</v>
      </c>
      <c r="AH11" s="45"/>
      <c r="AI11" s="45"/>
      <c r="AJ11" s="45"/>
      <c r="AK11" s="45"/>
      <c r="AL11" s="12" t="s">
        <v>1936</v>
      </c>
      <c r="AM11" s="12" t="s">
        <v>5150</v>
      </c>
    </row>
    <row r="12" spans="1:39" ht="145.19999999999999" x14ac:dyDescent="0.3">
      <c r="A12" s="64">
        <v>6010</v>
      </c>
      <c r="B12" s="45" t="s">
        <v>5354</v>
      </c>
      <c r="C12" s="45" t="s">
        <v>2167</v>
      </c>
      <c r="D12" s="45" t="s">
        <v>2168</v>
      </c>
      <c r="E12" s="45" t="s">
        <v>2169</v>
      </c>
      <c r="F12" s="26" t="s">
        <v>2169</v>
      </c>
      <c r="G12" s="26" t="s">
        <v>2190</v>
      </c>
      <c r="H12" s="45" t="s">
        <v>176</v>
      </c>
      <c r="I12" s="45" t="s">
        <v>40</v>
      </c>
      <c r="J12" s="45" t="s">
        <v>41</v>
      </c>
      <c r="K12" s="45" t="s">
        <v>42</v>
      </c>
      <c r="L12" s="45">
        <v>1</v>
      </c>
      <c r="M12" s="45" t="s">
        <v>2189</v>
      </c>
      <c r="N12" s="45" t="s">
        <v>2191</v>
      </c>
      <c r="O12" s="26">
        <v>49.83</v>
      </c>
      <c r="P12" s="26">
        <v>33.299999999999997</v>
      </c>
      <c r="Q12" s="26">
        <v>19.64</v>
      </c>
      <c r="R12" s="26" t="s">
        <v>940</v>
      </c>
      <c r="S12" s="45" t="s">
        <v>47</v>
      </c>
      <c r="T12" s="45" t="s">
        <v>146</v>
      </c>
      <c r="U12" s="45" t="s">
        <v>549</v>
      </c>
      <c r="V12" s="45" t="s">
        <v>191</v>
      </c>
      <c r="W12" s="45" t="s">
        <v>81</v>
      </c>
      <c r="X12" s="45" t="s">
        <v>193</v>
      </c>
      <c r="Y12" s="45">
        <v>5</v>
      </c>
      <c r="Z12" s="45" t="s">
        <v>8</v>
      </c>
      <c r="AA12" s="26" t="s">
        <v>2188</v>
      </c>
      <c r="AB12" s="45" t="s">
        <v>66</v>
      </c>
      <c r="AC12" s="45" t="s">
        <v>127</v>
      </c>
      <c r="AD12" s="45" t="s">
        <v>639</v>
      </c>
      <c r="AE12" s="45" t="s">
        <v>675</v>
      </c>
      <c r="AF12" s="45" t="s">
        <v>2187</v>
      </c>
      <c r="AG12" s="45">
        <v>1830</v>
      </c>
      <c r="AH12" s="45"/>
      <c r="AI12" s="45"/>
      <c r="AJ12" s="45"/>
      <c r="AK12" s="45"/>
      <c r="AL12" s="12" t="s">
        <v>907</v>
      </c>
      <c r="AM12" s="12" t="s">
        <v>1151</v>
      </c>
    </row>
    <row r="13" spans="1:39" ht="52.8" x14ac:dyDescent="0.3">
      <c r="A13" s="26">
        <v>6011</v>
      </c>
      <c r="B13" s="45" t="s">
        <v>5355</v>
      </c>
      <c r="C13" s="45" t="s">
        <v>2167</v>
      </c>
      <c r="D13" s="45" t="s">
        <v>2168</v>
      </c>
      <c r="E13" s="45" t="s">
        <v>2169</v>
      </c>
      <c r="F13" s="26" t="s">
        <v>2169</v>
      </c>
      <c r="G13" s="26" t="s">
        <v>2190</v>
      </c>
      <c r="H13" s="45" t="s">
        <v>176</v>
      </c>
      <c r="I13" s="45" t="s">
        <v>40</v>
      </c>
      <c r="J13" s="45" t="s">
        <v>41</v>
      </c>
      <c r="K13" s="45" t="s">
        <v>42</v>
      </c>
      <c r="L13" s="45">
        <v>1</v>
      </c>
      <c r="M13" s="45" t="s">
        <v>1046</v>
      </c>
      <c r="N13" s="45" t="s">
        <v>2194</v>
      </c>
      <c r="O13" s="26">
        <v>59.91</v>
      </c>
      <c r="P13" s="26">
        <v>41.86</v>
      </c>
      <c r="Q13" s="26">
        <v>17.079999999999998</v>
      </c>
      <c r="R13" s="26" t="s">
        <v>2192</v>
      </c>
      <c r="S13" s="45" t="s">
        <v>47</v>
      </c>
      <c r="T13" s="45" t="s">
        <v>64</v>
      </c>
      <c r="U13" s="1" t="s">
        <v>166</v>
      </c>
      <c r="V13" s="45" t="s">
        <v>191</v>
      </c>
      <c r="W13" s="45" t="s">
        <v>51</v>
      </c>
      <c r="X13" s="45" t="s">
        <v>1685</v>
      </c>
      <c r="Y13" s="45">
        <v>10</v>
      </c>
      <c r="Z13" s="45" t="s">
        <v>8</v>
      </c>
      <c r="AA13" s="26" t="s">
        <v>2193</v>
      </c>
      <c r="AB13" s="45" t="s">
        <v>66</v>
      </c>
      <c r="AC13" s="45" t="s">
        <v>127</v>
      </c>
      <c r="AD13" s="45" t="s">
        <v>8</v>
      </c>
      <c r="AE13" s="45" t="s">
        <v>67</v>
      </c>
      <c r="AF13" s="45" t="s">
        <v>8</v>
      </c>
      <c r="AG13" s="45"/>
      <c r="AH13" s="45"/>
      <c r="AI13" s="45"/>
      <c r="AJ13" s="45"/>
      <c r="AK13" s="45"/>
      <c r="AL13" s="12"/>
      <c r="AM13" s="12"/>
    </row>
    <row r="14" spans="1:39" ht="145.19999999999999" x14ac:dyDescent="0.3">
      <c r="A14" s="26">
        <v>6012</v>
      </c>
      <c r="B14" s="45" t="s">
        <v>5356</v>
      </c>
      <c r="C14" s="45" t="s">
        <v>2167</v>
      </c>
      <c r="D14" s="45" t="s">
        <v>2168</v>
      </c>
      <c r="E14" s="45" t="s">
        <v>2169</v>
      </c>
      <c r="F14" s="26" t="s">
        <v>2169</v>
      </c>
      <c r="G14" s="26" t="s">
        <v>2190</v>
      </c>
      <c r="H14" s="45" t="s">
        <v>176</v>
      </c>
      <c r="I14" s="45" t="s">
        <v>40</v>
      </c>
      <c r="J14" s="45" t="s">
        <v>42</v>
      </c>
      <c r="K14" s="45" t="s">
        <v>42</v>
      </c>
      <c r="L14" s="45">
        <v>1</v>
      </c>
      <c r="M14" s="45" t="s">
        <v>1046</v>
      </c>
      <c r="N14" s="45" t="s">
        <v>3518</v>
      </c>
      <c r="O14" s="26">
        <v>36.409999999999997</v>
      </c>
      <c r="P14" s="26">
        <v>32.9</v>
      </c>
      <c r="Q14" s="26">
        <v>11.67</v>
      </c>
      <c r="R14" s="26" t="s">
        <v>2195</v>
      </c>
      <c r="S14" s="45" t="s">
        <v>47</v>
      </c>
      <c r="T14" s="45" t="s">
        <v>146</v>
      </c>
      <c r="U14" s="45" t="s">
        <v>549</v>
      </c>
      <c r="V14" s="45" t="s">
        <v>220</v>
      </c>
      <c r="W14" s="45" t="s">
        <v>173</v>
      </c>
      <c r="X14" s="45" t="s">
        <v>129</v>
      </c>
      <c r="Y14" s="45" t="s">
        <v>8</v>
      </c>
      <c r="Z14" s="45" t="s">
        <v>8</v>
      </c>
      <c r="AA14" s="26" t="s">
        <v>8</v>
      </c>
      <c r="AB14" s="45" t="s">
        <v>66</v>
      </c>
      <c r="AC14" s="45" t="s">
        <v>127</v>
      </c>
      <c r="AD14" s="45" t="s">
        <v>8</v>
      </c>
      <c r="AE14" s="45" t="s">
        <v>67</v>
      </c>
      <c r="AF14" s="45" t="s">
        <v>8</v>
      </c>
      <c r="AG14" s="45">
        <v>1830</v>
      </c>
      <c r="AH14" s="45"/>
      <c r="AI14" s="45"/>
      <c r="AJ14" s="45"/>
      <c r="AK14" s="45"/>
      <c r="AL14" s="12" t="s">
        <v>907</v>
      </c>
      <c r="AM14" s="12" t="s">
        <v>1151</v>
      </c>
    </row>
    <row r="15" spans="1:39" ht="52.8" x14ac:dyDescent="0.3">
      <c r="A15" s="26">
        <v>6013</v>
      </c>
      <c r="B15" s="45" t="s">
        <v>5357</v>
      </c>
      <c r="C15" s="45" t="s">
        <v>2167</v>
      </c>
      <c r="D15" s="45" t="s">
        <v>2168</v>
      </c>
      <c r="E15" s="45" t="s">
        <v>2169</v>
      </c>
      <c r="F15" s="26" t="s">
        <v>2169</v>
      </c>
      <c r="G15" s="26" t="s">
        <v>2190</v>
      </c>
      <c r="H15" s="45" t="s">
        <v>176</v>
      </c>
      <c r="I15" s="45" t="s">
        <v>40</v>
      </c>
      <c r="J15" s="45" t="s">
        <v>42</v>
      </c>
      <c r="K15" s="45" t="s">
        <v>42</v>
      </c>
      <c r="L15" s="45">
        <v>1</v>
      </c>
      <c r="M15" s="45" t="s">
        <v>1046</v>
      </c>
      <c r="N15" s="45" t="s">
        <v>2196</v>
      </c>
      <c r="O15" s="26">
        <v>25.46</v>
      </c>
      <c r="P15" s="26">
        <v>24.15</v>
      </c>
      <c r="Q15" s="26">
        <v>4.16</v>
      </c>
      <c r="R15" s="26" t="s">
        <v>984</v>
      </c>
      <c r="S15" s="45" t="s">
        <v>47</v>
      </c>
      <c r="T15" s="45" t="s">
        <v>146</v>
      </c>
      <c r="U15" s="45" t="s">
        <v>172</v>
      </c>
      <c r="V15" s="45" t="s">
        <v>65</v>
      </c>
      <c r="W15" s="45" t="s">
        <v>173</v>
      </c>
      <c r="X15" s="45" t="s">
        <v>129</v>
      </c>
      <c r="Y15" s="45" t="s">
        <v>8</v>
      </c>
      <c r="Z15" s="45" t="s">
        <v>8</v>
      </c>
      <c r="AA15" s="45" t="s">
        <v>8</v>
      </c>
      <c r="AB15" s="45" t="s">
        <v>66</v>
      </c>
      <c r="AC15" s="45" t="s">
        <v>127</v>
      </c>
      <c r="AD15" s="45" t="s">
        <v>8</v>
      </c>
      <c r="AE15" s="45" t="s">
        <v>67</v>
      </c>
      <c r="AF15" s="45" t="s">
        <v>8</v>
      </c>
      <c r="AG15" s="45">
        <v>1820</v>
      </c>
      <c r="AH15" s="45"/>
      <c r="AI15" s="45"/>
      <c r="AJ15" s="45"/>
      <c r="AK15" s="45"/>
      <c r="AL15" s="12" t="s">
        <v>1936</v>
      </c>
      <c r="AM15" s="12" t="s">
        <v>5150</v>
      </c>
    </row>
    <row r="16" spans="1:39" ht="52.8" x14ac:dyDescent="0.3">
      <c r="A16" s="26">
        <v>6014</v>
      </c>
      <c r="B16" s="45" t="s">
        <v>5358</v>
      </c>
      <c r="C16" s="45" t="s">
        <v>2167</v>
      </c>
      <c r="D16" s="45" t="s">
        <v>2168</v>
      </c>
      <c r="E16" s="45" t="s">
        <v>2169</v>
      </c>
      <c r="F16" s="26" t="s">
        <v>2169</v>
      </c>
      <c r="G16" s="26" t="s">
        <v>2190</v>
      </c>
      <c r="H16" s="45" t="s">
        <v>176</v>
      </c>
      <c r="I16" s="45" t="s">
        <v>40</v>
      </c>
      <c r="J16" s="45" t="s">
        <v>42</v>
      </c>
      <c r="K16" s="45" t="s">
        <v>42</v>
      </c>
      <c r="L16" s="45">
        <v>1</v>
      </c>
      <c r="M16" s="45" t="s">
        <v>3515</v>
      </c>
      <c r="N16" s="45" t="s">
        <v>3516</v>
      </c>
      <c r="O16" s="26" t="s">
        <v>1789</v>
      </c>
      <c r="P16" s="26" t="s">
        <v>1230</v>
      </c>
      <c r="Q16" s="26" t="s">
        <v>2197</v>
      </c>
      <c r="R16" s="26" t="s">
        <v>1257</v>
      </c>
      <c r="S16" s="45" t="s">
        <v>47</v>
      </c>
      <c r="T16" s="45" t="s">
        <v>146</v>
      </c>
      <c r="U16" s="45" t="s">
        <v>172</v>
      </c>
      <c r="V16" s="45" t="s">
        <v>65</v>
      </c>
      <c r="W16" s="45" t="s">
        <v>173</v>
      </c>
      <c r="X16" s="45" t="s">
        <v>129</v>
      </c>
      <c r="Y16" s="45" t="s">
        <v>8</v>
      </c>
      <c r="Z16" s="45" t="s">
        <v>8</v>
      </c>
      <c r="AA16" s="45" t="s">
        <v>8</v>
      </c>
      <c r="AB16" s="45" t="s">
        <v>66</v>
      </c>
      <c r="AC16" s="45" t="s">
        <v>127</v>
      </c>
      <c r="AD16" s="45" t="s">
        <v>639</v>
      </c>
      <c r="AE16" s="45" t="s">
        <v>54</v>
      </c>
      <c r="AF16" s="45" t="s">
        <v>2198</v>
      </c>
      <c r="AG16" s="45">
        <v>1820</v>
      </c>
      <c r="AH16" s="45"/>
      <c r="AI16" s="45"/>
      <c r="AJ16" s="45"/>
      <c r="AK16" s="45"/>
      <c r="AL16" s="12" t="s">
        <v>1936</v>
      </c>
      <c r="AM16" s="12" t="s">
        <v>5150</v>
      </c>
    </row>
    <row r="17" spans="1:39" ht="52.8" x14ac:dyDescent="0.3">
      <c r="A17" s="26">
        <v>6015</v>
      </c>
      <c r="B17" s="45" t="s">
        <v>5359</v>
      </c>
      <c r="C17" s="45" t="s">
        <v>2167</v>
      </c>
      <c r="D17" s="45" t="s">
        <v>2168</v>
      </c>
      <c r="E17" s="45" t="s">
        <v>2169</v>
      </c>
      <c r="F17" s="26" t="s">
        <v>2169</v>
      </c>
      <c r="G17" s="26" t="s">
        <v>2190</v>
      </c>
      <c r="H17" s="45" t="s">
        <v>176</v>
      </c>
      <c r="I17" s="45" t="s">
        <v>40</v>
      </c>
      <c r="J17" s="45" t="s">
        <v>42</v>
      </c>
      <c r="K17" s="45" t="s">
        <v>42</v>
      </c>
      <c r="L17" s="45">
        <v>1</v>
      </c>
      <c r="M17" s="45" t="s">
        <v>1046</v>
      </c>
      <c r="N17" s="45" t="s">
        <v>2199</v>
      </c>
      <c r="O17" s="26" t="s">
        <v>2201</v>
      </c>
      <c r="P17" s="26" t="s">
        <v>2200</v>
      </c>
      <c r="Q17" s="26" t="s">
        <v>983</v>
      </c>
      <c r="R17" s="26" t="s">
        <v>2178</v>
      </c>
      <c r="S17" s="45" t="s">
        <v>47</v>
      </c>
      <c r="T17" s="45" t="s">
        <v>146</v>
      </c>
      <c r="U17" s="45" t="s">
        <v>172</v>
      </c>
      <c r="V17" s="45" t="s">
        <v>65</v>
      </c>
      <c r="W17" s="45" t="s">
        <v>173</v>
      </c>
      <c r="X17" s="45" t="s">
        <v>129</v>
      </c>
      <c r="Y17" s="45" t="s">
        <v>8</v>
      </c>
      <c r="Z17" s="45" t="s">
        <v>8</v>
      </c>
      <c r="AA17" s="45" t="s">
        <v>8</v>
      </c>
      <c r="AB17" s="45" t="s">
        <v>66</v>
      </c>
      <c r="AC17" s="45" t="s">
        <v>127</v>
      </c>
      <c r="AD17" s="45" t="s">
        <v>8</v>
      </c>
      <c r="AE17" s="45" t="s">
        <v>67</v>
      </c>
      <c r="AF17" s="45" t="s">
        <v>8</v>
      </c>
      <c r="AG17" s="45">
        <v>1820</v>
      </c>
      <c r="AH17" s="45"/>
      <c r="AI17" s="45"/>
      <c r="AJ17" s="45"/>
      <c r="AK17" s="45"/>
      <c r="AL17" s="12" t="s">
        <v>1936</v>
      </c>
      <c r="AM17" s="12" t="s">
        <v>5150</v>
      </c>
    </row>
    <row r="18" spans="1:39" ht="145.19999999999999" x14ac:dyDescent="0.3">
      <c r="A18" s="26">
        <v>6016</v>
      </c>
      <c r="B18" s="45" t="s">
        <v>5360</v>
      </c>
      <c r="C18" s="45" t="s">
        <v>2167</v>
      </c>
      <c r="D18" s="45" t="s">
        <v>2168</v>
      </c>
      <c r="E18" s="45" t="s">
        <v>2169</v>
      </c>
      <c r="F18" s="26" t="s">
        <v>2169</v>
      </c>
      <c r="G18" s="26" t="s">
        <v>2190</v>
      </c>
      <c r="H18" s="45" t="s">
        <v>176</v>
      </c>
      <c r="I18" s="45" t="s">
        <v>40</v>
      </c>
      <c r="J18" s="45" t="s">
        <v>42</v>
      </c>
      <c r="K18" s="45" t="s">
        <v>42</v>
      </c>
      <c r="L18" s="45">
        <v>1</v>
      </c>
      <c r="M18" s="45" t="s">
        <v>2206</v>
      </c>
      <c r="N18" s="45" t="s">
        <v>2263</v>
      </c>
      <c r="O18" s="26" t="s">
        <v>2202</v>
      </c>
      <c r="P18" s="26" t="s">
        <v>1433</v>
      </c>
      <c r="Q18" s="26" t="s">
        <v>2203</v>
      </c>
      <c r="R18" s="26" t="s">
        <v>2204</v>
      </c>
      <c r="S18" s="45" t="s">
        <v>47</v>
      </c>
      <c r="T18" s="45" t="s">
        <v>146</v>
      </c>
      <c r="U18" s="45" t="s">
        <v>549</v>
      </c>
      <c r="V18" s="45" t="s">
        <v>65</v>
      </c>
      <c r="W18" s="45" t="s">
        <v>173</v>
      </c>
      <c r="X18" s="45" t="s">
        <v>129</v>
      </c>
      <c r="Y18" s="45" t="s">
        <v>8</v>
      </c>
      <c r="Z18" s="45" t="s">
        <v>8</v>
      </c>
      <c r="AA18" s="26" t="s">
        <v>8</v>
      </c>
      <c r="AB18" s="45" t="s">
        <v>66</v>
      </c>
      <c r="AC18" s="45" t="s">
        <v>127</v>
      </c>
      <c r="AD18" s="45" t="s">
        <v>639</v>
      </c>
      <c r="AE18" s="45" t="s">
        <v>2205</v>
      </c>
      <c r="AF18" s="45" t="s">
        <v>1986</v>
      </c>
      <c r="AG18" s="45">
        <v>1830</v>
      </c>
      <c r="AH18" s="45"/>
      <c r="AI18" s="45"/>
      <c r="AJ18" s="45"/>
      <c r="AK18" s="45"/>
      <c r="AL18" s="12" t="s">
        <v>907</v>
      </c>
      <c r="AM18" s="12" t="s">
        <v>1151</v>
      </c>
    </row>
    <row r="19" spans="1:39" ht="145.19999999999999" x14ac:dyDescent="0.3">
      <c r="A19" s="26">
        <v>6017</v>
      </c>
      <c r="B19" s="45" t="s">
        <v>5361</v>
      </c>
      <c r="C19" s="45" t="s">
        <v>2167</v>
      </c>
      <c r="D19" s="45" t="s">
        <v>2168</v>
      </c>
      <c r="E19" s="45" t="s">
        <v>2169</v>
      </c>
      <c r="F19" s="26" t="s">
        <v>2169</v>
      </c>
      <c r="G19" s="26" t="s">
        <v>2190</v>
      </c>
      <c r="H19" s="45" t="s">
        <v>176</v>
      </c>
      <c r="I19" s="45" t="s">
        <v>40</v>
      </c>
      <c r="J19" s="45" t="s">
        <v>41</v>
      </c>
      <c r="K19" s="45" t="s">
        <v>42</v>
      </c>
      <c r="L19" s="45">
        <v>1</v>
      </c>
      <c r="M19" s="45" t="s">
        <v>3588</v>
      </c>
      <c r="N19" s="45" t="s">
        <v>2209</v>
      </c>
      <c r="O19" s="26" t="s">
        <v>769</v>
      </c>
      <c r="P19" s="26" t="s">
        <v>504</v>
      </c>
      <c r="Q19" s="26" t="s">
        <v>774</v>
      </c>
      <c r="R19" s="26" t="s">
        <v>266</v>
      </c>
      <c r="S19" s="45" t="s">
        <v>47</v>
      </c>
      <c r="T19" s="45" t="s">
        <v>146</v>
      </c>
      <c r="U19" s="45" t="s">
        <v>549</v>
      </c>
      <c r="V19" s="45" t="s">
        <v>209</v>
      </c>
      <c r="W19" s="45" t="s">
        <v>81</v>
      </c>
      <c r="X19" s="45" t="s">
        <v>194</v>
      </c>
      <c r="Y19" s="45" t="s">
        <v>8</v>
      </c>
      <c r="Z19" s="45" t="s">
        <v>8</v>
      </c>
      <c r="AA19" s="26" t="s">
        <v>8</v>
      </c>
      <c r="AB19" s="45" t="s">
        <v>66</v>
      </c>
      <c r="AC19" s="45" t="s">
        <v>127</v>
      </c>
      <c r="AD19" s="45" t="s">
        <v>639</v>
      </c>
      <c r="AE19" s="45" t="s">
        <v>2207</v>
      </c>
      <c r="AF19" s="45" t="s">
        <v>2208</v>
      </c>
      <c r="AG19" s="45">
        <v>1830</v>
      </c>
      <c r="AH19" s="45"/>
      <c r="AI19" s="45"/>
      <c r="AJ19" s="45"/>
      <c r="AK19" s="45"/>
      <c r="AL19" s="12" t="s">
        <v>907</v>
      </c>
      <c r="AM19" s="12" t="s">
        <v>1151</v>
      </c>
    </row>
    <row r="20" spans="1:39" ht="145.19999999999999" x14ac:dyDescent="0.3">
      <c r="A20" s="26">
        <v>6018</v>
      </c>
      <c r="B20" s="45" t="s">
        <v>5362</v>
      </c>
      <c r="C20" s="45" t="s">
        <v>2167</v>
      </c>
      <c r="D20" s="45" t="s">
        <v>2168</v>
      </c>
      <c r="E20" s="45" t="s">
        <v>2169</v>
      </c>
      <c r="F20" s="26" t="s">
        <v>2169</v>
      </c>
      <c r="G20" s="26" t="s">
        <v>2190</v>
      </c>
      <c r="H20" s="45" t="s">
        <v>176</v>
      </c>
      <c r="I20" s="45" t="s">
        <v>40</v>
      </c>
      <c r="J20" s="45" t="s">
        <v>41</v>
      </c>
      <c r="K20" s="45" t="s">
        <v>42</v>
      </c>
      <c r="L20" s="45">
        <v>1</v>
      </c>
      <c r="M20" s="45" t="s">
        <v>673</v>
      </c>
      <c r="N20" s="1" t="s">
        <v>2377</v>
      </c>
      <c r="O20" s="26" t="s">
        <v>2210</v>
      </c>
      <c r="P20" s="26" t="s">
        <v>2211</v>
      </c>
      <c r="Q20" s="26" t="s">
        <v>1296</v>
      </c>
      <c r="R20" s="26" t="s">
        <v>2178</v>
      </c>
      <c r="S20" s="45" t="s">
        <v>47</v>
      </c>
      <c r="T20" s="45" t="s">
        <v>146</v>
      </c>
      <c r="U20" s="45" t="s">
        <v>549</v>
      </c>
      <c r="V20" s="45" t="s">
        <v>209</v>
      </c>
      <c r="W20" s="45" t="s">
        <v>81</v>
      </c>
      <c r="X20" s="45" t="s">
        <v>578</v>
      </c>
      <c r="Y20" s="45" t="s">
        <v>8</v>
      </c>
      <c r="Z20" s="45">
        <v>22.5</v>
      </c>
      <c r="AA20" s="26" t="s">
        <v>822</v>
      </c>
      <c r="AB20" s="45" t="s">
        <v>674</v>
      </c>
      <c r="AC20" s="45" t="s">
        <v>127</v>
      </c>
      <c r="AD20" s="45" t="s">
        <v>639</v>
      </c>
      <c r="AE20" s="45" t="s">
        <v>675</v>
      </c>
      <c r="AF20" s="45" t="s">
        <v>676</v>
      </c>
      <c r="AG20" s="45">
        <v>1840</v>
      </c>
      <c r="AH20" s="45">
        <v>1885</v>
      </c>
      <c r="AI20" s="45"/>
      <c r="AJ20" s="45"/>
      <c r="AK20" s="45"/>
      <c r="AL20" s="12" t="s">
        <v>603</v>
      </c>
      <c r="AM20" s="12" t="s">
        <v>2931</v>
      </c>
    </row>
    <row r="21" spans="1:39" ht="52.8" x14ac:dyDescent="0.3">
      <c r="A21" s="26">
        <v>6019</v>
      </c>
      <c r="B21" s="45" t="s">
        <v>5363</v>
      </c>
      <c r="C21" s="45" t="s">
        <v>2167</v>
      </c>
      <c r="D21" s="45" t="s">
        <v>2168</v>
      </c>
      <c r="E21" s="45" t="s">
        <v>2169</v>
      </c>
      <c r="F21" s="26" t="s">
        <v>2169</v>
      </c>
      <c r="G21" s="26" t="s">
        <v>2213</v>
      </c>
      <c r="H21" s="45" t="s">
        <v>176</v>
      </c>
      <c r="I21" s="45" t="s">
        <v>40</v>
      </c>
      <c r="J21" s="45" t="s">
        <v>41</v>
      </c>
      <c r="K21" s="45" t="s">
        <v>42</v>
      </c>
      <c r="L21" s="45">
        <v>1</v>
      </c>
      <c r="M21" s="45" t="s">
        <v>297</v>
      </c>
      <c r="N21" s="45" t="s">
        <v>2216</v>
      </c>
      <c r="O21" s="26" t="s">
        <v>2214</v>
      </c>
      <c r="P21" s="26" t="s">
        <v>2215</v>
      </c>
      <c r="Q21" s="26" t="s">
        <v>1844</v>
      </c>
      <c r="R21" s="26" t="s">
        <v>1403</v>
      </c>
      <c r="S21" s="45" t="s">
        <v>47</v>
      </c>
      <c r="T21" s="45" t="s">
        <v>146</v>
      </c>
      <c r="U21" s="45" t="s">
        <v>172</v>
      </c>
      <c r="V21" s="45" t="s">
        <v>191</v>
      </c>
      <c r="W21" s="45" t="s">
        <v>81</v>
      </c>
      <c r="X21" s="45" t="s">
        <v>194</v>
      </c>
      <c r="Y21" s="45" t="s">
        <v>8</v>
      </c>
      <c r="Z21" s="45" t="s">
        <v>8</v>
      </c>
      <c r="AA21" s="26" t="s">
        <v>8</v>
      </c>
      <c r="AB21" s="45" t="s">
        <v>66</v>
      </c>
      <c r="AC21" s="45" t="s">
        <v>127</v>
      </c>
      <c r="AD21" s="45" t="s">
        <v>639</v>
      </c>
      <c r="AE21" s="45" t="s">
        <v>54</v>
      </c>
      <c r="AF21" s="45" t="s">
        <v>898</v>
      </c>
      <c r="AG21" s="45">
        <v>1820</v>
      </c>
      <c r="AH21" s="45"/>
      <c r="AI21" s="45"/>
      <c r="AJ21" s="45"/>
      <c r="AK21" s="45"/>
      <c r="AL21" s="12" t="s">
        <v>1936</v>
      </c>
      <c r="AM21" s="12" t="s">
        <v>5150</v>
      </c>
    </row>
    <row r="22" spans="1:39" ht="66" x14ac:dyDescent="0.3">
      <c r="A22" s="26">
        <v>6020</v>
      </c>
      <c r="B22" s="45" t="s">
        <v>5364</v>
      </c>
      <c r="C22" s="45" t="s">
        <v>2167</v>
      </c>
      <c r="D22" s="45" t="s">
        <v>2168</v>
      </c>
      <c r="E22" s="45" t="s">
        <v>2169</v>
      </c>
      <c r="F22" s="26" t="s">
        <v>2169</v>
      </c>
      <c r="G22" s="26" t="s">
        <v>2213</v>
      </c>
      <c r="H22" s="45" t="s">
        <v>176</v>
      </c>
      <c r="I22" s="45" t="s">
        <v>40</v>
      </c>
      <c r="J22" s="45" t="s">
        <v>41</v>
      </c>
      <c r="K22" s="45" t="s">
        <v>42</v>
      </c>
      <c r="L22" s="45">
        <v>1</v>
      </c>
      <c r="M22" s="45" t="s">
        <v>212</v>
      </c>
      <c r="N22" s="45" t="s">
        <v>2221</v>
      </c>
      <c r="O22" s="26" t="s">
        <v>2217</v>
      </c>
      <c r="P22" s="26" t="s">
        <v>2218</v>
      </c>
      <c r="Q22" s="26" t="s">
        <v>106</v>
      </c>
      <c r="R22" s="26" t="s">
        <v>2219</v>
      </c>
      <c r="S22" s="45" t="s">
        <v>47</v>
      </c>
      <c r="T22" s="45" t="s">
        <v>146</v>
      </c>
      <c r="U22" s="45" t="s">
        <v>172</v>
      </c>
      <c r="V22" s="45" t="s">
        <v>209</v>
      </c>
      <c r="W22" s="45" t="s">
        <v>81</v>
      </c>
      <c r="X22" s="45" t="s">
        <v>210</v>
      </c>
      <c r="Y22" s="45" t="s">
        <v>8</v>
      </c>
      <c r="Z22" s="45">
        <v>20</v>
      </c>
      <c r="AA22" s="8">
        <v>0.05</v>
      </c>
      <c r="AB22" s="45" t="s">
        <v>66</v>
      </c>
      <c r="AC22" s="45" t="s">
        <v>127</v>
      </c>
      <c r="AD22" s="45" t="s">
        <v>639</v>
      </c>
      <c r="AE22" s="45" t="s">
        <v>54</v>
      </c>
      <c r="AF22" s="45" t="s">
        <v>2220</v>
      </c>
      <c r="AG22" s="45">
        <v>1820</v>
      </c>
      <c r="AH22" s="45"/>
      <c r="AI22" s="45"/>
      <c r="AJ22" s="45"/>
      <c r="AK22" s="45"/>
      <c r="AL22" s="12" t="s">
        <v>1936</v>
      </c>
      <c r="AM22" s="12" t="s">
        <v>5150</v>
      </c>
    </row>
    <row r="23" spans="1:39" ht="105.6" x14ac:dyDescent="0.3">
      <c r="A23" s="26">
        <v>6021</v>
      </c>
      <c r="B23" s="45" t="s">
        <v>5365</v>
      </c>
      <c r="C23" s="45" t="s">
        <v>2167</v>
      </c>
      <c r="D23" s="45" t="s">
        <v>2168</v>
      </c>
      <c r="E23" s="45" t="s">
        <v>2169</v>
      </c>
      <c r="F23" s="26" t="s">
        <v>2169</v>
      </c>
      <c r="G23" s="26" t="s">
        <v>2213</v>
      </c>
      <c r="H23" s="45" t="s">
        <v>176</v>
      </c>
      <c r="I23" s="45" t="s">
        <v>40</v>
      </c>
      <c r="J23" s="45" t="s">
        <v>42</v>
      </c>
      <c r="K23" s="45" t="s">
        <v>42</v>
      </c>
      <c r="L23" s="45">
        <v>1</v>
      </c>
      <c r="M23" s="45" t="s">
        <v>2227</v>
      </c>
      <c r="N23" s="45" t="s">
        <v>2226</v>
      </c>
      <c r="O23" s="26" t="s">
        <v>2222</v>
      </c>
      <c r="P23" s="26" t="s">
        <v>1004</v>
      </c>
      <c r="Q23" s="26" t="s">
        <v>2223</v>
      </c>
      <c r="R23" s="26" t="s">
        <v>2224</v>
      </c>
      <c r="S23" s="45" t="s">
        <v>47</v>
      </c>
      <c r="T23" s="45" t="s">
        <v>146</v>
      </c>
      <c r="U23" s="45" t="s">
        <v>172</v>
      </c>
      <c r="V23" s="45" t="s">
        <v>2225</v>
      </c>
      <c r="W23" s="45" t="s">
        <v>173</v>
      </c>
      <c r="X23" s="45" t="s">
        <v>129</v>
      </c>
      <c r="Y23" s="45" t="s">
        <v>8</v>
      </c>
      <c r="Z23" s="45" t="s">
        <v>8</v>
      </c>
      <c r="AA23" s="45" t="s">
        <v>8</v>
      </c>
      <c r="AB23" s="45" t="s">
        <v>66</v>
      </c>
      <c r="AC23" s="45" t="s">
        <v>127</v>
      </c>
      <c r="AD23" s="45" t="s">
        <v>639</v>
      </c>
      <c r="AE23" s="7" t="s">
        <v>1965</v>
      </c>
      <c r="AF23" s="7" t="s">
        <v>897</v>
      </c>
      <c r="AG23" s="45">
        <v>1820</v>
      </c>
      <c r="AH23" s="45"/>
      <c r="AI23" s="45"/>
      <c r="AJ23" s="45"/>
      <c r="AK23" s="45"/>
      <c r="AL23" s="12" t="s">
        <v>1936</v>
      </c>
      <c r="AM23" s="12" t="s">
        <v>5150</v>
      </c>
    </row>
    <row r="24" spans="1:39" ht="66" x14ac:dyDescent="0.3">
      <c r="A24" s="26">
        <v>6022.1</v>
      </c>
      <c r="B24" s="45" t="s">
        <v>5366</v>
      </c>
      <c r="C24" s="45" t="s">
        <v>2167</v>
      </c>
      <c r="D24" s="45" t="s">
        <v>2168</v>
      </c>
      <c r="E24" s="45" t="s">
        <v>2228</v>
      </c>
      <c r="F24" s="26" t="s">
        <v>537</v>
      </c>
      <c r="G24" s="26" t="s">
        <v>2213</v>
      </c>
      <c r="H24" s="45" t="s">
        <v>176</v>
      </c>
      <c r="I24" s="45" t="s">
        <v>40</v>
      </c>
      <c r="J24" s="45" t="s">
        <v>41</v>
      </c>
      <c r="K24" s="45" t="s">
        <v>42</v>
      </c>
      <c r="L24" s="45">
        <v>1</v>
      </c>
      <c r="M24" s="45" t="s">
        <v>423</v>
      </c>
      <c r="N24" s="1" t="s">
        <v>2231</v>
      </c>
      <c r="O24" s="26" t="s">
        <v>2229</v>
      </c>
      <c r="P24" s="26" t="s">
        <v>2230</v>
      </c>
      <c r="Q24" s="26" t="s">
        <v>621</v>
      </c>
      <c r="R24" s="26" t="s">
        <v>73</v>
      </c>
      <c r="S24" s="45" t="s">
        <v>47</v>
      </c>
      <c r="T24" s="45" t="s">
        <v>146</v>
      </c>
      <c r="U24" s="45" t="s">
        <v>172</v>
      </c>
      <c r="V24" s="45" t="s">
        <v>209</v>
      </c>
      <c r="W24" s="45" t="s">
        <v>51</v>
      </c>
      <c r="X24" s="45" t="s">
        <v>192</v>
      </c>
      <c r="Y24" s="45" t="s">
        <v>8</v>
      </c>
      <c r="Z24" s="45">
        <v>10</v>
      </c>
      <c r="AA24" s="8">
        <v>0.05</v>
      </c>
      <c r="AB24" s="45" t="s">
        <v>66</v>
      </c>
      <c r="AC24" s="45" t="s">
        <v>127</v>
      </c>
      <c r="AD24" s="45" t="s">
        <v>639</v>
      </c>
      <c r="AE24" s="45" t="s">
        <v>54</v>
      </c>
      <c r="AF24" s="7" t="s">
        <v>896</v>
      </c>
      <c r="AG24" s="45">
        <v>1820</v>
      </c>
      <c r="AH24" s="45"/>
      <c r="AI24" s="45"/>
      <c r="AJ24" s="45"/>
      <c r="AK24" s="45"/>
      <c r="AL24" s="12" t="s">
        <v>1936</v>
      </c>
      <c r="AM24" s="12" t="s">
        <v>5150</v>
      </c>
    </row>
    <row r="25" spans="1:39" ht="92.4" x14ac:dyDescent="0.3">
      <c r="A25" s="26">
        <v>6022.2</v>
      </c>
      <c r="B25" s="45" t="s">
        <v>5367</v>
      </c>
      <c r="C25" s="45" t="s">
        <v>2167</v>
      </c>
      <c r="D25" s="45" t="s">
        <v>2168</v>
      </c>
      <c r="E25" s="45" t="s">
        <v>2228</v>
      </c>
      <c r="F25" s="26" t="s">
        <v>537</v>
      </c>
      <c r="G25" s="26" t="s">
        <v>2213</v>
      </c>
      <c r="H25" s="45" t="s">
        <v>176</v>
      </c>
      <c r="I25" s="45" t="s">
        <v>40</v>
      </c>
      <c r="J25" s="45" t="s">
        <v>41</v>
      </c>
      <c r="K25" s="45" t="s">
        <v>42</v>
      </c>
      <c r="L25" s="45">
        <v>1</v>
      </c>
      <c r="M25" s="45" t="s">
        <v>423</v>
      </c>
      <c r="N25" s="1" t="s">
        <v>2237</v>
      </c>
      <c r="O25" s="26" t="s">
        <v>702</v>
      </c>
      <c r="P25" s="26" t="s">
        <v>2232</v>
      </c>
      <c r="Q25" s="26" t="s">
        <v>2233</v>
      </c>
      <c r="R25" s="26" t="s">
        <v>318</v>
      </c>
      <c r="S25" s="45" t="s">
        <v>47</v>
      </c>
      <c r="T25" s="45" t="s">
        <v>146</v>
      </c>
      <c r="U25" s="45" t="s">
        <v>172</v>
      </c>
      <c r="V25" s="45" t="s">
        <v>65</v>
      </c>
      <c r="W25" s="45" t="s">
        <v>51</v>
      </c>
      <c r="X25" s="45" t="s">
        <v>192</v>
      </c>
      <c r="Y25" s="45" t="s">
        <v>8</v>
      </c>
      <c r="Z25" s="45" t="s">
        <v>8</v>
      </c>
      <c r="AA25" s="26" t="s">
        <v>8</v>
      </c>
      <c r="AB25" s="45" t="s">
        <v>66</v>
      </c>
      <c r="AC25" s="45" t="s">
        <v>127</v>
      </c>
      <c r="AD25" s="45" t="s">
        <v>639</v>
      </c>
      <c r="AE25" s="45" t="s">
        <v>54</v>
      </c>
      <c r="AF25" s="7" t="s">
        <v>896</v>
      </c>
      <c r="AG25" s="45">
        <v>1820</v>
      </c>
      <c r="AH25" s="45"/>
      <c r="AI25" s="45"/>
      <c r="AJ25" s="45"/>
      <c r="AK25" s="45"/>
      <c r="AL25" s="12" t="s">
        <v>1936</v>
      </c>
      <c r="AM25" s="12" t="s">
        <v>5150</v>
      </c>
    </row>
    <row r="26" spans="1:39" ht="52.8" x14ac:dyDescent="0.3">
      <c r="A26" s="26">
        <v>6023</v>
      </c>
      <c r="B26" s="45" t="s">
        <v>5368</v>
      </c>
      <c r="C26" s="45" t="s">
        <v>2167</v>
      </c>
      <c r="D26" s="45" t="s">
        <v>2168</v>
      </c>
      <c r="E26" s="45" t="s">
        <v>2228</v>
      </c>
      <c r="F26" s="26" t="s">
        <v>537</v>
      </c>
      <c r="G26" s="26" t="s">
        <v>2213</v>
      </c>
      <c r="H26" s="45" t="s">
        <v>176</v>
      </c>
      <c r="I26" s="45" t="s">
        <v>40</v>
      </c>
      <c r="J26" s="45" t="s">
        <v>41</v>
      </c>
      <c r="K26" s="45" t="s">
        <v>42</v>
      </c>
      <c r="L26" s="45">
        <v>1</v>
      </c>
      <c r="M26" s="45" t="s">
        <v>577</v>
      </c>
      <c r="N26" s="1" t="s">
        <v>2234</v>
      </c>
      <c r="O26" s="26" t="s">
        <v>2235</v>
      </c>
      <c r="P26" s="26" t="s">
        <v>2236</v>
      </c>
      <c r="Q26" s="26" t="s">
        <v>1807</v>
      </c>
      <c r="R26" s="26" t="s">
        <v>73</v>
      </c>
      <c r="S26" s="45" t="s">
        <v>47</v>
      </c>
      <c r="T26" s="45" t="s">
        <v>146</v>
      </c>
      <c r="U26" s="45" t="s">
        <v>172</v>
      </c>
      <c r="V26" s="45" t="s">
        <v>209</v>
      </c>
      <c r="W26" s="45" t="s">
        <v>81</v>
      </c>
      <c r="X26" s="45" t="s">
        <v>210</v>
      </c>
      <c r="Y26" s="45" t="s">
        <v>8</v>
      </c>
      <c r="Z26" s="45">
        <v>20</v>
      </c>
      <c r="AA26" s="26" t="s">
        <v>2105</v>
      </c>
      <c r="AB26" s="45" t="s">
        <v>66</v>
      </c>
      <c r="AC26" s="45" t="s">
        <v>127</v>
      </c>
      <c r="AD26" s="45" t="s">
        <v>639</v>
      </c>
      <c r="AE26" s="45" t="s">
        <v>54</v>
      </c>
      <c r="AF26" s="45" t="s">
        <v>236</v>
      </c>
      <c r="AG26" s="45">
        <v>1820</v>
      </c>
      <c r="AH26" s="45"/>
      <c r="AI26" s="45"/>
      <c r="AJ26" s="45"/>
      <c r="AK26" s="45"/>
      <c r="AL26" s="12" t="s">
        <v>1936</v>
      </c>
      <c r="AM26" s="12" t="s">
        <v>5150</v>
      </c>
    </row>
    <row r="27" spans="1:39" ht="52.8" x14ac:dyDescent="0.3">
      <c r="A27" s="26">
        <v>6024</v>
      </c>
      <c r="B27" s="45" t="s">
        <v>5369</v>
      </c>
      <c r="C27" s="45" t="s">
        <v>2167</v>
      </c>
      <c r="D27" s="45" t="s">
        <v>2168</v>
      </c>
      <c r="E27" s="45" t="s">
        <v>2228</v>
      </c>
      <c r="F27" s="26" t="s">
        <v>537</v>
      </c>
      <c r="G27" s="26" t="s">
        <v>2213</v>
      </c>
      <c r="H27" s="45" t="s">
        <v>176</v>
      </c>
      <c r="I27" s="45" t="s">
        <v>40</v>
      </c>
      <c r="J27" s="45" t="s">
        <v>42</v>
      </c>
      <c r="K27" s="45" t="s">
        <v>42</v>
      </c>
      <c r="L27" s="45">
        <v>1</v>
      </c>
      <c r="M27" s="45" t="s">
        <v>1046</v>
      </c>
      <c r="N27" s="45" t="s">
        <v>3517</v>
      </c>
      <c r="O27" s="26" t="s">
        <v>2238</v>
      </c>
      <c r="P27" s="26" t="s">
        <v>2239</v>
      </c>
      <c r="Q27" s="26" t="s">
        <v>2240</v>
      </c>
      <c r="R27" s="26" t="s">
        <v>208</v>
      </c>
      <c r="S27" s="45" t="s">
        <v>47</v>
      </c>
      <c r="T27" s="45" t="s">
        <v>146</v>
      </c>
      <c r="U27" s="45" t="s">
        <v>172</v>
      </c>
      <c r="V27" s="45" t="s">
        <v>65</v>
      </c>
      <c r="W27" s="45" t="s">
        <v>173</v>
      </c>
      <c r="X27" s="45" t="s">
        <v>129</v>
      </c>
      <c r="Y27" s="45" t="s">
        <v>8</v>
      </c>
      <c r="Z27" s="45" t="s">
        <v>8</v>
      </c>
      <c r="AA27" s="26" t="s">
        <v>8</v>
      </c>
      <c r="AB27" s="45" t="s">
        <v>66</v>
      </c>
      <c r="AC27" s="45" t="s">
        <v>127</v>
      </c>
      <c r="AD27" s="45" t="s">
        <v>8</v>
      </c>
      <c r="AE27" s="45" t="s">
        <v>67</v>
      </c>
      <c r="AF27" s="45" t="s">
        <v>8</v>
      </c>
      <c r="AG27" s="45">
        <v>1820</v>
      </c>
      <c r="AH27" s="45"/>
      <c r="AI27" s="45"/>
      <c r="AJ27" s="45"/>
      <c r="AK27" s="45"/>
      <c r="AL27" s="12" t="s">
        <v>1936</v>
      </c>
      <c r="AM27" s="12" t="s">
        <v>5150</v>
      </c>
    </row>
    <row r="28" spans="1:39" ht="92.4" x14ac:dyDescent="0.3">
      <c r="A28" s="26">
        <v>6025</v>
      </c>
      <c r="B28" s="45" t="s">
        <v>5370</v>
      </c>
      <c r="C28" s="45" t="s">
        <v>2167</v>
      </c>
      <c r="D28" s="45" t="s">
        <v>2168</v>
      </c>
      <c r="E28" s="45" t="s">
        <v>2262</v>
      </c>
      <c r="F28" s="26" t="s">
        <v>537</v>
      </c>
      <c r="G28" s="26" t="s">
        <v>2213</v>
      </c>
      <c r="H28" s="45" t="s">
        <v>176</v>
      </c>
      <c r="I28" s="45" t="s">
        <v>40</v>
      </c>
      <c r="J28" s="45" t="s">
        <v>41</v>
      </c>
      <c r="K28" s="45" t="s">
        <v>42</v>
      </c>
      <c r="L28" s="45">
        <v>1</v>
      </c>
      <c r="M28" s="45" t="s">
        <v>1046</v>
      </c>
      <c r="N28" s="55" t="s">
        <v>2264</v>
      </c>
      <c r="O28" s="26" t="s">
        <v>2241</v>
      </c>
      <c r="P28" s="26" t="s">
        <v>2242</v>
      </c>
      <c r="Q28" s="26" t="s">
        <v>2243</v>
      </c>
      <c r="R28" s="26" t="s">
        <v>2244</v>
      </c>
      <c r="S28" s="45" t="s">
        <v>47</v>
      </c>
      <c r="T28" s="45" t="s">
        <v>146</v>
      </c>
      <c r="U28" s="45" t="s">
        <v>172</v>
      </c>
      <c r="V28" s="45" t="s">
        <v>220</v>
      </c>
      <c r="W28" s="45" t="s">
        <v>81</v>
      </c>
      <c r="X28" s="45" t="s">
        <v>193</v>
      </c>
      <c r="Y28" s="45">
        <v>5</v>
      </c>
      <c r="Z28" s="45" t="s">
        <v>8</v>
      </c>
      <c r="AA28" s="26" t="s">
        <v>2245</v>
      </c>
      <c r="AB28" s="45" t="s">
        <v>66</v>
      </c>
      <c r="AC28" s="45" t="s">
        <v>127</v>
      </c>
      <c r="AD28" s="45" t="s">
        <v>8</v>
      </c>
      <c r="AE28" s="45" t="s">
        <v>67</v>
      </c>
      <c r="AF28" s="45" t="s">
        <v>8</v>
      </c>
      <c r="AG28" s="45">
        <v>1820</v>
      </c>
      <c r="AH28" s="45"/>
      <c r="AI28" s="45"/>
      <c r="AJ28" s="45"/>
      <c r="AK28" s="45"/>
      <c r="AL28" s="12" t="s">
        <v>1936</v>
      </c>
      <c r="AM28" s="12" t="s">
        <v>5150</v>
      </c>
    </row>
    <row r="29" spans="1:39" ht="52.8" x14ac:dyDescent="0.3">
      <c r="A29" s="26">
        <v>6026</v>
      </c>
      <c r="B29" s="45" t="s">
        <v>5371</v>
      </c>
      <c r="C29" s="45" t="s">
        <v>2167</v>
      </c>
      <c r="D29" s="45" t="s">
        <v>2168</v>
      </c>
      <c r="E29" s="45" t="s">
        <v>2265</v>
      </c>
      <c r="F29" s="26" t="s">
        <v>239</v>
      </c>
      <c r="G29" s="26" t="s">
        <v>2266</v>
      </c>
      <c r="H29" s="45" t="s">
        <v>176</v>
      </c>
      <c r="I29" s="45" t="s">
        <v>40</v>
      </c>
      <c r="J29" s="45" t="s">
        <v>42</v>
      </c>
      <c r="K29" s="45" t="s">
        <v>42</v>
      </c>
      <c r="L29" s="45">
        <v>1</v>
      </c>
      <c r="M29" s="45" t="s">
        <v>48</v>
      </c>
      <c r="N29" s="45" t="s">
        <v>2267</v>
      </c>
      <c r="O29" s="26" t="s">
        <v>2268</v>
      </c>
      <c r="P29" s="26" t="s">
        <v>2269</v>
      </c>
      <c r="Q29" s="26" t="s">
        <v>1055</v>
      </c>
      <c r="R29" s="26" t="s">
        <v>80</v>
      </c>
      <c r="S29" s="45" t="s">
        <v>47</v>
      </c>
      <c r="T29" s="45" t="s">
        <v>146</v>
      </c>
      <c r="U29" s="45" t="s">
        <v>172</v>
      </c>
      <c r="V29" s="45" t="s">
        <v>65</v>
      </c>
      <c r="W29" s="45" t="s">
        <v>173</v>
      </c>
      <c r="X29" s="45" t="s">
        <v>129</v>
      </c>
      <c r="Y29" s="45" t="s">
        <v>8</v>
      </c>
      <c r="Z29" s="45" t="s">
        <v>8</v>
      </c>
      <c r="AA29" s="26" t="s">
        <v>8</v>
      </c>
      <c r="AB29" s="45" t="s">
        <v>66</v>
      </c>
      <c r="AC29" s="45" t="s">
        <v>127</v>
      </c>
      <c r="AD29" s="45" t="s">
        <v>639</v>
      </c>
      <c r="AE29" s="45" t="s">
        <v>54</v>
      </c>
      <c r="AF29" s="45" t="s">
        <v>898</v>
      </c>
      <c r="AG29" s="45">
        <v>1820</v>
      </c>
      <c r="AH29" s="45"/>
      <c r="AI29" s="45"/>
      <c r="AJ29" s="45"/>
      <c r="AK29" s="45"/>
      <c r="AL29" s="12" t="s">
        <v>1936</v>
      </c>
      <c r="AM29" s="12" t="s">
        <v>5150</v>
      </c>
    </row>
    <row r="30" spans="1:39" ht="52.8" x14ac:dyDescent="0.3">
      <c r="A30" s="26">
        <v>6027</v>
      </c>
      <c r="B30" s="45" t="s">
        <v>5372</v>
      </c>
      <c r="C30" s="45" t="s">
        <v>2167</v>
      </c>
      <c r="D30" s="45" t="s">
        <v>2168</v>
      </c>
      <c r="E30" s="45" t="s">
        <v>2265</v>
      </c>
      <c r="F30" s="26" t="s">
        <v>239</v>
      </c>
      <c r="G30" s="26" t="s">
        <v>2266</v>
      </c>
      <c r="H30" s="45" t="s">
        <v>176</v>
      </c>
      <c r="I30" s="45" t="s">
        <v>40</v>
      </c>
      <c r="J30" s="45" t="s">
        <v>42</v>
      </c>
      <c r="K30" s="45" t="s">
        <v>42</v>
      </c>
      <c r="L30" s="45">
        <v>1</v>
      </c>
      <c r="M30" s="45" t="s">
        <v>48</v>
      </c>
      <c r="N30" s="45" t="s">
        <v>2270</v>
      </c>
      <c r="O30" s="26" t="s">
        <v>2271</v>
      </c>
      <c r="P30" s="26" t="s">
        <v>2019</v>
      </c>
      <c r="Q30" s="26" t="s">
        <v>1448</v>
      </c>
      <c r="R30" s="26" t="s">
        <v>411</v>
      </c>
      <c r="S30" s="45" t="s">
        <v>47</v>
      </c>
      <c r="T30" s="45" t="s">
        <v>146</v>
      </c>
      <c r="U30" s="45" t="s">
        <v>172</v>
      </c>
      <c r="V30" s="45" t="s">
        <v>65</v>
      </c>
      <c r="W30" s="45" t="s">
        <v>173</v>
      </c>
      <c r="X30" s="45" t="s">
        <v>129</v>
      </c>
      <c r="Y30" s="45" t="s">
        <v>8</v>
      </c>
      <c r="Z30" s="45" t="s">
        <v>8</v>
      </c>
      <c r="AA30" s="26" t="s">
        <v>8</v>
      </c>
      <c r="AB30" s="45" t="s">
        <v>66</v>
      </c>
      <c r="AC30" s="45" t="s">
        <v>127</v>
      </c>
      <c r="AD30" s="45" t="s">
        <v>639</v>
      </c>
      <c r="AE30" s="45" t="s">
        <v>54</v>
      </c>
      <c r="AF30" s="45" t="s">
        <v>100</v>
      </c>
      <c r="AG30" s="45">
        <v>1820</v>
      </c>
      <c r="AH30" s="45"/>
      <c r="AI30" s="45"/>
      <c r="AJ30" s="45"/>
      <c r="AK30" s="45"/>
      <c r="AL30" s="12" t="s">
        <v>1936</v>
      </c>
      <c r="AM30" s="12" t="s">
        <v>5150</v>
      </c>
    </row>
    <row r="31" spans="1:39" ht="92.4" x14ac:dyDescent="0.3">
      <c r="A31" s="26">
        <v>6028.1</v>
      </c>
      <c r="B31" s="45" t="s">
        <v>5373</v>
      </c>
      <c r="C31" s="45" t="s">
        <v>2167</v>
      </c>
      <c r="D31" s="45" t="s">
        <v>2168</v>
      </c>
      <c r="E31" s="45" t="s">
        <v>2265</v>
      </c>
      <c r="F31" s="26" t="s">
        <v>239</v>
      </c>
      <c r="G31" s="26" t="s">
        <v>2266</v>
      </c>
      <c r="H31" s="45" t="s">
        <v>176</v>
      </c>
      <c r="I31" s="45" t="s">
        <v>40</v>
      </c>
      <c r="J31" s="45" t="s">
        <v>41</v>
      </c>
      <c r="K31" s="45" t="s">
        <v>42</v>
      </c>
      <c r="L31" s="45">
        <v>1</v>
      </c>
      <c r="M31" s="45" t="s">
        <v>297</v>
      </c>
      <c r="N31" s="45" t="s">
        <v>2281</v>
      </c>
      <c r="O31" s="26" t="s">
        <v>2272</v>
      </c>
      <c r="P31" s="26" t="s">
        <v>2273</v>
      </c>
      <c r="Q31" s="26" t="s">
        <v>1949</v>
      </c>
      <c r="R31" s="26" t="s">
        <v>1286</v>
      </c>
      <c r="S31" s="45" t="s">
        <v>47</v>
      </c>
      <c r="T31" s="45" t="s">
        <v>146</v>
      </c>
      <c r="U31" s="45" t="s">
        <v>172</v>
      </c>
      <c r="V31" s="45" t="s">
        <v>209</v>
      </c>
      <c r="W31" s="45" t="s">
        <v>81</v>
      </c>
      <c r="X31" s="45" t="s">
        <v>587</v>
      </c>
      <c r="Y31" s="45" t="s">
        <v>8</v>
      </c>
      <c r="Z31" s="45">
        <v>27.5</v>
      </c>
      <c r="AA31" s="26" t="s">
        <v>2129</v>
      </c>
      <c r="AB31" s="45" t="s">
        <v>66</v>
      </c>
      <c r="AC31" s="45" t="s">
        <v>127</v>
      </c>
      <c r="AD31" s="45" t="s">
        <v>639</v>
      </c>
      <c r="AE31" s="45" t="s">
        <v>54</v>
      </c>
      <c r="AF31" s="45" t="s">
        <v>695</v>
      </c>
      <c r="AG31" s="45">
        <v>1820</v>
      </c>
      <c r="AH31" s="45"/>
      <c r="AI31" s="45"/>
      <c r="AJ31" s="45"/>
      <c r="AK31" s="45"/>
      <c r="AL31" s="12" t="s">
        <v>601</v>
      </c>
      <c r="AM31" s="12" t="s">
        <v>5151</v>
      </c>
    </row>
    <row r="32" spans="1:39" ht="92.4" x14ac:dyDescent="0.3">
      <c r="A32" s="26">
        <v>6028.2</v>
      </c>
      <c r="B32" s="45" t="s">
        <v>5374</v>
      </c>
      <c r="C32" s="45" t="s">
        <v>2167</v>
      </c>
      <c r="D32" s="45" t="s">
        <v>2168</v>
      </c>
      <c r="E32" s="45" t="s">
        <v>2265</v>
      </c>
      <c r="F32" s="26" t="s">
        <v>239</v>
      </c>
      <c r="G32" s="26" t="s">
        <v>2266</v>
      </c>
      <c r="H32" s="45" t="s">
        <v>176</v>
      </c>
      <c r="I32" s="45" t="s">
        <v>40</v>
      </c>
      <c r="J32" s="45" t="s">
        <v>41</v>
      </c>
      <c r="K32" s="45" t="s">
        <v>42</v>
      </c>
      <c r="L32" s="45">
        <v>1</v>
      </c>
      <c r="M32" s="45" t="s">
        <v>297</v>
      </c>
      <c r="N32" s="45" t="s">
        <v>2282</v>
      </c>
      <c r="O32" s="26" t="s">
        <v>2274</v>
      </c>
      <c r="P32" s="26" t="s">
        <v>2275</v>
      </c>
      <c r="Q32" s="26" t="s">
        <v>1785</v>
      </c>
      <c r="R32" s="26" t="s">
        <v>1334</v>
      </c>
      <c r="S32" s="45" t="s">
        <v>47</v>
      </c>
      <c r="T32" s="45" t="s">
        <v>146</v>
      </c>
      <c r="U32" s="45" t="s">
        <v>172</v>
      </c>
      <c r="V32" s="45" t="s">
        <v>65</v>
      </c>
      <c r="W32" s="45" t="s">
        <v>81</v>
      </c>
      <c r="X32" s="45" t="s">
        <v>587</v>
      </c>
      <c r="Y32" s="45" t="s">
        <v>8</v>
      </c>
      <c r="Z32" s="45" t="s">
        <v>8</v>
      </c>
      <c r="AA32" s="26" t="s">
        <v>8</v>
      </c>
      <c r="AB32" s="45" t="s">
        <v>66</v>
      </c>
      <c r="AC32" s="45" t="s">
        <v>127</v>
      </c>
      <c r="AD32" s="45" t="s">
        <v>639</v>
      </c>
      <c r="AE32" s="45" t="s">
        <v>54</v>
      </c>
      <c r="AF32" s="45" t="s">
        <v>695</v>
      </c>
      <c r="AG32" s="45">
        <v>1820</v>
      </c>
      <c r="AH32" s="45"/>
      <c r="AI32" s="45"/>
      <c r="AJ32" s="45"/>
      <c r="AK32" s="45"/>
      <c r="AL32" s="12" t="s">
        <v>601</v>
      </c>
      <c r="AM32" s="12" t="s">
        <v>5151</v>
      </c>
    </row>
    <row r="33" spans="1:39" ht="52.8" x14ac:dyDescent="0.3">
      <c r="A33" s="26">
        <v>6029</v>
      </c>
      <c r="B33" s="45" t="s">
        <v>5375</v>
      </c>
      <c r="C33" s="45" t="s">
        <v>2167</v>
      </c>
      <c r="D33" s="45" t="s">
        <v>2168</v>
      </c>
      <c r="E33" s="45" t="s">
        <v>2265</v>
      </c>
      <c r="F33" s="26" t="s">
        <v>239</v>
      </c>
      <c r="G33" s="26" t="s">
        <v>2266</v>
      </c>
      <c r="H33" s="45" t="s">
        <v>176</v>
      </c>
      <c r="I33" s="45" t="s">
        <v>40</v>
      </c>
      <c r="J33" s="45" t="s">
        <v>42</v>
      </c>
      <c r="K33" s="45" t="s">
        <v>42</v>
      </c>
      <c r="L33" s="45">
        <v>1</v>
      </c>
      <c r="M33" s="45" t="s">
        <v>675</v>
      </c>
      <c r="N33" s="2" t="s">
        <v>4225</v>
      </c>
      <c r="O33" s="26" t="s">
        <v>2276</v>
      </c>
      <c r="P33" s="26" t="s">
        <v>2277</v>
      </c>
      <c r="Q33" s="26" t="s">
        <v>2278</v>
      </c>
      <c r="R33" s="26" t="s">
        <v>2279</v>
      </c>
      <c r="S33" s="45" t="s">
        <v>47</v>
      </c>
      <c r="T33" s="45" t="s">
        <v>49</v>
      </c>
      <c r="U33" s="45" t="s">
        <v>49</v>
      </c>
      <c r="V33" s="45" t="s">
        <v>65</v>
      </c>
      <c r="W33" s="45" t="s">
        <v>173</v>
      </c>
      <c r="X33" s="45" t="s">
        <v>129</v>
      </c>
      <c r="Y33" s="45" t="s">
        <v>8</v>
      </c>
      <c r="Z33" s="45" t="s">
        <v>8</v>
      </c>
      <c r="AA33" s="26" t="s">
        <v>8</v>
      </c>
      <c r="AB33" s="45" t="s">
        <v>148</v>
      </c>
      <c r="AC33" s="45" t="s">
        <v>285</v>
      </c>
      <c r="AD33" s="45" t="s">
        <v>8</v>
      </c>
      <c r="AE33" s="45" t="s">
        <v>675</v>
      </c>
      <c r="AF33" s="45" t="s">
        <v>2171</v>
      </c>
      <c r="AG33" s="45">
        <v>1835</v>
      </c>
      <c r="AH33" s="45"/>
      <c r="AI33" s="45"/>
      <c r="AJ33" s="45"/>
      <c r="AK33" s="45"/>
      <c r="AL33" s="12" t="s">
        <v>291</v>
      </c>
      <c r="AM33" s="12" t="s">
        <v>2172</v>
      </c>
    </row>
    <row r="34" spans="1:39" ht="145.19999999999999" x14ac:dyDescent="0.3">
      <c r="A34" s="26">
        <v>6030.1</v>
      </c>
      <c r="B34" s="45" t="s">
        <v>5376</v>
      </c>
      <c r="C34" s="45" t="s">
        <v>2167</v>
      </c>
      <c r="D34" s="45" t="s">
        <v>2168</v>
      </c>
      <c r="E34" s="45" t="s">
        <v>2265</v>
      </c>
      <c r="F34" s="26" t="s">
        <v>239</v>
      </c>
      <c r="G34" s="26" t="s">
        <v>2266</v>
      </c>
      <c r="H34" s="45" t="s">
        <v>176</v>
      </c>
      <c r="I34" s="45" t="s">
        <v>40</v>
      </c>
      <c r="J34" s="45" t="s">
        <v>41</v>
      </c>
      <c r="K34" s="45" t="s">
        <v>42</v>
      </c>
      <c r="L34" s="45">
        <v>1</v>
      </c>
      <c r="M34" s="45" t="s">
        <v>3787</v>
      </c>
      <c r="N34" s="1" t="s">
        <v>2283</v>
      </c>
      <c r="O34" s="26" t="s">
        <v>2284</v>
      </c>
      <c r="P34" s="26" t="s">
        <v>2285</v>
      </c>
      <c r="Q34" s="26" t="s">
        <v>2286</v>
      </c>
      <c r="R34" s="26" t="s">
        <v>2287</v>
      </c>
      <c r="S34" s="45" t="s">
        <v>47</v>
      </c>
      <c r="T34" s="45" t="s">
        <v>146</v>
      </c>
      <c r="U34" s="1" t="s">
        <v>288</v>
      </c>
      <c r="V34" s="45" t="s">
        <v>539</v>
      </c>
      <c r="W34" s="7" t="s">
        <v>51</v>
      </c>
      <c r="X34" s="7" t="s">
        <v>809</v>
      </c>
      <c r="Y34" s="7" t="s">
        <v>8</v>
      </c>
      <c r="Z34" s="7" t="s">
        <v>8</v>
      </c>
      <c r="AA34" s="7" t="s">
        <v>8</v>
      </c>
      <c r="AB34" s="7" t="s">
        <v>148</v>
      </c>
      <c r="AC34" s="7" t="s">
        <v>127</v>
      </c>
      <c r="AD34" s="7" t="s">
        <v>8</v>
      </c>
      <c r="AE34" s="7" t="s">
        <v>929</v>
      </c>
      <c r="AF34" s="45" t="s">
        <v>236</v>
      </c>
      <c r="AG34" s="45">
        <v>1859</v>
      </c>
      <c r="AH34" s="45">
        <v>1910</v>
      </c>
      <c r="AI34" s="45"/>
      <c r="AJ34" s="45"/>
      <c r="AK34" s="45"/>
      <c r="AL34" s="12" t="s">
        <v>290</v>
      </c>
      <c r="AM34" s="49" t="s">
        <v>1600</v>
      </c>
    </row>
    <row r="35" spans="1:39" ht="145.19999999999999" x14ac:dyDescent="0.3">
      <c r="A35" s="26">
        <v>6030.2</v>
      </c>
      <c r="B35" s="45" t="s">
        <v>5377</v>
      </c>
      <c r="C35" s="45" t="s">
        <v>2167</v>
      </c>
      <c r="D35" s="45" t="s">
        <v>2168</v>
      </c>
      <c r="E35" s="45" t="s">
        <v>2265</v>
      </c>
      <c r="F35" s="26" t="s">
        <v>239</v>
      </c>
      <c r="G35" s="26" t="s">
        <v>2266</v>
      </c>
      <c r="H35" s="45" t="s">
        <v>176</v>
      </c>
      <c r="I35" s="45" t="s">
        <v>40</v>
      </c>
      <c r="J35" s="45" t="s">
        <v>41</v>
      </c>
      <c r="K35" s="45" t="s">
        <v>42</v>
      </c>
      <c r="L35" s="45">
        <v>1</v>
      </c>
      <c r="M35" s="45" t="s">
        <v>3787</v>
      </c>
      <c r="N35" s="1" t="s">
        <v>2288</v>
      </c>
      <c r="O35" s="26" t="s">
        <v>2289</v>
      </c>
      <c r="P35" s="26" t="s">
        <v>2290</v>
      </c>
      <c r="Q35" s="26" t="s">
        <v>2291</v>
      </c>
      <c r="R35" s="26" t="s">
        <v>507</v>
      </c>
      <c r="S35" s="45" t="s">
        <v>47</v>
      </c>
      <c r="T35" s="45" t="s">
        <v>146</v>
      </c>
      <c r="U35" s="1" t="s">
        <v>288</v>
      </c>
      <c r="V35" s="45" t="s">
        <v>65</v>
      </c>
      <c r="W35" s="7" t="s">
        <v>51</v>
      </c>
      <c r="X35" s="7" t="s">
        <v>809</v>
      </c>
      <c r="Y35" s="7" t="s">
        <v>8</v>
      </c>
      <c r="Z35" s="7" t="s">
        <v>8</v>
      </c>
      <c r="AA35" s="7" t="s">
        <v>8</v>
      </c>
      <c r="AB35" s="7" t="s">
        <v>148</v>
      </c>
      <c r="AC35" s="7" t="s">
        <v>127</v>
      </c>
      <c r="AD35" s="7" t="s">
        <v>8</v>
      </c>
      <c r="AE35" s="7" t="s">
        <v>929</v>
      </c>
      <c r="AF35" s="45" t="s">
        <v>236</v>
      </c>
      <c r="AG35" s="45">
        <v>1859</v>
      </c>
      <c r="AH35" s="45">
        <v>1910</v>
      </c>
      <c r="AI35" s="45"/>
      <c r="AJ35" s="45"/>
      <c r="AK35" s="45"/>
      <c r="AL35" s="12" t="s">
        <v>290</v>
      </c>
      <c r="AM35" s="49" t="s">
        <v>1600</v>
      </c>
    </row>
    <row r="36" spans="1:39" ht="52.8" x14ac:dyDescent="0.3">
      <c r="A36" s="26">
        <v>6031</v>
      </c>
      <c r="B36" s="45" t="s">
        <v>5378</v>
      </c>
      <c r="C36" s="45" t="s">
        <v>2167</v>
      </c>
      <c r="D36" s="45" t="s">
        <v>2168</v>
      </c>
      <c r="E36" s="45" t="s">
        <v>2292</v>
      </c>
      <c r="F36" s="26" t="s">
        <v>239</v>
      </c>
      <c r="G36" s="26" t="s">
        <v>2293</v>
      </c>
      <c r="H36" s="45" t="s">
        <v>176</v>
      </c>
      <c r="I36" s="45" t="s">
        <v>40</v>
      </c>
      <c r="J36" s="45" t="s">
        <v>42</v>
      </c>
      <c r="K36" s="45" t="s">
        <v>42</v>
      </c>
      <c r="L36" s="45">
        <v>1</v>
      </c>
      <c r="M36" s="45" t="s">
        <v>675</v>
      </c>
      <c r="N36" s="2" t="s">
        <v>4225</v>
      </c>
      <c r="O36" s="26" t="s">
        <v>2294</v>
      </c>
      <c r="P36" s="26" t="s">
        <v>2295</v>
      </c>
      <c r="Q36" s="26" t="s">
        <v>2296</v>
      </c>
      <c r="R36" s="26" t="s">
        <v>622</v>
      </c>
      <c r="S36" s="45" t="s">
        <v>47</v>
      </c>
      <c r="T36" s="45" t="s">
        <v>49</v>
      </c>
      <c r="U36" s="45" t="s">
        <v>49</v>
      </c>
      <c r="V36" s="45" t="s">
        <v>65</v>
      </c>
      <c r="W36" s="45" t="s">
        <v>173</v>
      </c>
      <c r="X36" s="45" t="s">
        <v>129</v>
      </c>
      <c r="Y36" s="45" t="s">
        <v>8</v>
      </c>
      <c r="Z36" s="45" t="s">
        <v>8</v>
      </c>
      <c r="AA36" s="26" t="s">
        <v>8</v>
      </c>
      <c r="AB36" s="45" t="s">
        <v>148</v>
      </c>
      <c r="AC36" s="45" t="s">
        <v>285</v>
      </c>
      <c r="AD36" s="45" t="s">
        <v>8</v>
      </c>
      <c r="AE36" s="45" t="s">
        <v>675</v>
      </c>
      <c r="AF36" s="45" t="s">
        <v>2171</v>
      </c>
      <c r="AG36" s="45">
        <v>1835</v>
      </c>
      <c r="AH36" s="45"/>
      <c r="AI36" s="45"/>
      <c r="AJ36" s="45"/>
      <c r="AK36" s="45"/>
      <c r="AL36" s="12" t="s">
        <v>291</v>
      </c>
      <c r="AM36" s="12" t="s">
        <v>2172</v>
      </c>
    </row>
    <row r="37" spans="1:39" ht="92.4" x14ac:dyDescent="0.3">
      <c r="A37" s="26">
        <v>6032</v>
      </c>
      <c r="B37" s="45" t="s">
        <v>5379</v>
      </c>
      <c r="C37" s="45" t="s">
        <v>2167</v>
      </c>
      <c r="D37" s="45" t="s">
        <v>2168</v>
      </c>
      <c r="E37" s="45" t="s">
        <v>2228</v>
      </c>
      <c r="F37" s="26" t="s">
        <v>239</v>
      </c>
      <c r="G37" s="26" t="s">
        <v>2293</v>
      </c>
      <c r="H37" s="45" t="s">
        <v>176</v>
      </c>
      <c r="I37" s="45" t="s">
        <v>40</v>
      </c>
      <c r="J37" s="45" t="s">
        <v>41</v>
      </c>
      <c r="K37" s="45" t="s">
        <v>42</v>
      </c>
      <c r="L37" s="45">
        <v>1</v>
      </c>
      <c r="M37" s="45" t="s">
        <v>1046</v>
      </c>
      <c r="N37" s="45" t="s">
        <v>2297</v>
      </c>
      <c r="O37" s="26" t="s">
        <v>2298</v>
      </c>
      <c r="P37" s="26" t="s">
        <v>2299</v>
      </c>
      <c r="Q37" s="26" t="s">
        <v>2300</v>
      </c>
      <c r="R37" s="26" t="s">
        <v>63</v>
      </c>
      <c r="S37" s="45" t="s">
        <v>47</v>
      </c>
      <c r="T37" s="45" t="s">
        <v>146</v>
      </c>
      <c r="U37" s="45" t="s">
        <v>172</v>
      </c>
      <c r="V37" s="45" t="s">
        <v>2225</v>
      </c>
      <c r="W37" s="45" t="s">
        <v>51</v>
      </c>
      <c r="X37" s="45" t="s">
        <v>192</v>
      </c>
      <c r="Y37" s="45" t="s">
        <v>8</v>
      </c>
      <c r="Z37" s="45" t="s">
        <v>8</v>
      </c>
      <c r="AA37" s="26" t="s">
        <v>8</v>
      </c>
      <c r="AB37" s="45" t="s">
        <v>66</v>
      </c>
      <c r="AC37" s="45" t="s">
        <v>127</v>
      </c>
      <c r="AD37" s="45" t="s">
        <v>8</v>
      </c>
      <c r="AE37" s="45" t="s">
        <v>67</v>
      </c>
      <c r="AF37" s="45" t="s">
        <v>8</v>
      </c>
      <c r="AG37" s="45">
        <v>1820</v>
      </c>
      <c r="AH37" s="45"/>
      <c r="AI37" s="45"/>
      <c r="AJ37" s="45"/>
      <c r="AK37" s="45"/>
      <c r="AL37" s="12" t="s">
        <v>601</v>
      </c>
      <c r="AM37" s="12" t="s">
        <v>5151</v>
      </c>
    </row>
    <row r="38" spans="1:39" ht="52.8" x14ac:dyDescent="0.3">
      <c r="A38" s="26">
        <v>6033</v>
      </c>
      <c r="B38" s="45" t="s">
        <v>5380</v>
      </c>
      <c r="C38" s="45" t="s">
        <v>2167</v>
      </c>
      <c r="D38" s="45" t="s">
        <v>2168</v>
      </c>
      <c r="E38" s="45" t="s">
        <v>2304</v>
      </c>
      <c r="F38" s="26" t="s">
        <v>239</v>
      </c>
      <c r="G38" s="26" t="s">
        <v>2293</v>
      </c>
      <c r="H38" s="45" t="s">
        <v>176</v>
      </c>
      <c r="I38" s="45" t="s">
        <v>40</v>
      </c>
      <c r="J38" s="45" t="s">
        <v>41</v>
      </c>
      <c r="K38" s="45" t="s">
        <v>42</v>
      </c>
      <c r="L38" s="45">
        <v>1</v>
      </c>
      <c r="M38" s="45" t="s">
        <v>1675</v>
      </c>
      <c r="N38" s="45" t="s">
        <v>2314</v>
      </c>
      <c r="O38" s="26" t="s">
        <v>2305</v>
      </c>
      <c r="P38" s="26" t="s">
        <v>2306</v>
      </c>
      <c r="Q38" s="26" t="s">
        <v>2307</v>
      </c>
      <c r="R38" s="26" t="s">
        <v>952</v>
      </c>
      <c r="S38" s="45" t="s">
        <v>47</v>
      </c>
      <c r="T38" s="45" t="s">
        <v>64</v>
      </c>
      <c r="U38" s="45" t="s">
        <v>166</v>
      </c>
      <c r="V38" s="45" t="s">
        <v>2225</v>
      </c>
      <c r="W38" s="45" t="s">
        <v>51</v>
      </c>
      <c r="X38" s="45" t="s">
        <v>192</v>
      </c>
      <c r="Y38" s="45" t="s">
        <v>8</v>
      </c>
      <c r="Z38" s="45" t="s">
        <v>8</v>
      </c>
      <c r="AA38" s="26" t="s">
        <v>8</v>
      </c>
      <c r="AB38" s="45" t="s">
        <v>66</v>
      </c>
      <c r="AC38" s="45" t="s">
        <v>127</v>
      </c>
      <c r="AD38" s="45" t="s">
        <v>642</v>
      </c>
      <c r="AE38" s="45" t="s">
        <v>1674</v>
      </c>
      <c r="AF38" s="45" t="s">
        <v>1675</v>
      </c>
      <c r="AG38" s="45"/>
      <c r="AH38" s="45"/>
      <c r="AI38" s="45"/>
      <c r="AJ38" s="45"/>
      <c r="AK38" s="45"/>
      <c r="AL38" s="45"/>
      <c r="AM38" s="45"/>
    </row>
    <row r="39" spans="1:39" ht="145.19999999999999" x14ac:dyDescent="0.3">
      <c r="A39" s="26">
        <v>6034</v>
      </c>
      <c r="B39" s="45" t="s">
        <v>5381</v>
      </c>
      <c r="C39" s="45" t="s">
        <v>2167</v>
      </c>
      <c r="D39" s="45" t="s">
        <v>2168</v>
      </c>
      <c r="E39" s="45" t="s">
        <v>2304</v>
      </c>
      <c r="F39" s="26" t="s">
        <v>239</v>
      </c>
      <c r="G39" s="26" t="s">
        <v>2293</v>
      </c>
      <c r="H39" s="45" t="s">
        <v>176</v>
      </c>
      <c r="I39" s="45" t="s">
        <v>40</v>
      </c>
      <c r="J39" s="45" t="s">
        <v>41</v>
      </c>
      <c r="K39" s="45" t="s">
        <v>42</v>
      </c>
      <c r="L39" s="45">
        <v>1</v>
      </c>
      <c r="M39" s="45" t="s">
        <v>2810</v>
      </c>
      <c r="N39" s="45" t="s">
        <v>2315</v>
      </c>
      <c r="O39" s="26" t="s">
        <v>2308</v>
      </c>
      <c r="P39" s="26" t="s">
        <v>2309</v>
      </c>
      <c r="Q39" s="26" t="s">
        <v>2310</v>
      </c>
      <c r="R39" s="26" t="s">
        <v>2311</v>
      </c>
      <c r="S39" s="45" t="s">
        <v>1998</v>
      </c>
      <c r="T39" s="45" t="s">
        <v>64</v>
      </c>
      <c r="U39" s="45" t="s">
        <v>166</v>
      </c>
      <c r="V39" s="45" t="s">
        <v>220</v>
      </c>
      <c r="W39" s="45" t="s">
        <v>51</v>
      </c>
      <c r="X39" s="45" t="s">
        <v>1685</v>
      </c>
      <c r="Y39" s="45">
        <v>8.75</v>
      </c>
      <c r="Z39" s="45" t="s">
        <v>8</v>
      </c>
      <c r="AA39" s="26" t="s">
        <v>2313</v>
      </c>
      <c r="AB39" s="45" t="s">
        <v>66</v>
      </c>
      <c r="AC39" s="45" t="s">
        <v>127</v>
      </c>
      <c r="AD39" s="45" t="s">
        <v>642</v>
      </c>
      <c r="AE39" s="45" t="s">
        <v>1674</v>
      </c>
      <c r="AF39" s="45" t="s">
        <v>1675</v>
      </c>
      <c r="AG39" s="45">
        <v>1860</v>
      </c>
      <c r="AH39" s="45"/>
      <c r="AI39" s="45"/>
      <c r="AJ39" s="45"/>
      <c r="AK39" s="45"/>
      <c r="AL39" s="12" t="s">
        <v>603</v>
      </c>
      <c r="AM39" s="12" t="s">
        <v>2312</v>
      </c>
    </row>
    <row r="40" spans="1:39" ht="171.6" x14ac:dyDescent="0.3">
      <c r="A40" s="26">
        <v>6035</v>
      </c>
      <c r="B40" s="45" t="s">
        <v>5256</v>
      </c>
      <c r="C40" s="45" t="s">
        <v>2167</v>
      </c>
      <c r="D40" s="45" t="s">
        <v>2168</v>
      </c>
      <c r="E40" s="45" t="s">
        <v>2304</v>
      </c>
      <c r="F40" s="26" t="s">
        <v>239</v>
      </c>
      <c r="G40" s="26" t="s">
        <v>2293</v>
      </c>
      <c r="H40" s="45" t="s">
        <v>176</v>
      </c>
      <c r="I40" s="45" t="s">
        <v>40</v>
      </c>
      <c r="J40" s="45" t="s">
        <v>41</v>
      </c>
      <c r="K40" s="45" t="s">
        <v>42</v>
      </c>
      <c r="L40" s="45">
        <v>1</v>
      </c>
      <c r="M40" s="45" t="s">
        <v>48</v>
      </c>
      <c r="N40" s="45" t="s">
        <v>2321</v>
      </c>
      <c r="O40" s="26" t="s">
        <v>2319</v>
      </c>
      <c r="P40" s="26" t="s">
        <v>2318</v>
      </c>
      <c r="Q40" s="26" t="s">
        <v>2320</v>
      </c>
      <c r="R40" s="26" t="s">
        <v>46</v>
      </c>
      <c r="S40" s="45" t="s">
        <v>47</v>
      </c>
      <c r="T40" s="45" t="s">
        <v>64</v>
      </c>
      <c r="U40" s="45" t="s">
        <v>166</v>
      </c>
      <c r="V40" s="45" t="s">
        <v>539</v>
      </c>
      <c r="W40" s="45" t="s">
        <v>51</v>
      </c>
      <c r="X40" s="45" t="s">
        <v>192</v>
      </c>
      <c r="Y40" s="45" t="s">
        <v>8</v>
      </c>
      <c r="Z40" s="45">
        <v>7.5</v>
      </c>
      <c r="AA40" s="26" t="s">
        <v>2316</v>
      </c>
      <c r="AB40" s="45" t="s">
        <v>66</v>
      </c>
      <c r="AC40" s="45" t="s">
        <v>127</v>
      </c>
      <c r="AD40" s="45" t="s">
        <v>642</v>
      </c>
      <c r="AE40" s="45" t="s">
        <v>54</v>
      </c>
      <c r="AF40" s="45" t="s">
        <v>2317</v>
      </c>
      <c r="AG40" s="45">
        <v>1800</v>
      </c>
      <c r="AH40" s="45">
        <v>1830</v>
      </c>
      <c r="AI40" s="45"/>
      <c r="AJ40" s="45"/>
      <c r="AK40" s="45"/>
      <c r="AL40" s="12" t="s">
        <v>603</v>
      </c>
      <c r="AM40" s="45" t="s">
        <v>5222</v>
      </c>
    </row>
    <row r="41" spans="1:39" ht="52.8" x14ac:dyDescent="0.3">
      <c r="A41" s="26">
        <v>6036</v>
      </c>
      <c r="B41" s="45" t="s">
        <v>5382</v>
      </c>
      <c r="C41" s="45" t="s">
        <v>2167</v>
      </c>
      <c r="D41" s="45" t="s">
        <v>2168</v>
      </c>
      <c r="E41" s="45" t="s">
        <v>2304</v>
      </c>
      <c r="F41" s="26" t="s">
        <v>239</v>
      </c>
      <c r="G41" s="26" t="s">
        <v>2293</v>
      </c>
      <c r="H41" s="45" t="s">
        <v>176</v>
      </c>
      <c r="I41" s="45" t="s">
        <v>40</v>
      </c>
      <c r="J41" s="45" t="s">
        <v>41</v>
      </c>
      <c r="K41" s="45" t="s">
        <v>42</v>
      </c>
      <c r="L41" s="45">
        <v>1</v>
      </c>
      <c r="M41" s="45" t="s">
        <v>3787</v>
      </c>
      <c r="N41" s="1" t="s">
        <v>2325</v>
      </c>
      <c r="O41" s="26" t="s">
        <v>2322</v>
      </c>
      <c r="P41" s="26" t="s">
        <v>2323</v>
      </c>
      <c r="Q41" s="26" t="s">
        <v>2324</v>
      </c>
      <c r="R41" s="26" t="s">
        <v>1845</v>
      </c>
      <c r="S41" s="45" t="s">
        <v>47</v>
      </c>
      <c r="T41" s="45" t="s">
        <v>146</v>
      </c>
      <c r="U41" s="1" t="s">
        <v>288</v>
      </c>
      <c r="V41" s="45" t="s">
        <v>2225</v>
      </c>
      <c r="W41" s="45" t="s">
        <v>51</v>
      </c>
      <c r="X41" s="45" t="s">
        <v>809</v>
      </c>
      <c r="Y41" s="45" t="s">
        <v>8</v>
      </c>
      <c r="Z41" s="45" t="s">
        <v>8</v>
      </c>
      <c r="AA41" s="26" t="s">
        <v>8</v>
      </c>
      <c r="AB41" s="45" t="s">
        <v>148</v>
      </c>
      <c r="AC41" s="45" t="s">
        <v>127</v>
      </c>
      <c r="AD41" s="45" t="s">
        <v>8</v>
      </c>
      <c r="AE41" s="45" t="s">
        <v>1076</v>
      </c>
      <c r="AF41" s="45" t="s">
        <v>914</v>
      </c>
      <c r="AG41" s="45"/>
      <c r="AH41" s="45"/>
      <c r="AI41" s="45"/>
      <c r="AJ41" s="45"/>
      <c r="AK41" s="45"/>
      <c r="AL41" s="12" t="s">
        <v>291</v>
      </c>
      <c r="AM41" s="49" t="s">
        <v>936</v>
      </c>
    </row>
    <row r="42" spans="1:39" ht="39.6" x14ac:dyDescent="0.3">
      <c r="A42" s="26">
        <v>6037</v>
      </c>
      <c r="B42" s="45" t="s">
        <v>5383</v>
      </c>
      <c r="C42" s="45" t="s">
        <v>2167</v>
      </c>
      <c r="D42" s="45" t="s">
        <v>2168</v>
      </c>
      <c r="E42" s="45" t="s">
        <v>2228</v>
      </c>
      <c r="F42" s="26" t="s">
        <v>239</v>
      </c>
      <c r="G42" s="26" t="s">
        <v>2326</v>
      </c>
      <c r="H42" s="45" t="s">
        <v>176</v>
      </c>
      <c r="I42" s="45" t="s">
        <v>40</v>
      </c>
      <c r="J42" s="45" t="s">
        <v>42</v>
      </c>
      <c r="K42" s="45" t="s">
        <v>42</v>
      </c>
      <c r="L42" s="45">
        <v>1</v>
      </c>
      <c r="M42" s="45" t="s">
        <v>2332</v>
      </c>
      <c r="N42" s="45" t="s">
        <v>2334</v>
      </c>
      <c r="O42" s="26" t="s">
        <v>2328</v>
      </c>
      <c r="P42" s="26" t="s">
        <v>2329</v>
      </c>
      <c r="Q42" s="26" t="s">
        <v>2330</v>
      </c>
      <c r="R42" s="26" t="s">
        <v>2279</v>
      </c>
      <c r="S42" s="45" t="s">
        <v>47</v>
      </c>
      <c r="T42" s="45" t="s">
        <v>49</v>
      </c>
      <c r="U42" s="45" t="s">
        <v>49</v>
      </c>
      <c r="V42" s="45" t="s">
        <v>65</v>
      </c>
      <c r="W42" s="45" t="s">
        <v>173</v>
      </c>
      <c r="X42" s="45" t="s">
        <v>129</v>
      </c>
      <c r="Y42" s="45" t="s">
        <v>8</v>
      </c>
      <c r="Z42" s="45" t="s">
        <v>8</v>
      </c>
      <c r="AA42" s="26" t="s">
        <v>8</v>
      </c>
      <c r="AB42" s="45" t="s">
        <v>148</v>
      </c>
      <c r="AC42" s="45" t="s">
        <v>826</v>
      </c>
      <c r="AD42" s="45" t="s">
        <v>8</v>
      </c>
      <c r="AE42" s="45" t="s">
        <v>2122</v>
      </c>
      <c r="AF42" s="45" t="s">
        <v>2331</v>
      </c>
      <c r="AG42" s="45"/>
      <c r="AH42" s="45"/>
      <c r="AI42" s="45"/>
      <c r="AJ42" s="45"/>
      <c r="AK42" s="45"/>
      <c r="AL42" s="45"/>
      <c r="AM42" s="45"/>
    </row>
    <row r="43" spans="1:39" ht="52.8" x14ac:dyDescent="0.3">
      <c r="A43" s="26">
        <v>6038</v>
      </c>
      <c r="B43" s="45" t="s">
        <v>5384</v>
      </c>
      <c r="C43" s="45" t="s">
        <v>2167</v>
      </c>
      <c r="D43" s="45" t="s">
        <v>2168</v>
      </c>
      <c r="E43" s="45" t="s">
        <v>2333</v>
      </c>
      <c r="F43" s="26" t="s">
        <v>239</v>
      </c>
      <c r="G43" s="26" t="s">
        <v>2326</v>
      </c>
      <c r="H43" s="45" t="s">
        <v>176</v>
      </c>
      <c r="I43" s="45" t="s">
        <v>40</v>
      </c>
      <c r="J43" s="45" t="s">
        <v>42</v>
      </c>
      <c r="K43" s="45" t="s">
        <v>42</v>
      </c>
      <c r="L43" s="45">
        <v>1</v>
      </c>
      <c r="M43" s="45" t="s">
        <v>48</v>
      </c>
      <c r="N43" s="45" t="s">
        <v>2354</v>
      </c>
      <c r="O43" s="26" t="s">
        <v>2335</v>
      </c>
      <c r="P43" s="26" t="s">
        <v>2336</v>
      </c>
      <c r="Q43" s="26" t="s">
        <v>628</v>
      </c>
      <c r="R43" s="26" t="s">
        <v>618</v>
      </c>
      <c r="S43" s="45" t="s">
        <v>47</v>
      </c>
      <c r="T43" s="45" t="s">
        <v>146</v>
      </c>
      <c r="U43" s="45" t="s">
        <v>172</v>
      </c>
      <c r="V43" s="45" t="s">
        <v>65</v>
      </c>
      <c r="W43" s="45" t="s">
        <v>173</v>
      </c>
      <c r="X43" s="45" t="s">
        <v>129</v>
      </c>
      <c r="Y43" s="45" t="s">
        <v>8</v>
      </c>
      <c r="Z43" s="45" t="s">
        <v>8</v>
      </c>
      <c r="AA43" s="26" t="s">
        <v>8</v>
      </c>
      <c r="AB43" s="45" t="s">
        <v>66</v>
      </c>
      <c r="AC43" s="45" t="s">
        <v>127</v>
      </c>
      <c r="AD43" s="45" t="s">
        <v>639</v>
      </c>
      <c r="AE43" s="45" t="s">
        <v>54</v>
      </c>
      <c r="AF43" s="45" t="s">
        <v>126</v>
      </c>
      <c r="AG43" s="45">
        <v>1820</v>
      </c>
      <c r="AH43" s="45"/>
      <c r="AI43" s="45"/>
      <c r="AJ43" s="45"/>
      <c r="AK43" s="45"/>
      <c r="AL43" s="12" t="s">
        <v>1936</v>
      </c>
      <c r="AM43" s="12" t="s">
        <v>5150</v>
      </c>
    </row>
    <row r="44" spans="1:39" ht="52.8" x14ac:dyDescent="0.3">
      <c r="A44" s="26">
        <v>6039</v>
      </c>
      <c r="B44" s="45" t="s">
        <v>5385</v>
      </c>
      <c r="C44" s="45" t="s">
        <v>2167</v>
      </c>
      <c r="D44" s="45" t="s">
        <v>2168</v>
      </c>
      <c r="E44" s="45" t="s">
        <v>2333</v>
      </c>
      <c r="F44" s="26" t="s">
        <v>239</v>
      </c>
      <c r="G44" s="26" t="s">
        <v>2326</v>
      </c>
      <c r="H44" s="45" t="s">
        <v>176</v>
      </c>
      <c r="I44" s="45" t="s">
        <v>40</v>
      </c>
      <c r="J44" s="45" t="s">
        <v>41</v>
      </c>
      <c r="K44" s="45" t="s">
        <v>42</v>
      </c>
      <c r="L44" s="45">
        <v>1</v>
      </c>
      <c r="M44" s="45" t="s">
        <v>1046</v>
      </c>
      <c r="N44" s="45" t="s">
        <v>2339</v>
      </c>
      <c r="O44" s="26" t="s">
        <v>2337</v>
      </c>
      <c r="P44" s="26" t="s">
        <v>992</v>
      </c>
      <c r="Q44" s="26" t="s">
        <v>2338</v>
      </c>
      <c r="R44" s="26" t="s">
        <v>252</v>
      </c>
      <c r="S44" s="45" t="s">
        <v>47</v>
      </c>
      <c r="T44" s="45" t="s">
        <v>64</v>
      </c>
      <c r="U44" s="45" t="s">
        <v>166</v>
      </c>
      <c r="V44" s="45" t="s">
        <v>539</v>
      </c>
      <c r="W44" s="45" t="s">
        <v>51</v>
      </c>
      <c r="X44" s="45" t="s">
        <v>129</v>
      </c>
      <c r="Y44" s="45" t="s">
        <v>8</v>
      </c>
      <c r="Z44" s="45" t="s">
        <v>8</v>
      </c>
      <c r="AA44" s="26" t="s">
        <v>8</v>
      </c>
      <c r="AB44" s="45" t="s">
        <v>66</v>
      </c>
      <c r="AC44" s="45" t="s">
        <v>127</v>
      </c>
      <c r="AD44" s="45" t="s">
        <v>8</v>
      </c>
      <c r="AE44" s="45" t="s">
        <v>67</v>
      </c>
      <c r="AF44" s="45" t="s">
        <v>8</v>
      </c>
      <c r="AG44" s="45"/>
      <c r="AH44" s="45"/>
      <c r="AI44" s="45"/>
      <c r="AJ44" s="45"/>
      <c r="AK44" s="45"/>
      <c r="AL44" s="45"/>
      <c r="AM44" s="45"/>
    </row>
    <row r="45" spans="1:39" ht="52.8" x14ac:dyDescent="0.3">
      <c r="A45" s="26">
        <v>6040</v>
      </c>
      <c r="B45" s="45" t="s">
        <v>5386</v>
      </c>
      <c r="C45" s="45" t="s">
        <v>2167</v>
      </c>
      <c r="D45" s="45" t="s">
        <v>2168</v>
      </c>
      <c r="E45" s="45" t="s">
        <v>2340</v>
      </c>
      <c r="F45" s="26" t="s">
        <v>239</v>
      </c>
      <c r="G45" s="26" t="s">
        <v>2293</v>
      </c>
      <c r="H45" s="45" t="s">
        <v>176</v>
      </c>
      <c r="I45" s="45" t="s">
        <v>40</v>
      </c>
      <c r="J45" s="45" t="s">
        <v>42</v>
      </c>
      <c r="K45" s="45" t="s">
        <v>42</v>
      </c>
      <c r="L45" s="45">
        <v>1</v>
      </c>
      <c r="M45" s="45" t="s">
        <v>1046</v>
      </c>
      <c r="N45" s="45" t="s">
        <v>2355</v>
      </c>
      <c r="O45" s="26" t="s">
        <v>515</v>
      </c>
      <c r="P45" s="26" t="s">
        <v>2341</v>
      </c>
      <c r="Q45" s="26" t="s">
        <v>2342</v>
      </c>
      <c r="R45" s="26" t="s">
        <v>574</v>
      </c>
      <c r="S45" s="45" t="s">
        <v>47</v>
      </c>
      <c r="T45" s="45" t="s">
        <v>146</v>
      </c>
      <c r="U45" s="45" t="s">
        <v>172</v>
      </c>
      <c r="V45" s="45" t="s">
        <v>65</v>
      </c>
      <c r="W45" s="45" t="s">
        <v>173</v>
      </c>
      <c r="X45" s="45" t="s">
        <v>129</v>
      </c>
      <c r="Y45" s="45" t="s">
        <v>8</v>
      </c>
      <c r="Z45" s="45" t="s">
        <v>8</v>
      </c>
      <c r="AA45" s="26" t="s">
        <v>8</v>
      </c>
      <c r="AB45" s="45" t="s">
        <v>66</v>
      </c>
      <c r="AC45" s="45" t="s">
        <v>127</v>
      </c>
      <c r="AD45" s="45" t="s">
        <v>8</v>
      </c>
      <c r="AE45" s="45" t="s">
        <v>67</v>
      </c>
      <c r="AF45" s="45" t="s">
        <v>8</v>
      </c>
      <c r="AG45" s="45">
        <v>1820</v>
      </c>
      <c r="AH45" s="45"/>
      <c r="AI45" s="45"/>
      <c r="AJ45" s="45"/>
      <c r="AK45" s="45"/>
      <c r="AL45" s="12" t="s">
        <v>1936</v>
      </c>
      <c r="AM45" s="12" t="s">
        <v>5150</v>
      </c>
    </row>
    <row r="46" spans="1:39" ht="52.8" x14ac:dyDescent="0.3">
      <c r="A46" s="26">
        <v>6041</v>
      </c>
      <c r="B46" s="45" t="s">
        <v>5387</v>
      </c>
      <c r="C46" s="45" t="s">
        <v>2167</v>
      </c>
      <c r="D46" s="45" t="s">
        <v>2168</v>
      </c>
      <c r="E46" s="45" t="s">
        <v>2340</v>
      </c>
      <c r="F46" s="26" t="s">
        <v>239</v>
      </c>
      <c r="G46" s="26" t="s">
        <v>2293</v>
      </c>
      <c r="H46" s="45" t="s">
        <v>176</v>
      </c>
      <c r="I46" s="45" t="s">
        <v>40</v>
      </c>
      <c r="J46" s="45" t="s">
        <v>42</v>
      </c>
      <c r="K46" s="45" t="s">
        <v>42</v>
      </c>
      <c r="L46" s="45">
        <v>1</v>
      </c>
      <c r="M46" s="45" t="s">
        <v>129</v>
      </c>
      <c r="N46" s="45" t="s">
        <v>2356</v>
      </c>
      <c r="O46" s="26" t="s">
        <v>2343</v>
      </c>
      <c r="P46" s="26" t="s">
        <v>678</v>
      </c>
      <c r="Q46" s="26" t="s">
        <v>2344</v>
      </c>
      <c r="R46" s="26" t="s">
        <v>63</v>
      </c>
      <c r="S46" s="45" t="s">
        <v>47</v>
      </c>
      <c r="T46" s="45" t="s">
        <v>146</v>
      </c>
      <c r="U46" s="45" t="s">
        <v>172</v>
      </c>
      <c r="V46" s="45" t="s">
        <v>65</v>
      </c>
      <c r="W46" s="45" t="s">
        <v>173</v>
      </c>
      <c r="X46" s="45" t="s">
        <v>129</v>
      </c>
      <c r="Y46" s="45" t="s">
        <v>8</v>
      </c>
      <c r="Z46" s="45" t="s">
        <v>8</v>
      </c>
      <c r="AA46" s="26" t="s">
        <v>8</v>
      </c>
      <c r="AB46" s="45" t="s">
        <v>66</v>
      </c>
      <c r="AC46" s="45" t="s">
        <v>127</v>
      </c>
      <c r="AD46" s="45" t="s">
        <v>639</v>
      </c>
      <c r="AE46" s="45" t="s">
        <v>54</v>
      </c>
      <c r="AF46" s="45" t="s">
        <v>2098</v>
      </c>
      <c r="AG46" s="45">
        <v>1820</v>
      </c>
      <c r="AH46" s="45"/>
      <c r="AI46" s="45"/>
      <c r="AJ46" s="45"/>
      <c r="AK46" s="45"/>
      <c r="AL46" s="12" t="s">
        <v>1936</v>
      </c>
      <c r="AM46" s="12" t="s">
        <v>5150</v>
      </c>
    </row>
    <row r="47" spans="1:39" ht="52.8" x14ac:dyDescent="0.3">
      <c r="A47" s="26">
        <v>6042</v>
      </c>
      <c r="B47" s="45" t="s">
        <v>5388</v>
      </c>
      <c r="C47" s="45" t="s">
        <v>2167</v>
      </c>
      <c r="D47" s="45" t="s">
        <v>2168</v>
      </c>
      <c r="E47" s="45" t="s">
        <v>2340</v>
      </c>
      <c r="F47" s="26" t="s">
        <v>239</v>
      </c>
      <c r="G47" s="26" t="s">
        <v>2293</v>
      </c>
      <c r="H47" s="45" t="s">
        <v>176</v>
      </c>
      <c r="I47" s="45" t="s">
        <v>40</v>
      </c>
      <c r="J47" s="45" t="s">
        <v>41</v>
      </c>
      <c r="K47" s="45" t="s">
        <v>42</v>
      </c>
      <c r="L47" s="45">
        <v>1</v>
      </c>
      <c r="M47" s="45" t="s">
        <v>48</v>
      </c>
      <c r="N47" s="45" t="s">
        <v>3523</v>
      </c>
      <c r="O47" s="26" t="s">
        <v>2361</v>
      </c>
      <c r="P47" s="26" t="s">
        <v>1443</v>
      </c>
      <c r="Q47" s="26" t="s">
        <v>280</v>
      </c>
      <c r="R47" s="26" t="s">
        <v>984</v>
      </c>
      <c r="S47" s="45" t="s">
        <v>47</v>
      </c>
      <c r="T47" s="45" t="s">
        <v>146</v>
      </c>
      <c r="U47" s="45" t="s">
        <v>172</v>
      </c>
      <c r="V47" s="45" t="s">
        <v>209</v>
      </c>
      <c r="W47" s="45" t="s">
        <v>51</v>
      </c>
      <c r="X47" s="45" t="s">
        <v>192</v>
      </c>
      <c r="Y47" s="45" t="s">
        <v>8</v>
      </c>
      <c r="Z47" s="45">
        <v>10</v>
      </c>
      <c r="AA47" s="26" t="s">
        <v>2109</v>
      </c>
      <c r="AB47" s="45" t="s">
        <v>66</v>
      </c>
      <c r="AC47" s="45" t="s">
        <v>127</v>
      </c>
      <c r="AD47" s="45" t="s">
        <v>639</v>
      </c>
      <c r="AE47" s="45" t="s">
        <v>54</v>
      </c>
      <c r="AF47" s="45" t="s">
        <v>901</v>
      </c>
      <c r="AG47" s="45">
        <v>1820</v>
      </c>
      <c r="AH47" s="45"/>
      <c r="AI47" s="45"/>
      <c r="AJ47" s="45"/>
      <c r="AK47" s="45"/>
      <c r="AL47" s="12" t="s">
        <v>1936</v>
      </c>
      <c r="AM47" s="12" t="s">
        <v>5150</v>
      </c>
    </row>
    <row r="48" spans="1:39" ht="145.19999999999999" x14ac:dyDescent="0.3">
      <c r="A48" s="26">
        <v>6043</v>
      </c>
      <c r="B48" s="45" t="s">
        <v>5389</v>
      </c>
      <c r="C48" s="45" t="s">
        <v>2167</v>
      </c>
      <c r="D48" s="45" t="s">
        <v>2168</v>
      </c>
      <c r="E48" s="45" t="s">
        <v>2340</v>
      </c>
      <c r="F48" s="26" t="s">
        <v>239</v>
      </c>
      <c r="G48" s="26" t="s">
        <v>2293</v>
      </c>
      <c r="H48" s="45" t="s">
        <v>176</v>
      </c>
      <c r="I48" s="45" t="s">
        <v>40</v>
      </c>
      <c r="J48" s="45" t="s">
        <v>41</v>
      </c>
      <c r="K48" s="45" t="s">
        <v>42</v>
      </c>
      <c r="L48" s="45">
        <v>1</v>
      </c>
      <c r="M48" s="45" t="s">
        <v>543</v>
      </c>
      <c r="N48" s="45" t="s">
        <v>2357</v>
      </c>
      <c r="O48" s="26">
        <v>37.82</v>
      </c>
      <c r="P48" s="26">
        <v>18.739999999999998</v>
      </c>
      <c r="Q48" s="26">
        <v>5.78</v>
      </c>
      <c r="R48" s="26" t="s">
        <v>313</v>
      </c>
      <c r="S48" s="45" t="s">
        <v>47</v>
      </c>
      <c r="T48" s="45" t="s">
        <v>146</v>
      </c>
      <c r="U48" s="45" t="s">
        <v>172</v>
      </c>
      <c r="V48" s="45" t="s">
        <v>65</v>
      </c>
      <c r="W48" s="45" t="s">
        <v>81</v>
      </c>
      <c r="X48" s="45" t="s">
        <v>194</v>
      </c>
      <c r="Y48" s="45" t="s">
        <v>8</v>
      </c>
      <c r="Z48" s="45" t="s">
        <v>8</v>
      </c>
      <c r="AA48" s="26" t="s">
        <v>8</v>
      </c>
      <c r="AB48" s="45" t="s">
        <v>66</v>
      </c>
      <c r="AC48" s="45" t="s">
        <v>127</v>
      </c>
      <c r="AD48" s="45" t="s">
        <v>639</v>
      </c>
      <c r="AE48" s="45" t="s">
        <v>588</v>
      </c>
      <c r="AF48" s="45" t="s">
        <v>902</v>
      </c>
      <c r="AG48" s="45">
        <v>1860</v>
      </c>
      <c r="AH48" s="45"/>
      <c r="AI48" s="45"/>
      <c r="AJ48" s="45"/>
      <c r="AK48" s="45"/>
      <c r="AL48" s="12" t="s">
        <v>603</v>
      </c>
      <c r="AM48" s="12" t="s">
        <v>2312</v>
      </c>
    </row>
    <row r="49" spans="1:39" ht="52.8" x14ac:dyDescent="0.3">
      <c r="A49" s="26">
        <v>6044</v>
      </c>
      <c r="B49" s="45" t="s">
        <v>5390</v>
      </c>
      <c r="C49" s="45" t="s">
        <v>2167</v>
      </c>
      <c r="D49" s="45" t="s">
        <v>2168</v>
      </c>
      <c r="E49" s="45" t="s">
        <v>2345</v>
      </c>
      <c r="F49" s="26" t="s">
        <v>2346</v>
      </c>
      <c r="G49" s="26" t="s">
        <v>2347</v>
      </c>
      <c r="H49" s="45" t="s">
        <v>176</v>
      </c>
      <c r="I49" s="45" t="s">
        <v>40</v>
      </c>
      <c r="J49" s="45" t="s">
        <v>42</v>
      </c>
      <c r="K49" s="45" t="s">
        <v>42</v>
      </c>
      <c r="L49" s="45">
        <v>1</v>
      </c>
      <c r="M49" s="45" t="s">
        <v>1046</v>
      </c>
      <c r="N49" s="45" t="s">
        <v>2348</v>
      </c>
      <c r="O49" s="26">
        <v>24.49</v>
      </c>
      <c r="P49" s="26">
        <v>23.66</v>
      </c>
      <c r="Q49" s="26">
        <v>5.37</v>
      </c>
      <c r="R49" s="26" t="s">
        <v>574</v>
      </c>
      <c r="S49" s="45" t="s">
        <v>47</v>
      </c>
      <c r="T49" s="45" t="s">
        <v>49</v>
      </c>
      <c r="U49" s="45" t="s">
        <v>49</v>
      </c>
      <c r="V49" s="45" t="s">
        <v>65</v>
      </c>
      <c r="W49" s="45" t="s">
        <v>173</v>
      </c>
      <c r="X49" s="45" t="s">
        <v>129</v>
      </c>
      <c r="Y49" s="45" t="s">
        <v>8</v>
      </c>
      <c r="Z49" s="45" t="s">
        <v>8</v>
      </c>
      <c r="AA49" s="26" t="s">
        <v>8</v>
      </c>
      <c r="AB49" s="45" t="s">
        <v>148</v>
      </c>
      <c r="AC49" s="45" t="s">
        <v>89</v>
      </c>
      <c r="AD49" s="45" t="s">
        <v>8</v>
      </c>
      <c r="AE49" s="45" t="s">
        <v>67</v>
      </c>
      <c r="AF49" s="45" t="s">
        <v>893</v>
      </c>
      <c r="AG49" s="45"/>
      <c r="AH49" s="45"/>
      <c r="AI49" s="45"/>
      <c r="AJ49" s="45"/>
      <c r="AK49" s="45"/>
      <c r="AL49" s="12" t="s">
        <v>291</v>
      </c>
      <c r="AM49" s="12" t="s">
        <v>1114</v>
      </c>
    </row>
    <row r="50" spans="1:39" ht="290.39999999999998" x14ac:dyDescent="0.3">
      <c r="A50" s="26">
        <v>6045</v>
      </c>
      <c r="B50" s="45" t="s">
        <v>5391</v>
      </c>
      <c r="C50" s="45" t="s">
        <v>2167</v>
      </c>
      <c r="D50" s="45" t="s">
        <v>2168</v>
      </c>
      <c r="E50" s="45" t="s">
        <v>2345</v>
      </c>
      <c r="F50" s="26" t="s">
        <v>2346</v>
      </c>
      <c r="G50" s="26" t="s">
        <v>2347</v>
      </c>
      <c r="H50" s="45" t="s">
        <v>176</v>
      </c>
      <c r="I50" s="45" t="s">
        <v>40</v>
      </c>
      <c r="J50" s="45" t="s">
        <v>41</v>
      </c>
      <c r="K50" s="45" t="s">
        <v>42</v>
      </c>
      <c r="L50" s="45">
        <v>1</v>
      </c>
      <c r="M50" s="45" t="s">
        <v>543</v>
      </c>
      <c r="N50" s="45" t="s">
        <v>2370</v>
      </c>
      <c r="O50" s="26">
        <v>25.91</v>
      </c>
      <c r="P50" s="26">
        <v>10.6</v>
      </c>
      <c r="Q50" s="26">
        <v>5.71</v>
      </c>
      <c r="R50" s="26" t="s">
        <v>63</v>
      </c>
      <c r="S50" s="45" t="s">
        <v>47</v>
      </c>
      <c r="T50" s="45" t="s">
        <v>146</v>
      </c>
      <c r="U50" s="45" t="s">
        <v>549</v>
      </c>
      <c r="V50" s="45" t="s">
        <v>539</v>
      </c>
      <c r="W50" s="45" t="s">
        <v>81</v>
      </c>
      <c r="X50" s="45" t="s">
        <v>587</v>
      </c>
      <c r="Y50" s="45" t="s">
        <v>8</v>
      </c>
      <c r="Z50" s="45">
        <v>25</v>
      </c>
      <c r="AA50" s="26" t="s">
        <v>2127</v>
      </c>
      <c r="AB50" s="45" t="s">
        <v>66</v>
      </c>
      <c r="AC50" s="45" t="s">
        <v>127</v>
      </c>
      <c r="AD50" s="45" t="s">
        <v>639</v>
      </c>
      <c r="AE50" s="45" t="s">
        <v>588</v>
      </c>
      <c r="AF50" s="45" t="s">
        <v>904</v>
      </c>
      <c r="AG50" s="45">
        <v>1860</v>
      </c>
      <c r="AH50" s="45"/>
      <c r="AI50" s="45"/>
      <c r="AJ50" s="45"/>
      <c r="AK50" s="45"/>
      <c r="AL50" s="12" t="s">
        <v>2373</v>
      </c>
      <c r="AM50" s="12" t="s">
        <v>2374</v>
      </c>
    </row>
    <row r="51" spans="1:39" ht="290.39999999999998" x14ac:dyDescent="0.3">
      <c r="A51" s="26">
        <v>6046</v>
      </c>
      <c r="B51" s="45" t="s">
        <v>5392</v>
      </c>
      <c r="C51" s="45" t="s">
        <v>2167</v>
      </c>
      <c r="D51" s="45" t="s">
        <v>2168</v>
      </c>
      <c r="E51" s="45" t="s">
        <v>2349</v>
      </c>
      <c r="F51" s="26" t="s">
        <v>2346</v>
      </c>
      <c r="G51" s="26" t="s">
        <v>2347</v>
      </c>
      <c r="H51" s="45" t="s">
        <v>176</v>
      </c>
      <c r="I51" s="45" t="s">
        <v>40</v>
      </c>
      <c r="J51" s="45" t="s">
        <v>41</v>
      </c>
      <c r="K51" s="45" t="s">
        <v>42</v>
      </c>
      <c r="L51" s="45">
        <v>1</v>
      </c>
      <c r="M51" s="45" t="s">
        <v>543</v>
      </c>
      <c r="N51" s="45" t="s">
        <v>2371</v>
      </c>
      <c r="O51" s="26">
        <v>13.31</v>
      </c>
      <c r="P51" s="26">
        <v>9.75</v>
      </c>
      <c r="Q51" s="26">
        <v>4.07</v>
      </c>
      <c r="R51" s="26" t="s">
        <v>1228</v>
      </c>
      <c r="S51" s="45" t="s">
        <v>47</v>
      </c>
      <c r="T51" s="45" t="s">
        <v>146</v>
      </c>
      <c r="U51" s="45" t="s">
        <v>549</v>
      </c>
      <c r="V51" s="45" t="s">
        <v>209</v>
      </c>
      <c r="W51" s="45" t="s">
        <v>81</v>
      </c>
      <c r="X51" s="45" t="s">
        <v>587</v>
      </c>
      <c r="Y51" s="45" t="s">
        <v>8</v>
      </c>
      <c r="Z51" s="45">
        <v>25</v>
      </c>
      <c r="AA51" s="26" t="s">
        <v>2127</v>
      </c>
      <c r="AB51" s="45" t="s">
        <v>66</v>
      </c>
      <c r="AC51" s="45" t="s">
        <v>127</v>
      </c>
      <c r="AD51" s="45" t="s">
        <v>639</v>
      </c>
      <c r="AE51" s="45" t="s">
        <v>588</v>
      </c>
      <c r="AF51" s="45" t="s">
        <v>904</v>
      </c>
      <c r="AG51" s="45">
        <v>1860</v>
      </c>
      <c r="AH51" s="45"/>
      <c r="AI51" s="45"/>
      <c r="AJ51" s="45"/>
      <c r="AK51" s="45"/>
      <c r="AL51" s="12" t="s">
        <v>2373</v>
      </c>
      <c r="AM51" s="12" t="s">
        <v>2374</v>
      </c>
    </row>
    <row r="52" spans="1:39" ht="316.8" x14ac:dyDescent="0.3">
      <c r="A52" s="26">
        <v>6047</v>
      </c>
      <c r="B52" s="45" t="s">
        <v>5393</v>
      </c>
      <c r="C52" s="45" t="s">
        <v>2167</v>
      </c>
      <c r="D52" s="45" t="s">
        <v>2168</v>
      </c>
      <c r="E52" s="45" t="s">
        <v>2350</v>
      </c>
      <c r="F52" s="26" t="s">
        <v>2346</v>
      </c>
      <c r="G52" s="26" t="s">
        <v>2347</v>
      </c>
      <c r="H52" s="45" t="s">
        <v>176</v>
      </c>
      <c r="I52" s="45" t="s">
        <v>40</v>
      </c>
      <c r="J52" s="45" t="s">
        <v>41</v>
      </c>
      <c r="K52" s="45" t="s">
        <v>42</v>
      </c>
      <c r="L52" s="45">
        <v>1</v>
      </c>
      <c r="M52" s="45" t="s">
        <v>543</v>
      </c>
      <c r="N52" s="45" t="s">
        <v>2372</v>
      </c>
      <c r="O52" s="26">
        <v>49.95</v>
      </c>
      <c r="P52" s="26">
        <v>43.33</v>
      </c>
      <c r="Q52" s="26">
        <v>7.2</v>
      </c>
      <c r="R52" s="26" t="s">
        <v>2351</v>
      </c>
      <c r="S52" s="45" t="s">
        <v>47</v>
      </c>
      <c r="T52" s="45" t="s">
        <v>146</v>
      </c>
      <c r="U52" s="45" t="s">
        <v>549</v>
      </c>
      <c r="V52" s="45" t="s">
        <v>65</v>
      </c>
      <c r="W52" s="45" t="s">
        <v>81</v>
      </c>
      <c r="X52" s="45" t="s">
        <v>587</v>
      </c>
      <c r="Y52" s="45" t="s">
        <v>8</v>
      </c>
      <c r="Z52" s="45" t="s">
        <v>8</v>
      </c>
      <c r="AA52" s="26" t="s">
        <v>8</v>
      </c>
      <c r="AB52" s="45" t="s">
        <v>66</v>
      </c>
      <c r="AC52" s="45" t="s">
        <v>127</v>
      </c>
      <c r="AD52" s="45" t="s">
        <v>639</v>
      </c>
      <c r="AE52" s="45" t="s">
        <v>588</v>
      </c>
      <c r="AF52" s="45" t="s">
        <v>904</v>
      </c>
      <c r="AG52" s="45">
        <v>1860</v>
      </c>
      <c r="AH52" s="45"/>
      <c r="AI52" s="45"/>
      <c r="AJ52" s="45"/>
      <c r="AK52" s="45"/>
      <c r="AL52" s="12" t="s">
        <v>2373</v>
      </c>
      <c r="AM52" s="12" t="s">
        <v>5488</v>
      </c>
    </row>
    <row r="53" spans="1:39" ht="79.2" x14ac:dyDescent="0.3">
      <c r="A53" s="26">
        <v>6048</v>
      </c>
      <c r="B53" s="45" t="s">
        <v>5394</v>
      </c>
      <c r="C53" s="45" t="s">
        <v>2167</v>
      </c>
      <c r="D53" s="45" t="s">
        <v>2168</v>
      </c>
      <c r="E53" s="45" t="s">
        <v>2350</v>
      </c>
      <c r="F53" s="26" t="s">
        <v>2346</v>
      </c>
      <c r="G53" s="26" t="s">
        <v>2347</v>
      </c>
      <c r="H53" s="45" t="s">
        <v>176</v>
      </c>
      <c r="I53" s="45" t="s">
        <v>40</v>
      </c>
      <c r="J53" s="45" t="s">
        <v>41</v>
      </c>
      <c r="K53" s="45" t="s">
        <v>42</v>
      </c>
      <c r="L53" s="45">
        <v>1</v>
      </c>
      <c r="M53" s="45" t="s">
        <v>2352</v>
      </c>
      <c r="N53" s="45" t="s">
        <v>2358</v>
      </c>
      <c r="O53" s="26">
        <v>24.52</v>
      </c>
      <c r="P53" s="26">
        <v>15.83</v>
      </c>
      <c r="Q53" s="26">
        <v>14.66</v>
      </c>
      <c r="R53" s="26" t="s">
        <v>787</v>
      </c>
      <c r="S53" s="45" t="s">
        <v>47</v>
      </c>
      <c r="T53" s="45" t="s">
        <v>146</v>
      </c>
      <c r="U53" s="45" t="s">
        <v>172</v>
      </c>
      <c r="V53" s="45" t="s">
        <v>2225</v>
      </c>
      <c r="W53" s="45" t="s">
        <v>1695</v>
      </c>
      <c r="X53" s="45" t="s">
        <v>2002</v>
      </c>
      <c r="Y53" s="45" t="s">
        <v>8</v>
      </c>
      <c r="Z53" s="45" t="s">
        <v>8</v>
      </c>
      <c r="AA53" s="26" t="s">
        <v>8</v>
      </c>
      <c r="AB53" s="45" t="s">
        <v>66</v>
      </c>
      <c r="AC53" s="45" t="s">
        <v>127</v>
      </c>
      <c r="AD53" s="45" t="s">
        <v>639</v>
      </c>
      <c r="AE53" s="45" t="s">
        <v>54</v>
      </c>
      <c r="AF53" s="45" t="s">
        <v>236</v>
      </c>
      <c r="AG53" s="45">
        <v>1820</v>
      </c>
      <c r="AH53" s="45"/>
      <c r="AI53" s="45"/>
      <c r="AJ53" s="45"/>
      <c r="AK53" s="45"/>
      <c r="AL53" s="12" t="s">
        <v>1936</v>
      </c>
      <c r="AM53" s="12" t="s">
        <v>5150</v>
      </c>
    </row>
    <row r="54" spans="1:39" ht="66" x14ac:dyDescent="0.3">
      <c r="A54" s="26">
        <v>6049</v>
      </c>
      <c r="B54" s="45" t="s">
        <v>5395</v>
      </c>
      <c r="C54" s="45" t="s">
        <v>2167</v>
      </c>
      <c r="D54" s="45" t="s">
        <v>2168</v>
      </c>
      <c r="E54" s="45" t="s">
        <v>2353</v>
      </c>
      <c r="F54" s="26" t="s">
        <v>2346</v>
      </c>
      <c r="G54" s="26" t="s">
        <v>2347</v>
      </c>
      <c r="H54" s="45" t="s">
        <v>176</v>
      </c>
      <c r="I54" s="45" t="s">
        <v>40</v>
      </c>
      <c r="J54" s="45" t="s">
        <v>41</v>
      </c>
      <c r="K54" s="45" t="s">
        <v>42</v>
      </c>
      <c r="L54" s="45">
        <v>1</v>
      </c>
      <c r="M54" s="45" t="s">
        <v>1722</v>
      </c>
      <c r="N54" s="45" t="s">
        <v>2359</v>
      </c>
      <c r="O54" s="26">
        <v>20.190000000000001</v>
      </c>
      <c r="P54" s="26">
        <v>19.73</v>
      </c>
      <c r="Q54" s="26">
        <v>4.13</v>
      </c>
      <c r="R54" s="26" t="s">
        <v>63</v>
      </c>
      <c r="S54" s="45" t="s">
        <v>47</v>
      </c>
      <c r="T54" s="45" t="s">
        <v>146</v>
      </c>
      <c r="U54" s="45" t="s">
        <v>172</v>
      </c>
      <c r="V54" s="45" t="s">
        <v>209</v>
      </c>
      <c r="W54" s="45" t="s">
        <v>81</v>
      </c>
      <c r="X54" s="45" t="s">
        <v>194</v>
      </c>
      <c r="Y54" s="45" t="s">
        <v>8</v>
      </c>
      <c r="Z54" s="45" t="s">
        <v>8</v>
      </c>
      <c r="AA54" s="26" t="s">
        <v>8</v>
      </c>
      <c r="AB54" s="45" t="s">
        <v>66</v>
      </c>
      <c r="AC54" s="45" t="s">
        <v>127</v>
      </c>
      <c r="AD54" s="45" t="s">
        <v>639</v>
      </c>
      <c r="AE54" s="45" t="s">
        <v>54</v>
      </c>
      <c r="AF54" s="45" t="s">
        <v>2360</v>
      </c>
      <c r="AG54" s="45">
        <v>1820</v>
      </c>
      <c r="AH54" s="45"/>
      <c r="AI54" s="45"/>
      <c r="AJ54" s="45"/>
      <c r="AK54" s="45"/>
      <c r="AL54" s="12" t="s">
        <v>1936</v>
      </c>
      <c r="AM54" s="12" t="s">
        <v>5150</v>
      </c>
    </row>
    <row r="55" spans="1:39" ht="52.8" x14ac:dyDescent="0.3">
      <c r="A55" s="26">
        <v>6050</v>
      </c>
      <c r="B55" s="45" t="s">
        <v>5396</v>
      </c>
      <c r="C55" s="45" t="s">
        <v>2167</v>
      </c>
      <c r="D55" s="45" t="s">
        <v>2168</v>
      </c>
      <c r="E55" s="45" t="s">
        <v>2340</v>
      </c>
      <c r="F55" s="26" t="s">
        <v>2346</v>
      </c>
      <c r="G55" s="26" t="s">
        <v>2347</v>
      </c>
      <c r="H55" s="45" t="s">
        <v>176</v>
      </c>
      <c r="I55" s="45" t="s">
        <v>40</v>
      </c>
      <c r="J55" s="45" t="s">
        <v>41</v>
      </c>
      <c r="K55" s="45" t="s">
        <v>42</v>
      </c>
      <c r="L55" s="45">
        <v>1</v>
      </c>
      <c r="M55" s="45" t="s">
        <v>48</v>
      </c>
      <c r="N55" s="45" t="s">
        <v>3523</v>
      </c>
      <c r="O55" s="26">
        <v>33.11</v>
      </c>
      <c r="P55" s="26">
        <v>30.26</v>
      </c>
      <c r="Q55" s="26">
        <v>3.99</v>
      </c>
      <c r="R55" s="26" t="s">
        <v>958</v>
      </c>
      <c r="S55" s="45" t="s">
        <v>47</v>
      </c>
      <c r="T55" s="45" t="s">
        <v>146</v>
      </c>
      <c r="U55" s="45" t="s">
        <v>172</v>
      </c>
      <c r="V55" s="45" t="s">
        <v>209</v>
      </c>
      <c r="W55" s="45" t="s">
        <v>51</v>
      </c>
      <c r="X55" s="45" t="s">
        <v>192</v>
      </c>
      <c r="Y55" s="45" t="s">
        <v>8</v>
      </c>
      <c r="Z55" s="45">
        <v>10</v>
      </c>
      <c r="AA55" s="26" t="s">
        <v>2129</v>
      </c>
      <c r="AB55" s="45" t="s">
        <v>66</v>
      </c>
      <c r="AC55" s="45" t="s">
        <v>127</v>
      </c>
      <c r="AD55" s="45" t="s">
        <v>639</v>
      </c>
      <c r="AE55" s="45" t="s">
        <v>54</v>
      </c>
      <c r="AF55" s="45" t="s">
        <v>901</v>
      </c>
      <c r="AG55" s="45">
        <v>1820</v>
      </c>
      <c r="AH55" s="45"/>
      <c r="AI55" s="45"/>
      <c r="AJ55" s="45"/>
      <c r="AK55" s="45"/>
      <c r="AL55" s="12" t="s">
        <v>1936</v>
      </c>
      <c r="AM55" s="12" t="s">
        <v>5150</v>
      </c>
    </row>
    <row r="56" spans="1:39" ht="52.8" x14ac:dyDescent="0.3">
      <c r="A56" s="26">
        <v>6051</v>
      </c>
      <c r="B56" s="45" t="s">
        <v>5397</v>
      </c>
      <c r="C56" s="45" t="s">
        <v>2167</v>
      </c>
      <c r="D56" s="45" t="s">
        <v>2168</v>
      </c>
      <c r="E56" s="45" t="s">
        <v>2340</v>
      </c>
      <c r="F56" s="26" t="s">
        <v>2346</v>
      </c>
      <c r="G56" s="26" t="s">
        <v>2347</v>
      </c>
      <c r="H56" s="45" t="s">
        <v>176</v>
      </c>
      <c r="I56" s="45" t="s">
        <v>40</v>
      </c>
      <c r="J56" s="45" t="s">
        <v>42</v>
      </c>
      <c r="K56" s="45" t="s">
        <v>42</v>
      </c>
      <c r="L56" s="45">
        <v>1</v>
      </c>
      <c r="M56" s="45" t="s">
        <v>289</v>
      </c>
      <c r="N56" s="45" t="s">
        <v>2362</v>
      </c>
      <c r="O56" s="26">
        <v>13.09</v>
      </c>
      <c r="P56" s="26">
        <v>11.27</v>
      </c>
      <c r="Q56" s="26">
        <v>11.27</v>
      </c>
      <c r="R56" s="26" t="s">
        <v>574</v>
      </c>
      <c r="S56" s="45" t="s">
        <v>47</v>
      </c>
      <c r="T56" s="45" t="s">
        <v>64</v>
      </c>
      <c r="U56" s="45" t="s">
        <v>166</v>
      </c>
      <c r="V56" s="45" t="s">
        <v>2225</v>
      </c>
      <c r="W56" s="45" t="s">
        <v>173</v>
      </c>
      <c r="X56" s="45" t="s">
        <v>129</v>
      </c>
      <c r="Y56" s="45" t="s">
        <v>8</v>
      </c>
      <c r="Z56" s="45" t="s">
        <v>8</v>
      </c>
      <c r="AA56" s="26" t="s">
        <v>8</v>
      </c>
      <c r="AB56" s="45" t="s">
        <v>66</v>
      </c>
      <c r="AC56" s="45" t="s">
        <v>127</v>
      </c>
      <c r="AD56" s="45" t="s">
        <v>8</v>
      </c>
      <c r="AE56" s="45" t="s">
        <v>289</v>
      </c>
      <c r="AF56" s="45" t="s">
        <v>8</v>
      </c>
      <c r="AG56" s="45"/>
      <c r="AH56" s="45"/>
      <c r="AI56" s="45"/>
      <c r="AJ56" s="45"/>
      <c r="AK56" s="45"/>
      <c r="AL56" s="45"/>
      <c r="AM56" s="45"/>
    </row>
    <row r="57" spans="1:39" ht="184.8" x14ac:dyDescent="0.3">
      <c r="A57" s="26">
        <v>6052</v>
      </c>
      <c r="B57" s="45" t="s">
        <v>5398</v>
      </c>
      <c r="C57" s="45" t="s">
        <v>2167</v>
      </c>
      <c r="D57" s="45" t="s">
        <v>2168</v>
      </c>
      <c r="E57" s="45" t="s">
        <v>2304</v>
      </c>
      <c r="F57" s="26" t="s">
        <v>2346</v>
      </c>
      <c r="G57" s="26" t="s">
        <v>2347</v>
      </c>
      <c r="H57" s="45" t="s">
        <v>176</v>
      </c>
      <c r="I57" s="45" t="s">
        <v>40</v>
      </c>
      <c r="J57" s="45" t="s">
        <v>41</v>
      </c>
      <c r="K57" s="45" t="s">
        <v>42</v>
      </c>
      <c r="L57" s="45">
        <v>1</v>
      </c>
      <c r="M57" s="45" t="s">
        <v>2363</v>
      </c>
      <c r="N57" s="45" t="s">
        <v>5310</v>
      </c>
      <c r="O57" s="26">
        <v>72.25</v>
      </c>
      <c r="P57" s="26">
        <v>59.1</v>
      </c>
      <c r="Q57" s="26">
        <v>8.77</v>
      </c>
      <c r="R57" s="26" t="s">
        <v>2364</v>
      </c>
      <c r="S57" s="45" t="s">
        <v>47</v>
      </c>
      <c r="T57" s="45" t="s">
        <v>146</v>
      </c>
      <c r="U57" s="45" t="s">
        <v>549</v>
      </c>
      <c r="V57" s="45" t="s">
        <v>65</v>
      </c>
      <c r="W57" s="45" t="s">
        <v>339</v>
      </c>
      <c r="X57" s="45" t="s">
        <v>2638</v>
      </c>
      <c r="Y57" s="45" t="s">
        <v>8</v>
      </c>
      <c r="Z57" s="45" t="s">
        <v>8</v>
      </c>
      <c r="AA57" s="26" t="s">
        <v>8</v>
      </c>
      <c r="AB57" s="45" t="s">
        <v>66</v>
      </c>
      <c r="AC57" s="45" t="s">
        <v>127</v>
      </c>
      <c r="AD57" s="45" t="s">
        <v>639</v>
      </c>
      <c r="AE57" s="45" t="s">
        <v>2122</v>
      </c>
      <c r="AF57" s="45" t="s">
        <v>74</v>
      </c>
      <c r="AG57" s="45">
        <v>1830</v>
      </c>
      <c r="AH57" s="45"/>
      <c r="AI57" s="45"/>
      <c r="AJ57" s="45"/>
      <c r="AK57" s="45"/>
      <c r="AL57" s="12" t="s">
        <v>907</v>
      </c>
      <c r="AM57" s="12" t="s">
        <v>2365</v>
      </c>
    </row>
    <row r="58" spans="1:39" ht="184.8" x14ac:dyDescent="0.3">
      <c r="A58" s="26">
        <v>6053</v>
      </c>
      <c r="B58" s="45" t="s">
        <v>5399</v>
      </c>
      <c r="C58" s="45" t="s">
        <v>2167</v>
      </c>
      <c r="D58" s="45" t="s">
        <v>2168</v>
      </c>
      <c r="E58" s="45" t="s">
        <v>2304</v>
      </c>
      <c r="F58" s="26" t="s">
        <v>2346</v>
      </c>
      <c r="G58" s="26" t="s">
        <v>2347</v>
      </c>
      <c r="H58" s="45" t="s">
        <v>176</v>
      </c>
      <c r="I58" s="45" t="s">
        <v>40</v>
      </c>
      <c r="J58" s="45" t="s">
        <v>41</v>
      </c>
      <c r="K58" s="45" t="s">
        <v>42</v>
      </c>
      <c r="L58" s="45">
        <v>1</v>
      </c>
      <c r="M58" s="45" t="s">
        <v>2363</v>
      </c>
      <c r="N58" s="45" t="s">
        <v>5311</v>
      </c>
      <c r="O58" s="26">
        <v>19.28</v>
      </c>
      <c r="P58" s="26">
        <v>18.84</v>
      </c>
      <c r="Q58" s="26">
        <v>7.41</v>
      </c>
      <c r="R58" s="26" t="s">
        <v>266</v>
      </c>
      <c r="S58" s="45" t="s">
        <v>47</v>
      </c>
      <c r="T58" s="45" t="s">
        <v>146</v>
      </c>
      <c r="U58" s="45" t="s">
        <v>549</v>
      </c>
      <c r="V58" s="45" t="s">
        <v>65</v>
      </c>
      <c r="W58" s="45" t="s">
        <v>339</v>
      </c>
      <c r="X58" s="45" t="s">
        <v>2638</v>
      </c>
      <c r="Y58" s="45" t="s">
        <v>8</v>
      </c>
      <c r="Z58" s="45" t="s">
        <v>8</v>
      </c>
      <c r="AA58" s="26" t="s">
        <v>8</v>
      </c>
      <c r="AB58" s="45" t="s">
        <v>66</v>
      </c>
      <c r="AC58" s="45" t="s">
        <v>127</v>
      </c>
      <c r="AD58" s="45" t="s">
        <v>639</v>
      </c>
      <c r="AE58" s="45" t="s">
        <v>2122</v>
      </c>
      <c r="AF58" s="45" t="s">
        <v>74</v>
      </c>
      <c r="AG58" s="45">
        <v>1830</v>
      </c>
      <c r="AH58" s="45"/>
      <c r="AI58" s="45"/>
      <c r="AJ58" s="45"/>
      <c r="AK58" s="45"/>
      <c r="AL58" s="12" t="s">
        <v>907</v>
      </c>
      <c r="AM58" s="12" t="s">
        <v>2365</v>
      </c>
    </row>
    <row r="59" spans="1:39" ht="184.8" x14ac:dyDescent="0.3">
      <c r="A59" s="26">
        <v>6054</v>
      </c>
      <c r="B59" s="45" t="s">
        <v>5400</v>
      </c>
      <c r="C59" s="45" t="s">
        <v>2167</v>
      </c>
      <c r="D59" s="45" t="s">
        <v>2168</v>
      </c>
      <c r="E59" s="45" t="s">
        <v>2304</v>
      </c>
      <c r="F59" s="26" t="s">
        <v>2346</v>
      </c>
      <c r="G59" s="26" t="s">
        <v>2347</v>
      </c>
      <c r="H59" s="45" t="s">
        <v>176</v>
      </c>
      <c r="I59" s="45" t="s">
        <v>40</v>
      </c>
      <c r="J59" s="45" t="s">
        <v>41</v>
      </c>
      <c r="K59" s="45" t="s">
        <v>42</v>
      </c>
      <c r="L59" s="45">
        <v>1</v>
      </c>
      <c r="M59" s="45" t="s">
        <v>2363</v>
      </c>
      <c r="N59" s="45" t="s">
        <v>5312</v>
      </c>
      <c r="O59" s="26">
        <v>28.87</v>
      </c>
      <c r="P59" s="26">
        <v>14.44</v>
      </c>
      <c r="Q59" s="26">
        <v>4.7</v>
      </c>
      <c r="R59" s="26" t="s">
        <v>308</v>
      </c>
      <c r="S59" s="45" t="s">
        <v>47</v>
      </c>
      <c r="T59" s="45" t="s">
        <v>146</v>
      </c>
      <c r="U59" s="45" t="s">
        <v>549</v>
      </c>
      <c r="V59" s="45" t="s">
        <v>65</v>
      </c>
      <c r="W59" s="45" t="s">
        <v>339</v>
      </c>
      <c r="X59" s="45" t="s">
        <v>2638</v>
      </c>
      <c r="Y59" s="45" t="s">
        <v>8</v>
      </c>
      <c r="Z59" s="45" t="s">
        <v>8</v>
      </c>
      <c r="AA59" s="26" t="s">
        <v>8</v>
      </c>
      <c r="AB59" s="45" t="s">
        <v>66</v>
      </c>
      <c r="AC59" s="45" t="s">
        <v>127</v>
      </c>
      <c r="AD59" s="45" t="s">
        <v>639</v>
      </c>
      <c r="AE59" s="45" t="s">
        <v>2122</v>
      </c>
      <c r="AF59" s="45" t="s">
        <v>74</v>
      </c>
      <c r="AG59" s="45">
        <v>1830</v>
      </c>
      <c r="AH59" s="45"/>
      <c r="AI59" s="45"/>
      <c r="AJ59" s="45"/>
      <c r="AK59" s="45"/>
      <c r="AL59" s="12" t="s">
        <v>907</v>
      </c>
      <c r="AM59" s="12" t="s">
        <v>2365</v>
      </c>
    </row>
    <row r="60" spans="1:39" ht="224.4" x14ac:dyDescent="0.3">
      <c r="A60" s="26">
        <v>6055.1</v>
      </c>
      <c r="B60" s="45" t="s">
        <v>5401</v>
      </c>
      <c r="C60" s="45" t="s">
        <v>2167</v>
      </c>
      <c r="D60" s="45" t="s">
        <v>2168</v>
      </c>
      <c r="E60" s="45" t="s">
        <v>2366</v>
      </c>
      <c r="F60" s="26" t="s">
        <v>2346</v>
      </c>
      <c r="G60" s="26" t="s">
        <v>2367</v>
      </c>
      <c r="H60" s="45" t="s">
        <v>176</v>
      </c>
      <c r="I60" s="45" t="s">
        <v>40</v>
      </c>
      <c r="J60" s="45" t="s">
        <v>41</v>
      </c>
      <c r="K60" s="45" t="s">
        <v>42</v>
      </c>
      <c r="L60" s="45">
        <v>1</v>
      </c>
      <c r="M60" s="45" t="s">
        <v>461</v>
      </c>
      <c r="N60" s="45" t="s">
        <v>4136</v>
      </c>
      <c r="O60" s="26">
        <v>56.08</v>
      </c>
      <c r="P60" s="26">
        <v>53.1</v>
      </c>
      <c r="Q60" s="26">
        <v>6.14</v>
      </c>
      <c r="R60" s="26" t="s">
        <v>2369</v>
      </c>
      <c r="S60" s="45" t="s">
        <v>47</v>
      </c>
      <c r="T60" s="45" t="s">
        <v>146</v>
      </c>
      <c r="U60" s="45" t="s">
        <v>549</v>
      </c>
      <c r="V60" s="45" t="s">
        <v>191</v>
      </c>
      <c r="W60" s="45" t="s">
        <v>81</v>
      </c>
      <c r="X60" s="45" t="s">
        <v>587</v>
      </c>
      <c r="Y60" s="45" t="s">
        <v>8</v>
      </c>
      <c r="Z60" s="45" t="s">
        <v>8</v>
      </c>
      <c r="AA60" s="26" t="s">
        <v>8</v>
      </c>
      <c r="AB60" s="45" t="s">
        <v>66</v>
      </c>
      <c r="AC60" s="45" t="s">
        <v>127</v>
      </c>
      <c r="AD60" s="45" t="s">
        <v>639</v>
      </c>
      <c r="AE60" s="45" t="s">
        <v>461</v>
      </c>
      <c r="AF60" s="45" t="s">
        <v>82</v>
      </c>
      <c r="AG60" s="45">
        <v>1880</v>
      </c>
      <c r="AH60" s="45"/>
      <c r="AI60" s="45"/>
      <c r="AJ60" s="45"/>
      <c r="AK60" s="45"/>
      <c r="AL60" s="45" t="s">
        <v>2368</v>
      </c>
      <c r="AM60" s="45" t="s">
        <v>4035</v>
      </c>
    </row>
    <row r="61" spans="1:39" ht="224.4" x14ac:dyDescent="0.3">
      <c r="A61" s="26">
        <v>6055.2</v>
      </c>
      <c r="B61" s="45" t="s">
        <v>5402</v>
      </c>
      <c r="C61" s="45" t="s">
        <v>2167</v>
      </c>
      <c r="D61" s="45" t="s">
        <v>2168</v>
      </c>
      <c r="E61" s="45" t="s">
        <v>2366</v>
      </c>
      <c r="F61" s="26" t="s">
        <v>2346</v>
      </c>
      <c r="G61" s="26" t="s">
        <v>2367</v>
      </c>
      <c r="H61" s="45" t="s">
        <v>176</v>
      </c>
      <c r="I61" s="45" t="s">
        <v>40</v>
      </c>
      <c r="J61" s="45" t="s">
        <v>41</v>
      </c>
      <c r="K61" s="45" t="s">
        <v>42</v>
      </c>
      <c r="L61" s="45">
        <v>1</v>
      </c>
      <c r="M61" s="45" t="s">
        <v>461</v>
      </c>
      <c r="N61" s="45" t="s">
        <v>2375</v>
      </c>
      <c r="O61" s="26">
        <v>94.12</v>
      </c>
      <c r="P61" s="26">
        <v>66.36</v>
      </c>
      <c r="Q61" s="26">
        <v>8.4600000000000009</v>
      </c>
      <c r="R61" s="26" t="s">
        <v>2376</v>
      </c>
      <c r="S61" s="45" t="s">
        <v>47</v>
      </c>
      <c r="T61" s="45" t="s">
        <v>146</v>
      </c>
      <c r="U61" s="45" t="s">
        <v>549</v>
      </c>
      <c r="V61" s="45" t="s">
        <v>191</v>
      </c>
      <c r="W61" s="45" t="s">
        <v>81</v>
      </c>
      <c r="X61" s="45" t="s">
        <v>587</v>
      </c>
      <c r="Y61" s="45" t="s">
        <v>8</v>
      </c>
      <c r="Z61" s="45" t="s">
        <v>8</v>
      </c>
      <c r="AA61" s="26" t="s">
        <v>8</v>
      </c>
      <c r="AB61" s="45" t="s">
        <v>66</v>
      </c>
      <c r="AC61" s="45" t="s">
        <v>127</v>
      </c>
      <c r="AD61" s="45" t="s">
        <v>639</v>
      </c>
      <c r="AE61" s="45" t="s">
        <v>461</v>
      </c>
      <c r="AF61" s="45" t="s">
        <v>82</v>
      </c>
      <c r="AG61" s="45">
        <v>1880</v>
      </c>
      <c r="AH61" s="45"/>
      <c r="AI61" s="45"/>
      <c r="AJ61" s="45"/>
      <c r="AK61" s="45"/>
      <c r="AL61" s="45" t="s">
        <v>2368</v>
      </c>
      <c r="AM61" s="45" t="s">
        <v>2995</v>
      </c>
    </row>
    <row r="62" spans="1:39" ht="224.4" x14ac:dyDescent="0.3">
      <c r="A62" s="26">
        <v>6055.3</v>
      </c>
      <c r="B62" s="45" t="s">
        <v>5403</v>
      </c>
      <c r="C62" s="45" t="s">
        <v>2167</v>
      </c>
      <c r="D62" s="45" t="s">
        <v>2168</v>
      </c>
      <c r="E62" s="45" t="s">
        <v>2366</v>
      </c>
      <c r="F62" s="26" t="s">
        <v>2346</v>
      </c>
      <c r="G62" s="26" t="s">
        <v>2367</v>
      </c>
      <c r="H62" s="45" t="s">
        <v>176</v>
      </c>
      <c r="I62" s="45" t="s">
        <v>40</v>
      </c>
      <c r="J62" s="45" t="s">
        <v>41</v>
      </c>
      <c r="K62" s="45" t="s">
        <v>42</v>
      </c>
      <c r="L62" s="45">
        <v>1</v>
      </c>
      <c r="M62" s="45" t="s">
        <v>543</v>
      </c>
      <c r="N62" s="45" t="s">
        <v>2382</v>
      </c>
      <c r="O62" s="26">
        <v>95.09</v>
      </c>
      <c r="P62" s="26">
        <v>88.87</v>
      </c>
      <c r="Q62" s="26" t="s">
        <v>2381</v>
      </c>
      <c r="R62" s="26" t="s">
        <v>2380</v>
      </c>
      <c r="S62" s="45" t="s">
        <v>47</v>
      </c>
      <c r="T62" s="45" t="s">
        <v>146</v>
      </c>
      <c r="U62" s="45" t="s">
        <v>549</v>
      </c>
      <c r="V62" s="45" t="s">
        <v>539</v>
      </c>
      <c r="W62" s="45" t="s">
        <v>81</v>
      </c>
      <c r="X62" s="45" t="s">
        <v>587</v>
      </c>
      <c r="Y62" s="45" t="s">
        <v>8</v>
      </c>
      <c r="Z62" s="45">
        <v>25</v>
      </c>
      <c r="AA62" s="26" t="s">
        <v>2378</v>
      </c>
      <c r="AB62" s="45" t="s">
        <v>66</v>
      </c>
      <c r="AC62" s="45" t="s">
        <v>127</v>
      </c>
      <c r="AD62" s="45" t="s">
        <v>639</v>
      </c>
      <c r="AE62" s="45" t="s">
        <v>588</v>
      </c>
      <c r="AF62" s="45" t="s">
        <v>904</v>
      </c>
      <c r="AG62" s="45">
        <v>1880</v>
      </c>
      <c r="AH62" s="45"/>
      <c r="AI62" s="45"/>
      <c r="AJ62" s="45"/>
      <c r="AK62" s="45"/>
      <c r="AL62" s="45" t="s">
        <v>2368</v>
      </c>
      <c r="AM62" s="45" t="s">
        <v>5223</v>
      </c>
    </row>
    <row r="63" spans="1:39" ht="224.4" x14ac:dyDescent="0.3">
      <c r="A63" s="26">
        <v>6055.4</v>
      </c>
      <c r="B63" s="45" t="s">
        <v>5404</v>
      </c>
      <c r="C63" s="45" t="s">
        <v>2167</v>
      </c>
      <c r="D63" s="45" t="s">
        <v>2168</v>
      </c>
      <c r="E63" s="45" t="s">
        <v>2366</v>
      </c>
      <c r="F63" s="26" t="s">
        <v>2346</v>
      </c>
      <c r="G63" s="26" t="s">
        <v>2367</v>
      </c>
      <c r="H63" s="45" t="s">
        <v>176</v>
      </c>
      <c r="I63" s="45" t="s">
        <v>40</v>
      </c>
      <c r="J63" s="45" t="s">
        <v>41</v>
      </c>
      <c r="K63" s="45" t="s">
        <v>42</v>
      </c>
      <c r="L63" s="45">
        <v>1</v>
      </c>
      <c r="M63" s="45" t="s">
        <v>543</v>
      </c>
      <c r="N63" s="45" t="s">
        <v>2379</v>
      </c>
      <c r="O63" s="26" t="s">
        <v>2383</v>
      </c>
      <c r="P63" s="26" t="s">
        <v>2384</v>
      </c>
      <c r="Q63" s="26" t="s">
        <v>2385</v>
      </c>
      <c r="R63" s="26" t="s">
        <v>2386</v>
      </c>
      <c r="S63" s="45" t="s">
        <v>47</v>
      </c>
      <c r="T63" s="45" t="s">
        <v>146</v>
      </c>
      <c r="U63" s="45" t="s">
        <v>549</v>
      </c>
      <c r="V63" s="45" t="s">
        <v>539</v>
      </c>
      <c r="W63" s="45" t="s">
        <v>81</v>
      </c>
      <c r="X63" s="45" t="s">
        <v>587</v>
      </c>
      <c r="Y63" s="45" t="s">
        <v>8</v>
      </c>
      <c r="Z63" s="45">
        <v>25</v>
      </c>
      <c r="AA63" s="26" t="s">
        <v>2378</v>
      </c>
      <c r="AB63" s="45" t="s">
        <v>66</v>
      </c>
      <c r="AC63" s="45" t="s">
        <v>127</v>
      </c>
      <c r="AD63" s="45" t="s">
        <v>639</v>
      </c>
      <c r="AE63" s="45" t="s">
        <v>588</v>
      </c>
      <c r="AF63" s="45" t="s">
        <v>904</v>
      </c>
      <c r="AG63" s="45">
        <v>1880</v>
      </c>
      <c r="AH63" s="45"/>
      <c r="AI63" s="45"/>
      <c r="AJ63" s="45"/>
      <c r="AK63" s="45"/>
      <c r="AL63" s="45" t="s">
        <v>2368</v>
      </c>
      <c r="AM63" s="45" t="s">
        <v>5223</v>
      </c>
    </row>
    <row r="64" spans="1:39" ht="224.4" x14ac:dyDescent="0.3">
      <c r="A64" s="26">
        <v>6055.5</v>
      </c>
      <c r="B64" s="45" t="s">
        <v>5405</v>
      </c>
      <c r="C64" s="45" t="s">
        <v>2167</v>
      </c>
      <c r="D64" s="45" t="s">
        <v>2168</v>
      </c>
      <c r="E64" s="45" t="s">
        <v>2366</v>
      </c>
      <c r="F64" s="26" t="s">
        <v>2346</v>
      </c>
      <c r="G64" s="26" t="s">
        <v>2367</v>
      </c>
      <c r="H64" s="45" t="s">
        <v>176</v>
      </c>
      <c r="I64" s="45" t="s">
        <v>40</v>
      </c>
      <c r="J64" s="45" t="s">
        <v>41</v>
      </c>
      <c r="K64" s="45" t="s">
        <v>42</v>
      </c>
      <c r="L64" s="45">
        <v>1</v>
      </c>
      <c r="M64" s="45" t="s">
        <v>543</v>
      </c>
      <c r="N64" s="45" t="s">
        <v>2382</v>
      </c>
      <c r="O64" s="26" t="s">
        <v>2387</v>
      </c>
      <c r="P64" s="26" t="s">
        <v>2388</v>
      </c>
      <c r="Q64" s="26" t="s">
        <v>2389</v>
      </c>
      <c r="R64" s="26" t="s">
        <v>2390</v>
      </c>
      <c r="S64" s="45" t="s">
        <v>47</v>
      </c>
      <c r="T64" s="45" t="s">
        <v>146</v>
      </c>
      <c r="U64" s="45" t="s">
        <v>549</v>
      </c>
      <c r="V64" s="45" t="s">
        <v>539</v>
      </c>
      <c r="W64" s="45" t="s">
        <v>81</v>
      </c>
      <c r="X64" s="45" t="s">
        <v>587</v>
      </c>
      <c r="Y64" s="45" t="s">
        <v>8</v>
      </c>
      <c r="Z64" s="45">
        <v>25</v>
      </c>
      <c r="AA64" s="26" t="s">
        <v>2378</v>
      </c>
      <c r="AB64" s="45" t="s">
        <v>66</v>
      </c>
      <c r="AC64" s="45" t="s">
        <v>127</v>
      </c>
      <c r="AD64" s="45" t="s">
        <v>639</v>
      </c>
      <c r="AE64" s="45" t="s">
        <v>588</v>
      </c>
      <c r="AF64" s="45" t="s">
        <v>904</v>
      </c>
      <c r="AG64" s="45">
        <v>1880</v>
      </c>
      <c r="AH64" s="45"/>
      <c r="AI64" s="45"/>
      <c r="AJ64" s="45"/>
      <c r="AK64" s="45"/>
      <c r="AL64" s="45" t="s">
        <v>2368</v>
      </c>
      <c r="AM64" s="45" t="s">
        <v>5223</v>
      </c>
    </row>
    <row r="65" spans="1:39" ht="118.8" x14ac:dyDescent="0.3">
      <c r="A65" s="26">
        <v>6056.1</v>
      </c>
      <c r="B65" s="45" t="s">
        <v>5406</v>
      </c>
      <c r="C65" s="45" t="s">
        <v>2167</v>
      </c>
      <c r="D65" s="45" t="s">
        <v>2168</v>
      </c>
      <c r="E65" s="45" t="s">
        <v>2366</v>
      </c>
      <c r="F65" s="26" t="s">
        <v>2346</v>
      </c>
      <c r="G65" s="26" t="s">
        <v>2367</v>
      </c>
      <c r="H65" s="45" t="s">
        <v>176</v>
      </c>
      <c r="I65" s="45" t="s">
        <v>40</v>
      </c>
      <c r="J65" s="45" t="s">
        <v>41</v>
      </c>
      <c r="K65" s="45" t="s">
        <v>42</v>
      </c>
      <c r="L65" s="45">
        <v>1</v>
      </c>
      <c r="M65" s="45" t="s">
        <v>543</v>
      </c>
      <c r="N65" s="45" t="s">
        <v>2391</v>
      </c>
      <c r="O65" s="26" t="s">
        <v>2392</v>
      </c>
      <c r="P65" s="26" t="s">
        <v>2393</v>
      </c>
      <c r="Q65" s="26" t="s">
        <v>2394</v>
      </c>
      <c r="R65" s="26" t="s">
        <v>2153</v>
      </c>
      <c r="S65" s="45" t="s">
        <v>47</v>
      </c>
      <c r="T65" s="45" t="s">
        <v>146</v>
      </c>
      <c r="U65" s="45" t="s">
        <v>549</v>
      </c>
      <c r="V65" s="45" t="s">
        <v>539</v>
      </c>
      <c r="W65" s="45" t="s">
        <v>81</v>
      </c>
      <c r="X65" s="45" t="s">
        <v>587</v>
      </c>
      <c r="Y65" s="45" t="s">
        <v>8</v>
      </c>
      <c r="Z65" s="45">
        <v>25</v>
      </c>
      <c r="AA65" s="26" t="s">
        <v>2105</v>
      </c>
      <c r="AB65" s="45" t="s">
        <v>66</v>
      </c>
      <c r="AC65" s="45" t="s">
        <v>127</v>
      </c>
      <c r="AD65" s="45" t="s">
        <v>639</v>
      </c>
      <c r="AE65" s="45" t="s">
        <v>588</v>
      </c>
      <c r="AF65" s="45" t="s">
        <v>904</v>
      </c>
      <c r="AG65" s="45">
        <v>1860</v>
      </c>
      <c r="AH65" s="45"/>
      <c r="AI65" s="45"/>
      <c r="AJ65" s="45"/>
      <c r="AK65" s="45"/>
      <c r="AL65" s="12" t="s">
        <v>603</v>
      </c>
      <c r="AM65" s="12" t="s">
        <v>595</v>
      </c>
    </row>
    <row r="66" spans="1:39" ht="118.8" x14ac:dyDescent="0.3">
      <c r="A66" s="26">
        <v>6056.2</v>
      </c>
      <c r="B66" s="45" t="s">
        <v>5407</v>
      </c>
      <c r="C66" s="45" t="s">
        <v>2167</v>
      </c>
      <c r="D66" s="45" t="s">
        <v>2168</v>
      </c>
      <c r="E66" s="45" t="s">
        <v>2366</v>
      </c>
      <c r="F66" s="26" t="s">
        <v>2346</v>
      </c>
      <c r="G66" s="26" t="s">
        <v>2367</v>
      </c>
      <c r="H66" s="45" t="s">
        <v>176</v>
      </c>
      <c r="I66" s="45" t="s">
        <v>40</v>
      </c>
      <c r="J66" s="45" t="s">
        <v>41</v>
      </c>
      <c r="K66" s="45" t="s">
        <v>42</v>
      </c>
      <c r="L66" s="45">
        <v>1</v>
      </c>
      <c r="M66" s="45" t="s">
        <v>543</v>
      </c>
      <c r="N66" s="45" t="s">
        <v>2395</v>
      </c>
      <c r="O66" s="26" t="s">
        <v>2396</v>
      </c>
      <c r="P66" s="26" t="s">
        <v>2397</v>
      </c>
      <c r="Q66" s="26" t="s">
        <v>759</v>
      </c>
      <c r="R66" s="26" t="s">
        <v>252</v>
      </c>
      <c r="S66" s="45" t="s">
        <v>47</v>
      </c>
      <c r="T66" s="45" t="s">
        <v>146</v>
      </c>
      <c r="U66" s="45" t="s">
        <v>549</v>
      </c>
      <c r="V66" s="45" t="s">
        <v>209</v>
      </c>
      <c r="W66" s="45" t="s">
        <v>81</v>
      </c>
      <c r="X66" s="45" t="s">
        <v>587</v>
      </c>
      <c r="Y66" s="45" t="s">
        <v>8</v>
      </c>
      <c r="Z66" s="45">
        <v>25</v>
      </c>
      <c r="AA66" s="26" t="s">
        <v>2105</v>
      </c>
      <c r="AB66" s="45" t="s">
        <v>66</v>
      </c>
      <c r="AC66" s="45" t="s">
        <v>127</v>
      </c>
      <c r="AD66" s="45" t="s">
        <v>639</v>
      </c>
      <c r="AE66" s="45" t="s">
        <v>588</v>
      </c>
      <c r="AF66" s="45" t="s">
        <v>904</v>
      </c>
      <c r="AG66" s="45">
        <v>1860</v>
      </c>
      <c r="AH66" s="45"/>
      <c r="AI66" s="45"/>
      <c r="AJ66" s="45"/>
      <c r="AK66" s="45"/>
      <c r="AL66" s="12" t="s">
        <v>603</v>
      </c>
      <c r="AM66" s="12" t="s">
        <v>595</v>
      </c>
    </row>
    <row r="67" spans="1:39" ht="52.8" x14ac:dyDescent="0.3">
      <c r="A67" s="26">
        <v>6057</v>
      </c>
      <c r="B67" s="45" t="s">
        <v>5408</v>
      </c>
      <c r="C67" s="45" t="s">
        <v>2167</v>
      </c>
      <c r="D67" s="45" t="s">
        <v>2168</v>
      </c>
      <c r="E67" s="45" t="s">
        <v>2366</v>
      </c>
      <c r="F67" s="26" t="s">
        <v>2346</v>
      </c>
      <c r="G67" s="26" t="s">
        <v>2367</v>
      </c>
      <c r="H67" s="45" t="s">
        <v>176</v>
      </c>
      <c r="I67" s="45" t="s">
        <v>40</v>
      </c>
      <c r="J67" s="45" t="s">
        <v>42</v>
      </c>
      <c r="K67" s="45" t="s">
        <v>42</v>
      </c>
      <c r="L67" s="45">
        <v>1</v>
      </c>
      <c r="M67" s="45" t="s">
        <v>48</v>
      </c>
      <c r="N67" s="45" t="s">
        <v>2398</v>
      </c>
      <c r="O67" s="26" t="s">
        <v>2399</v>
      </c>
      <c r="P67" s="26" t="s">
        <v>923</v>
      </c>
      <c r="Q67" s="26" t="s">
        <v>568</v>
      </c>
      <c r="R67" s="26" t="s">
        <v>569</v>
      </c>
      <c r="S67" s="45" t="s">
        <v>47</v>
      </c>
      <c r="T67" s="45" t="s">
        <v>146</v>
      </c>
      <c r="U67" s="45" t="s">
        <v>172</v>
      </c>
      <c r="V67" s="45" t="s">
        <v>65</v>
      </c>
      <c r="W67" s="45" t="s">
        <v>173</v>
      </c>
      <c r="X67" s="45" t="s">
        <v>129</v>
      </c>
      <c r="Y67" s="45" t="s">
        <v>8</v>
      </c>
      <c r="Z67" s="45" t="s">
        <v>8</v>
      </c>
      <c r="AA67" s="26" t="s">
        <v>8</v>
      </c>
      <c r="AB67" s="45" t="s">
        <v>66</v>
      </c>
      <c r="AC67" s="45" t="s">
        <v>127</v>
      </c>
      <c r="AD67" s="45" t="s">
        <v>639</v>
      </c>
      <c r="AE67" s="45" t="s">
        <v>54</v>
      </c>
      <c r="AF67" s="45" t="s">
        <v>901</v>
      </c>
      <c r="AG67" s="45">
        <v>1820</v>
      </c>
      <c r="AH67" s="45"/>
      <c r="AI67" s="45"/>
      <c r="AJ67" s="45"/>
      <c r="AK67" s="45"/>
      <c r="AL67" s="12" t="s">
        <v>1936</v>
      </c>
      <c r="AM67" s="12" t="s">
        <v>5150</v>
      </c>
    </row>
    <row r="68" spans="1:39" ht="171.6" x14ac:dyDescent="0.3">
      <c r="A68" s="26">
        <v>6058</v>
      </c>
      <c r="B68" s="45" t="s">
        <v>5504</v>
      </c>
      <c r="C68" s="45" t="s">
        <v>2167</v>
      </c>
      <c r="D68" s="45" t="s">
        <v>2168</v>
      </c>
      <c r="E68" s="45" t="s">
        <v>2366</v>
      </c>
      <c r="F68" s="26" t="s">
        <v>2346</v>
      </c>
      <c r="G68" s="26" t="s">
        <v>2367</v>
      </c>
      <c r="H68" s="45" t="s">
        <v>176</v>
      </c>
      <c r="I68" s="45" t="s">
        <v>40</v>
      </c>
      <c r="J68" s="45" t="s">
        <v>42</v>
      </c>
      <c r="K68" s="45" t="s">
        <v>42</v>
      </c>
      <c r="L68" s="45">
        <v>1</v>
      </c>
      <c r="M68" s="45" t="s">
        <v>3930</v>
      </c>
      <c r="N68" s="45" t="s">
        <v>2400</v>
      </c>
      <c r="O68" s="26" t="s">
        <v>2401</v>
      </c>
      <c r="P68" s="26" t="s">
        <v>2402</v>
      </c>
      <c r="Q68" s="26" t="s">
        <v>2403</v>
      </c>
      <c r="R68" s="26" t="s">
        <v>1228</v>
      </c>
      <c r="S68" s="45" t="s">
        <v>47</v>
      </c>
      <c r="T68" s="45" t="s">
        <v>146</v>
      </c>
      <c r="U68" s="45" t="s">
        <v>172</v>
      </c>
      <c r="V68" s="45" t="s">
        <v>65</v>
      </c>
      <c r="W68" s="45" t="s">
        <v>173</v>
      </c>
      <c r="X68" s="45" t="s">
        <v>129</v>
      </c>
      <c r="Y68" s="45" t="s">
        <v>8</v>
      </c>
      <c r="Z68" s="45" t="s">
        <v>8</v>
      </c>
      <c r="AA68" s="26" t="s">
        <v>8</v>
      </c>
      <c r="AB68" s="45" t="s">
        <v>66</v>
      </c>
      <c r="AC68" s="45" t="s">
        <v>127</v>
      </c>
      <c r="AD68" s="45" t="s">
        <v>639</v>
      </c>
      <c r="AE68" s="45" t="s">
        <v>3527</v>
      </c>
      <c r="AF68" s="45" t="s">
        <v>2220</v>
      </c>
      <c r="AG68" s="45">
        <v>1835</v>
      </c>
      <c r="AH68" s="45"/>
      <c r="AI68" s="45"/>
      <c r="AJ68" s="45"/>
      <c r="AK68" s="45"/>
      <c r="AL68" s="77" t="s">
        <v>2159</v>
      </c>
      <c r="AM68" s="77" t="s">
        <v>5224</v>
      </c>
    </row>
    <row r="69" spans="1:39" ht="52.8" x14ac:dyDescent="0.3">
      <c r="A69" s="26">
        <v>6059</v>
      </c>
      <c r="B69" s="45" t="s">
        <v>5409</v>
      </c>
      <c r="C69" s="45" t="s">
        <v>2167</v>
      </c>
      <c r="D69" s="45" t="s">
        <v>2168</v>
      </c>
      <c r="E69" s="45" t="s">
        <v>2366</v>
      </c>
      <c r="F69" s="26" t="s">
        <v>2346</v>
      </c>
      <c r="G69" s="26" t="s">
        <v>2367</v>
      </c>
      <c r="H69" s="45" t="s">
        <v>176</v>
      </c>
      <c r="I69" s="45" t="s">
        <v>40</v>
      </c>
      <c r="J69" s="45" t="s">
        <v>42</v>
      </c>
      <c r="K69" s="45" t="s">
        <v>42</v>
      </c>
      <c r="L69" s="45">
        <v>1</v>
      </c>
      <c r="M69" s="45" t="s">
        <v>4431</v>
      </c>
      <c r="N69" s="45" t="s">
        <v>2409</v>
      </c>
      <c r="O69" s="26" t="s">
        <v>2406</v>
      </c>
      <c r="P69" s="26" t="s">
        <v>2405</v>
      </c>
      <c r="Q69" s="26" t="s">
        <v>2407</v>
      </c>
      <c r="R69" s="26" t="s">
        <v>2408</v>
      </c>
      <c r="S69" s="45" t="s">
        <v>47</v>
      </c>
      <c r="T69" s="45" t="s">
        <v>49</v>
      </c>
      <c r="U69" s="45" t="s">
        <v>49</v>
      </c>
      <c r="V69" s="45" t="s">
        <v>220</v>
      </c>
      <c r="W69" s="45" t="s">
        <v>173</v>
      </c>
      <c r="X69" s="45" t="s">
        <v>129</v>
      </c>
      <c r="Y69" s="45">
        <v>5</v>
      </c>
      <c r="Z69" s="45" t="s">
        <v>8</v>
      </c>
      <c r="AA69" s="26" t="s">
        <v>2404</v>
      </c>
      <c r="AB69" s="45" t="s">
        <v>108</v>
      </c>
      <c r="AC69" s="45" t="s">
        <v>826</v>
      </c>
      <c r="AD69" s="45" t="s">
        <v>8</v>
      </c>
      <c r="AE69" s="45" t="s">
        <v>2122</v>
      </c>
      <c r="AF69" s="45" t="s">
        <v>1121</v>
      </c>
      <c r="AG69" s="45"/>
      <c r="AH69" s="45"/>
      <c r="AI69" s="45"/>
      <c r="AJ69" s="45"/>
      <c r="AK69" s="45"/>
      <c r="AL69" s="45"/>
      <c r="AM69" s="45" t="s">
        <v>2410</v>
      </c>
    </row>
    <row r="70" spans="1:39" ht="66" x14ac:dyDescent="0.3">
      <c r="A70" s="26">
        <v>6060.1</v>
      </c>
      <c r="B70" s="45" t="s">
        <v>5410</v>
      </c>
      <c r="C70" s="45" t="s">
        <v>2167</v>
      </c>
      <c r="D70" s="45" t="s">
        <v>2168</v>
      </c>
      <c r="E70" s="45" t="s">
        <v>2366</v>
      </c>
      <c r="F70" s="26" t="s">
        <v>2346</v>
      </c>
      <c r="G70" s="26" t="s">
        <v>2367</v>
      </c>
      <c r="H70" s="45" t="s">
        <v>176</v>
      </c>
      <c r="I70" s="45" t="s">
        <v>40</v>
      </c>
      <c r="J70" s="45" t="s">
        <v>41</v>
      </c>
      <c r="K70" s="45" t="s">
        <v>42</v>
      </c>
      <c r="L70" s="45">
        <v>1</v>
      </c>
      <c r="M70" s="45" t="s">
        <v>3907</v>
      </c>
      <c r="N70" s="45" t="s">
        <v>2932</v>
      </c>
      <c r="O70" s="26" t="s">
        <v>2412</v>
      </c>
      <c r="P70" s="26" t="s">
        <v>2411</v>
      </c>
      <c r="Q70" s="26" t="s">
        <v>2413</v>
      </c>
      <c r="R70" s="26" t="s">
        <v>2414</v>
      </c>
      <c r="S70" s="45" t="s">
        <v>47</v>
      </c>
      <c r="T70" s="45" t="s">
        <v>146</v>
      </c>
      <c r="U70" s="45" t="s">
        <v>549</v>
      </c>
      <c r="V70" s="45" t="s">
        <v>65</v>
      </c>
      <c r="W70" s="45" t="s">
        <v>339</v>
      </c>
      <c r="X70" s="45" t="s">
        <v>2638</v>
      </c>
      <c r="Y70" s="45" t="s">
        <v>8</v>
      </c>
      <c r="Z70" s="45" t="s">
        <v>8</v>
      </c>
      <c r="AA70" s="26" t="s">
        <v>8</v>
      </c>
      <c r="AB70" s="45" t="s">
        <v>66</v>
      </c>
      <c r="AC70" s="45" t="s">
        <v>127</v>
      </c>
      <c r="AD70" s="45" t="s">
        <v>8</v>
      </c>
      <c r="AE70" s="45" t="s">
        <v>289</v>
      </c>
      <c r="AF70" s="45" t="s">
        <v>8</v>
      </c>
      <c r="AG70" s="45">
        <v>1845</v>
      </c>
      <c r="AH70" s="45">
        <v>1890</v>
      </c>
      <c r="AI70" s="45"/>
      <c r="AJ70" s="45"/>
      <c r="AK70" s="45"/>
      <c r="AL70" s="12" t="s">
        <v>291</v>
      </c>
      <c r="AM70" s="12" t="s">
        <v>3609</v>
      </c>
    </row>
    <row r="71" spans="1:39" ht="66" x14ac:dyDescent="0.3">
      <c r="A71" s="26">
        <v>6060.2</v>
      </c>
      <c r="B71" s="45" t="s">
        <v>5411</v>
      </c>
      <c r="C71" s="45" t="s">
        <v>2167</v>
      </c>
      <c r="D71" s="45" t="s">
        <v>2168</v>
      </c>
      <c r="E71" s="45" t="s">
        <v>2366</v>
      </c>
      <c r="F71" s="26" t="s">
        <v>2346</v>
      </c>
      <c r="G71" s="26" t="s">
        <v>2367</v>
      </c>
      <c r="H71" s="45" t="s">
        <v>176</v>
      </c>
      <c r="I71" s="45" t="s">
        <v>40</v>
      </c>
      <c r="J71" s="45" t="s">
        <v>41</v>
      </c>
      <c r="K71" s="45" t="s">
        <v>42</v>
      </c>
      <c r="L71" s="45">
        <v>1</v>
      </c>
      <c r="M71" s="45" t="s">
        <v>289</v>
      </c>
      <c r="N71" s="45" t="s">
        <v>2933</v>
      </c>
      <c r="O71" s="26" t="s">
        <v>2415</v>
      </c>
      <c r="P71" s="26" t="s">
        <v>2416</v>
      </c>
      <c r="Q71" s="26" t="s">
        <v>850</v>
      </c>
      <c r="R71" s="26" t="s">
        <v>416</v>
      </c>
      <c r="S71" s="45" t="s">
        <v>47</v>
      </c>
      <c r="T71" s="45" t="s">
        <v>146</v>
      </c>
      <c r="U71" s="45" t="s">
        <v>549</v>
      </c>
      <c r="V71" s="45" t="s">
        <v>65</v>
      </c>
      <c r="W71" s="45" t="s">
        <v>339</v>
      </c>
      <c r="X71" s="45" t="s">
        <v>2638</v>
      </c>
      <c r="Y71" s="45" t="s">
        <v>8</v>
      </c>
      <c r="Z71" s="45" t="s">
        <v>8</v>
      </c>
      <c r="AA71" s="26" t="s">
        <v>8</v>
      </c>
      <c r="AB71" s="45" t="s">
        <v>66</v>
      </c>
      <c r="AC71" s="45" t="s">
        <v>127</v>
      </c>
      <c r="AD71" s="45" t="s">
        <v>8</v>
      </c>
      <c r="AE71" s="45" t="s">
        <v>289</v>
      </c>
      <c r="AF71" s="45" t="s">
        <v>8</v>
      </c>
      <c r="AG71" s="45">
        <v>1845</v>
      </c>
      <c r="AH71" s="45">
        <v>1890</v>
      </c>
      <c r="AI71" s="45"/>
      <c r="AJ71" s="45"/>
      <c r="AK71" s="45"/>
      <c r="AL71" s="12" t="s">
        <v>291</v>
      </c>
      <c r="AM71" s="12" t="s">
        <v>3609</v>
      </c>
    </row>
    <row r="72" spans="1:39" ht="171.6" x14ac:dyDescent="0.3">
      <c r="A72" s="26">
        <v>6061.1</v>
      </c>
      <c r="B72" s="45" t="s">
        <v>5415</v>
      </c>
      <c r="C72" s="45" t="s">
        <v>2167</v>
      </c>
      <c r="D72" s="45" t="s">
        <v>2168</v>
      </c>
      <c r="E72" s="45" t="s">
        <v>2366</v>
      </c>
      <c r="F72" s="26" t="s">
        <v>2346</v>
      </c>
      <c r="G72" s="26" t="s">
        <v>2367</v>
      </c>
      <c r="H72" s="45" t="s">
        <v>176</v>
      </c>
      <c r="I72" s="45" t="s">
        <v>40</v>
      </c>
      <c r="J72" s="45" t="s">
        <v>41</v>
      </c>
      <c r="K72" s="45" t="s">
        <v>42</v>
      </c>
      <c r="L72" s="45">
        <v>1</v>
      </c>
      <c r="M72" s="45" t="s">
        <v>2418</v>
      </c>
      <c r="N72" s="45" t="s">
        <v>2437</v>
      </c>
      <c r="O72" s="26" t="s">
        <v>2420</v>
      </c>
      <c r="P72" s="26" t="s">
        <v>2419</v>
      </c>
      <c r="Q72" s="26" t="s">
        <v>2421</v>
      </c>
      <c r="R72" s="26" t="s">
        <v>2422</v>
      </c>
      <c r="S72" s="45" t="s">
        <v>47</v>
      </c>
      <c r="T72" s="45" t="s">
        <v>49</v>
      </c>
      <c r="U72" s="45" t="s">
        <v>49</v>
      </c>
      <c r="V72" s="45" t="s">
        <v>220</v>
      </c>
      <c r="W72" s="45" t="s">
        <v>827</v>
      </c>
      <c r="X72" s="55" t="s">
        <v>5413</v>
      </c>
      <c r="Y72" s="45">
        <v>8.75</v>
      </c>
      <c r="Z72" s="45" t="s">
        <v>8</v>
      </c>
      <c r="AA72" s="26" t="s">
        <v>2417</v>
      </c>
      <c r="AB72" s="45" t="s">
        <v>148</v>
      </c>
      <c r="AC72" s="45" t="s">
        <v>89</v>
      </c>
      <c r="AD72" s="45" t="s">
        <v>639</v>
      </c>
      <c r="AE72" s="45" t="s">
        <v>2122</v>
      </c>
      <c r="AF72" s="45" t="s">
        <v>1121</v>
      </c>
      <c r="AG72" s="45">
        <v>1868</v>
      </c>
      <c r="AH72" s="45"/>
      <c r="AI72" s="45"/>
      <c r="AJ72" s="45"/>
      <c r="AK72" s="45"/>
      <c r="AL72" s="12" t="s">
        <v>2423</v>
      </c>
      <c r="AM72" s="12" t="s">
        <v>5412</v>
      </c>
    </row>
    <row r="73" spans="1:39" ht="171.6" x14ac:dyDescent="0.3">
      <c r="A73" s="26">
        <v>6061.2</v>
      </c>
      <c r="B73" s="45" t="s">
        <v>5416</v>
      </c>
      <c r="C73" s="45" t="s">
        <v>2167</v>
      </c>
      <c r="D73" s="45" t="s">
        <v>2168</v>
      </c>
      <c r="E73" s="45" t="s">
        <v>2366</v>
      </c>
      <c r="F73" s="26" t="s">
        <v>2346</v>
      </c>
      <c r="G73" s="26" t="s">
        <v>2367</v>
      </c>
      <c r="H73" s="45" t="s">
        <v>176</v>
      </c>
      <c r="I73" s="45" t="s">
        <v>40</v>
      </c>
      <c r="J73" s="45" t="s">
        <v>41</v>
      </c>
      <c r="K73" s="45" t="s">
        <v>42</v>
      </c>
      <c r="L73" s="45">
        <v>1</v>
      </c>
      <c r="M73" s="45" t="s">
        <v>2121</v>
      </c>
      <c r="N73" s="45" t="s">
        <v>2438</v>
      </c>
      <c r="O73" s="26" t="s">
        <v>2426</v>
      </c>
      <c r="P73" s="26" t="s">
        <v>2427</v>
      </c>
      <c r="Q73" s="26" t="s">
        <v>2428</v>
      </c>
      <c r="R73" s="26" t="s">
        <v>2429</v>
      </c>
      <c r="S73" s="45" t="s">
        <v>47</v>
      </c>
      <c r="T73" s="45" t="s">
        <v>49</v>
      </c>
      <c r="U73" s="45" t="s">
        <v>49</v>
      </c>
      <c r="V73" s="45" t="s">
        <v>220</v>
      </c>
      <c r="W73" s="45" t="s">
        <v>827</v>
      </c>
      <c r="X73" s="55" t="s">
        <v>5413</v>
      </c>
      <c r="Y73" s="45">
        <v>8.75</v>
      </c>
      <c r="Z73" s="45" t="s">
        <v>8</v>
      </c>
      <c r="AA73" s="26" t="s">
        <v>2417</v>
      </c>
      <c r="AB73" s="45" t="s">
        <v>148</v>
      </c>
      <c r="AC73" s="45" t="s">
        <v>89</v>
      </c>
      <c r="AD73" s="45" t="s">
        <v>639</v>
      </c>
      <c r="AE73" s="45" t="s">
        <v>2122</v>
      </c>
      <c r="AF73" s="45" t="s">
        <v>1121</v>
      </c>
      <c r="AG73" s="45">
        <v>1868</v>
      </c>
      <c r="AH73" s="45"/>
      <c r="AI73" s="45"/>
      <c r="AJ73" s="45"/>
      <c r="AK73" s="45"/>
      <c r="AL73" s="12" t="s">
        <v>2423</v>
      </c>
      <c r="AM73" s="12" t="s">
        <v>5412</v>
      </c>
    </row>
    <row r="74" spans="1:39" ht="171.6" x14ac:dyDescent="0.3">
      <c r="A74" s="26">
        <v>6061.3</v>
      </c>
      <c r="B74" s="45" t="s">
        <v>5417</v>
      </c>
      <c r="C74" s="45" t="s">
        <v>2167</v>
      </c>
      <c r="D74" s="45" t="s">
        <v>2168</v>
      </c>
      <c r="E74" s="45" t="s">
        <v>2366</v>
      </c>
      <c r="F74" s="26" t="s">
        <v>2346</v>
      </c>
      <c r="G74" s="26" t="s">
        <v>2367</v>
      </c>
      <c r="H74" s="45" t="s">
        <v>176</v>
      </c>
      <c r="I74" s="45" t="s">
        <v>40</v>
      </c>
      <c r="J74" s="45" t="s">
        <v>41</v>
      </c>
      <c r="K74" s="45" t="s">
        <v>42</v>
      </c>
      <c r="L74" s="45">
        <v>1</v>
      </c>
      <c r="M74" s="45" t="s">
        <v>2121</v>
      </c>
      <c r="N74" s="45" t="s">
        <v>2439</v>
      </c>
      <c r="O74" s="26" t="s">
        <v>2430</v>
      </c>
      <c r="P74" s="26" t="s">
        <v>2431</v>
      </c>
      <c r="Q74" s="26" t="s">
        <v>2432</v>
      </c>
      <c r="R74" s="26" t="s">
        <v>308</v>
      </c>
      <c r="S74" s="45" t="s">
        <v>47</v>
      </c>
      <c r="T74" s="45" t="s">
        <v>49</v>
      </c>
      <c r="U74" s="45" t="s">
        <v>49</v>
      </c>
      <c r="V74" s="45" t="s">
        <v>191</v>
      </c>
      <c r="W74" s="45" t="s">
        <v>827</v>
      </c>
      <c r="X74" s="55" t="s">
        <v>5413</v>
      </c>
      <c r="Y74" s="45">
        <v>8.75</v>
      </c>
      <c r="Z74" s="45" t="s">
        <v>8</v>
      </c>
      <c r="AA74" s="26" t="s">
        <v>2417</v>
      </c>
      <c r="AB74" s="45" t="s">
        <v>148</v>
      </c>
      <c r="AC74" s="45" t="s">
        <v>89</v>
      </c>
      <c r="AD74" s="45" t="s">
        <v>639</v>
      </c>
      <c r="AE74" s="45" t="s">
        <v>2122</v>
      </c>
      <c r="AF74" s="45" t="s">
        <v>1121</v>
      </c>
      <c r="AG74" s="45">
        <v>1868</v>
      </c>
      <c r="AH74" s="45"/>
      <c r="AI74" s="45"/>
      <c r="AJ74" s="45"/>
      <c r="AK74" s="45"/>
      <c r="AL74" s="12" t="s">
        <v>2423</v>
      </c>
      <c r="AM74" s="12" t="s">
        <v>5412</v>
      </c>
    </row>
    <row r="75" spans="1:39" ht="171.6" x14ac:dyDescent="0.3">
      <c r="A75" s="26">
        <v>6061.4</v>
      </c>
      <c r="B75" s="45" t="s">
        <v>5418</v>
      </c>
      <c r="C75" s="45" t="s">
        <v>2167</v>
      </c>
      <c r="D75" s="45" t="s">
        <v>2168</v>
      </c>
      <c r="E75" s="45" t="s">
        <v>2366</v>
      </c>
      <c r="F75" s="26" t="s">
        <v>2346</v>
      </c>
      <c r="G75" s="26" t="s">
        <v>2367</v>
      </c>
      <c r="H75" s="45" t="s">
        <v>176</v>
      </c>
      <c r="I75" s="45" t="s">
        <v>40</v>
      </c>
      <c r="J75" s="45" t="s">
        <v>41</v>
      </c>
      <c r="K75" s="45" t="s">
        <v>42</v>
      </c>
      <c r="L75" s="45">
        <v>1</v>
      </c>
      <c r="M75" s="45" t="s">
        <v>2121</v>
      </c>
      <c r="N75" s="45" t="s">
        <v>2438</v>
      </c>
      <c r="O75" s="26" t="s">
        <v>2434</v>
      </c>
      <c r="P75" s="26" t="s">
        <v>2433</v>
      </c>
      <c r="Q75" s="26" t="s">
        <v>2435</v>
      </c>
      <c r="R75" s="26" t="s">
        <v>2436</v>
      </c>
      <c r="S75" s="45" t="s">
        <v>47</v>
      </c>
      <c r="T75" s="45" t="s">
        <v>49</v>
      </c>
      <c r="U75" s="45" t="s">
        <v>49</v>
      </c>
      <c r="V75" s="45" t="s">
        <v>220</v>
      </c>
      <c r="W75" s="45" t="s">
        <v>827</v>
      </c>
      <c r="X75" s="55" t="s">
        <v>5413</v>
      </c>
      <c r="Y75" s="45">
        <v>8.75</v>
      </c>
      <c r="Z75" s="45" t="s">
        <v>8</v>
      </c>
      <c r="AA75" s="26" t="s">
        <v>2417</v>
      </c>
      <c r="AB75" s="45" t="s">
        <v>148</v>
      </c>
      <c r="AC75" s="45" t="s">
        <v>89</v>
      </c>
      <c r="AD75" s="45" t="s">
        <v>639</v>
      </c>
      <c r="AE75" s="45" t="s">
        <v>2122</v>
      </c>
      <c r="AF75" s="45" t="s">
        <v>1121</v>
      </c>
      <c r="AG75" s="45">
        <v>1868</v>
      </c>
      <c r="AH75" s="45"/>
      <c r="AI75" s="45"/>
      <c r="AJ75" s="45"/>
      <c r="AK75" s="45"/>
      <c r="AL75" s="12" t="s">
        <v>2423</v>
      </c>
      <c r="AM75" s="12" t="s">
        <v>5412</v>
      </c>
    </row>
    <row r="76" spans="1:39" ht="171.6" x14ac:dyDescent="0.3">
      <c r="A76" s="26">
        <v>6061.5</v>
      </c>
      <c r="B76" s="45" t="s">
        <v>5419</v>
      </c>
      <c r="C76" s="45" t="s">
        <v>2167</v>
      </c>
      <c r="D76" s="45" t="s">
        <v>2168</v>
      </c>
      <c r="E76" s="45" t="s">
        <v>2366</v>
      </c>
      <c r="F76" s="26" t="s">
        <v>2346</v>
      </c>
      <c r="G76" s="26" t="s">
        <v>2367</v>
      </c>
      <c r="H76" s="45" t="s">
        <v>176</v>
      </c>
      <c r="I76" s="45" t="s">
        <v>40</v>
      </c>
      <c r="J76" s="45" t="s">
        <v>41</v>
      </c>
      <c r="K76" s="45" t="s">
        <v>42</v>
      </c>
      <c r="L76" s="45">
        <v>1</v>
      </c>
      <c r="M76" s="45" t="s">
        <v>2121</v>
      </c>
      <c r="N76" s="45" t="s">
        <v>2440</v>
      </c>
      <c r="O76" s="26" t="s">
        <v>2441</v>
      </c>
      <c r="P76" s="26" t="s">
        <v>2442</v>
      </c>
      <c r="Q76" s="26" t="s">
        <v>2443</v>
      </c>
      <c r="R76" s="26" t="s">
        <v>2444</v>
      </c>
      <c r="S76" s="45" t="s">
        <v>47</v>
      </c>
      <c r="T76" s="45" t="s">
        <v>49</v>
      </c>
      <c r="U76" s="45" t="s">
        <v>49</v>
      </c>
      <c r="V76" s="45" t="s">
        <v>65</v>
      </c>
      <c r="W76" s="45" t="s">
        <v>827</v>
      </c>
      <c r="X76" s="55" t="s">
        <v>5413</v>
      </c>
      <c r="Y76" s="45" t="s">
        <v>8</v>
      </c>
      <c r="Z76" s="45" t="s">
        <v>8</v>
      </c>
      <c r="AA76" s="26" t="s">
        <v>8</v>
      </c>
      <c r="AB76" s="45" t="s">
        <v>148</v>
      </c>
      <c r="AC76" s="45" t="s">
        <v>89</v>
      </c>
      <c r="AD76" s="45" t="s">
        <v>639</v>
      </c>
      <c r="AE76" s="45" t="s">
        <v>2122</v>
      </c>
      <c r="AF76" s="45" t="s">
        <v>1121</v>
      </c>
      <c r="AG76" s="45">
        <v>1868</v>
      </c>
      <c r="AH76" s="45"/>
      <c r="AI76" s="45"/>
      <c r="AJ76" s="45"/>
      <c r="AK76" s="45"/>
      <c r="AL76" s="12" t="s">
        <v>2423</v>
      </c>
      <c r="AM76" s="12" t="s">
        <v>5412</v>
      </c>
    </row>
    <row r="77" spans="1:39" ht="171.6" x14ac:dyDescent="0.3">
      <c r="A77" s="26">
        <v>6061.6</v>
      </c>
      <c r="B77" s="45" t="s">
        <v>5420</v>
      </c>
      <c r="C77" s="45" t="s">
        <v>2167</v>
      </c>
      <c r="D77" s="45" t="s">
        <v>2168</v>
      </c>
      <c r="E77" s="45" t="s">
        <v>2366</v>
      </c>
      <c r="F77" s="26" t="s">
        <v>2346</v>
      </c>
      <c r="G77" s="26" t="s">
        <v>2367</v>
      </c>
      <c r="H77" s="45" t="s">
        <v>176</v>
      </c>
      <c r="I77" s="45" t="s">
        <v>40</v>
      </c>
      <c r="J77" s="45" t="s">
        <v>41</v>
      </c>
      <c r="K77" s="45" t="s">
        <v>42</v>
      </c>
      <c r="L77" s="45">
        <v>1</v>
      </c>
      <c r="M77" s="45" t="s">
        <v>2121</v>
      </c>
      <c r="N77" s="45" t="s">
        <v>2440</v>
      </c>
      <c r="O77" s="26" t="s">
        <v>2445</v>
      </c>
      <c r="P77" s="26" t="s">
        <v>2446</v>
      </c>
      <c r="Q77" s="26" t="s">
        <v>2012</v>
      </c>
      <c r="R77" s="26" t="s">
        <v>2447</v>
      </c>
      <c r="S77" s="45" t="s">
        <v>47</v>
      </c>
      <c r="T77" s="45" t="s">
        <v>49</v>
      </c>
      <c r="U77" s="45" t="s">
        <v>49</v>
      </c>
      <c r="V77" s="45" t="s">
        <v>65</v>
      </c>
      <c r="W77" s="45" t="s">
        <v>827</v>
      </c>
      <c r="X77" s="55" t="s">
        <v>5413</v>
      </c>
      <c r="Y77" s="45" t="s">
        <v>8</v>
      </c>
      <c r="Z77" s="45" t="s">
        <v>8</v>
      </c>
      <c r="AA77" s="26" t="s">
        <v>8</v>
      </c>
      <c r="AB77" s="45" t="s">
        <v>148</v>
      </c>
      <c r="AC77" s="45" t="s">
        <v>89</v>
      </c>
      <c r="AD77" s="45" t="s">
        <v>639</v>
      </c>
      <c r="AE77" s="45" t="s">
        <v>2122</v>
      </c>
      <c r="AF77" s="45" t="s">
        <v>1121</v>
      </c>
      <c r="AG77" s="45">
        <v>1868</v>
      </c>
      <c r="AH77" s="45"/>
      <c r="AI77" s="45"/>
      <c r="AJ77" s="45"/>
      <c r="AK77" s="45"/>
      <c r="AL77" s="12" t="s">
        <v>2423</v>
      </c>
      <c r="AM77" s="12" t="s">
        <v>5412</v>
      </c>
    </row>
    <row r="78" spans="1:39" ht="171.6" x14ac:dyDescent="0.3">
      <c r="A78" s="26">
        <v>6061.7</v>
      </c>
      <c r="B78" s="45" t="s">
        <v>5421</v>
      </c>
      <c r="C78" s="45" t="s">
        <v>2167</v>
      </c>
      <c r="D78" s="45" t="s">
        <v>2168</v>
      </c>
      <c r="E78" s="45" t="s">
        <v>2366</v>
      </c>
      <c r="F78" s="26" t="s">
        <v>2346</v>
      </c>
      <c r="G78" s="26" t="s">
        <v>2367</v>
      </c>
      <c r="H78" s="45" t="s">
        <v>176</v>
      </c>
      <c r="I78" s="45" t="s">
        <v>40</v>
      </c>
      <c r="J78" s="45" t="s">
        <v>41</v>
      </c>
      <c r="K78" s="45" t="s">
        <v>42</v>
      </c>
      <c r="L78" s="45">
        <v>1</v>
      </c>
      <c r="M78" s="45" t="s">
        <v>2121</v>
      </c>
      <c r="N78" s="45" t="s">
        <v>2440</v>
      </c>
      <c r="O78" s="26" t="s">
        <v>2448</v>
      </c>
      <c r="P78" s="26" t="s">
        <v>2449</v>
      </c>
      <c r="Q78" s="26" t="s">
        <v>2450</v>
      </c>
      <c r="R78" s="26" t="s">
        <v>2451</v>
      </c>
      <c r="S78" s="45" t="s">
        <v>47</v>
      </c>
      <c r="T78" s="45" t="s">
        <v>49</v>
      </c>
      <c r="U78" s="45" t="s">
        <v>49</v>
      </c>
      <c r="V78" s="45" t="s">
        <v>65</v>
      </c>
      <c r="W78" s="45" t="s">
        <v>827</v>
      </c>
      <c r="X78" s="55" t="s">
        <v>5413</v>
      </c>
      <c r="Y78" s="45" t="s">
        <v>8</v>
      </c>
      <c r="Z78" s="45" t="s">
        <v>8</v>
      </c>
      <c r="AA78" s="26" t="s">
        <v>8</v>
      </c>
      <c r="AB78" s="45" t="s">
        <v>148</v>
      </c>
      <c r="AC78" s="45" t="s">
        <v>89</v>
      </c>
      <c r="AD78" s="45" t="s">
        <v>639</v>
      </c>
      <c r="AE78" s="45" t="s">
        <v>2122</v>
      </c>
      <c r="AF78" s="45" t="s">
        <v>1121</v>
      </c>
      <c r="AG78" s="45">
        <v>1868</v>
      </c>
      <c r="AH78" s="45"/>
      <c r="AI78" s="45"/>
      <c r="AJ78" s="45"/>
      <c r="AK78" s="45"/>
      <c r="AL78" s="12" t="s">
        <v>2423</v>
      </c>
      <c r="AM78" s="12" t="s">
        <v>5412</v>
      </c>
    </row>
    <row r="79" spans="1:39" ht="171.6" x14ac:dyDescent="0.3">
      <c r="A79" s="26">
        <v>6061.8</v>
      </c>
      <c r="B79" s="45" t="s">
        <v>5422</v>
      </c>
      <c r="C79" s="45" t="s">
        <v>2167</v>
      </c>
      <c r="D79" s="45" t="s">
        <v>2168</v>
      </c>
      <c r="E79" s="45" t="s">
        <v>2366</v>
      </c>
      <c r="F79" s="26" t="s">
        <v>2346</v>
      </c>
      <c r="G79" s="26" t="s">
        <v>2367</v>
      </c>
      <c r="H79" s="45" t="s">
        <v>176</v>
      </c>
      <c r="I79" s="45" t="s">
        <v>40</v>
      </c>
      <c r="J79" s="45" t="s">
        <v>41</v>
      </c>
      <c r="K79" s="45" t="s">
        <v>42</v>
      </c>
      <c r="L79" s="45">
        <v>1</v>
      </c>
      <c r="M79" s="45" t="s">
        <v>2121</v>
      </c>
      <c r="N79" s="45" t="s">
        <v>2440</v>
      </c>
      <c r="O79" s="26" t="s">
        <v>2452</v>
      </c>
      <c r="P79" s="26" t="s">
        <v>633</v>
      </c>
      <c r="Q79" s="26" t="s">
        <v>2453</v>
      </c>
      <c r="R79" s="26" t="s">
        <v>406</v>
      </c>
      <c r="S79" s="45" t="s">
        <v>47</v>
      </c>
      <c r="T79" s="45" t="s">
        <v>49</v>
      </c>
      <c r="U79" s="45" t="s">
        <v>49</v>
      </c>
      <c r="V79" s="45" t="s">
        <v>65</v>
      </c>
      <c r="W79" s="45" t="s">
        <v>827</v>
      </c>
      <c r="X79" s="55" t="s">
        <v>5413</v>
      </c>
      <c r="Y79" s="45" t="s">
        <v>8</v>
      </c>
      <c r="Z79" s="45" t="s">
        <v>8</v>
      </c>
      <c r="AA79" s="26" t="s">
        <v>8</v>
      </c>
      <c r="AB79" s="45" t="s">
        <v>148</v>
      </c>
      <c r="AC79" s="45" t="s">
        <v>89</v>
      </c>
      <c r="AD79" s="45" t="s">
        <v>639</v>
      </c>
      <c r="AE79" s="45" t="s">
        <v>2122</v>
      </c>
      <c r="AF79" s="45" t="s">
        <v>1121</v>
      </c>
      <c r="AG79" s="45">
        <v>1868</v>
      </c>
      <c r="AH79" s="45"/>
      <c r="AI79" s="45"/>
      <c r="AJ79" s="45"/>
      <c r="AK79" s="45"/>
      <c r="AL79" s="12" t="s">
        <v>2423</v>
      </c>
      <c r="AM79" s="12" t="s">
        <v>5412</v>
      </c>
    </row>
    <row r="80" spans="1:39" ht="171.6" x14ac:dyDescent="0.3">
      <c r="A80" s="26">
        <v>6061.9</v>
      </c>
      <c r="B80" s="45" t="s">
        <v>5423</v>
      </c>
      <c r="C80" s="45" t="s">
        <v>2167</v>
      </c>
      <c r="D80" s="45" t="s">
        <v>2168</v>
      </c>
      <c r="E80" s="45" t="s">
        <v>2366</v>
      </c>
      <c r="F80" s="26" t="s">
        <v>2346</v>
      </c>
      <c r="G80" s="26" t="s">
        <v>2367</v>
      </c>
      <c r="H80" s="45" t="s">
        <v>176</v>
      </c>
      <c r="I80" s="45" t="s">
        <v>40</v>
      </c>
      <c r="J80" s="45" t="s">
        <v>41</v>
      </c>
      <c r="K80" s="45" t="s">
        <v>42</v>
      </c>
      <c r="L80" s="45">
        <v>1</v>
      </c>
      <c r="M80" s="45" t="s">
        <v>2121</v>
      </c>
      <c r="N80" s="45" t="s">
        <v>2440</v>
      </c>
      <c r="O80" s="26" t="s">
        <v>2454</v>
      </c>
      <c r="P80" s="26" t="s">
        <v>2455</v>
      </c>
      <c r="Q80" s="26" t="s">
        <v>2456</v>
      </c>
      <c r="R80" s="26" t="s">
        <v>2457</v>
      </c>
      <c r="S80" s="45" t="s">
        <v>47</v>
      </c>
      <c r="T80" s="45" t="s">
        <v>49</v>
      </c>
      <c r="U80" s="45" t="s">
        <v>49</v>
      </c>
      <c r="V80" s="45" t="s">
        <v>65</v>
      </c>
      <c r="W80" s="45" t="s">
        <v>827</v>
      </c>
      <c r="X80" s="55" t="s">
        <v>5413</v>
      </c>
      <c r="Y80" s="45" t="s">
        <v>8</v>
      </c>
      <c r="Z80" s="45" t="s">
        <v>8</v>
      </c>
      <c r="AA80" s="26" t="s">
        <v>8</v>
      </c>
      <c r="AB80" s="45" t="s">
        <v>148</v>
      </c>
      <c r="AC80" s="45" t="s">
        <v>89</v>
      </c>
      <c r="AD80" s="45" t="s">
        <v>639</v>
      </c>
      <c r="AE80" s="45" t="s">
        <v>2122</v>
      </c>
      <c r="AF80" s="45" t="s">
        <v>1121</v>
      </c>
      <c r="AG80" s="45">
        <v>1868</v>
      </c>
      <c r="AH80" s="45"/>
      <c r="AI80" s="45"/>
      <c r="AJ80" s="45"/>
      <c r="AK80" s="45"/>
      <c r="AL80" s="12" t="s">
        <v>2423</v>
      </c>
      <c r="AM80" s="12" t="s">
        <v>5414</v>
      </c>
    </row>
    <row r="81" spans="1:39" ht="171.6" x14ac:dyDescent="0.3">
      <c r="A81" s="26" t="s">
        <v>2461</v>
      </c>
      <c r="B81" s="45" t="s">
        <v>5424</v>
      </c>
      <c r="C81" s="45" t="s">
        <v>2167</v>
      </c>
      <c r="D81" s="45" t="s">
        <v>2168</v>
      </c>
      <c r="E81" s="45" t="s">
        <v>2366</v>
      </c>
      <c r="F81" s="26" t="s">
        <v>2346</v>
      </c>
      <c r="G81" s="26" t="s">
        <v>2367</v>
      </c>
      <c r="H81" s="45" t="s">
        <v>176</v>
      </c>
      <c r="I81" s="45" t="s">
        <v>40</v>
      </c>
      <c r="J81" s="45" t="s">
        <v>41</v>
      </c>
      <c r="K81" s="45" t="s">
        <v>42</v>
      </c>
      <c r="L81" s="45">
        <v>1</v>
      </c>
      <c r="M81" s="45" t="s">
        <v>2121</v>
      </c>
      <c r="N81" s="45" t="s">
        <v>2440</v>
      </c>
      <c r="O81" s="26" t="s">
        <v>2459</v>
      </c>
      <c r="P81" s="26" t="s">
        <v>2458</v>
      </c>
      <c r="Q81" s="26" t="s">
        <v>93</v>
      </c>
      <c r="R81" s="26" t="s">
        <v>2460</v>
      </c>
      <c r="S81" s="45" t="s">
        <v>47</v>
      </c>
      <c r="T81" s="45" t="s">
        <v>49</v>
      </c>
      <c r="U81" s="45" t="s">
        <v>49</v>
      </c>
      <c r="V81" s="45" t="s">
        <v>65</v>
      </c>
      <c r="W81" s="45" t="s">
        <v>827</v>
      </c>
      <c r="X81" s="55" t="s">
        <v>5413</v>
      </c>
      <c r="Y81" s="45" t="s">
        <v>8</v>
      </c>
      <c r="Z81" s="45" t="s">
        <v>8</v>
      </c>
      <c r="AA81" s="26" t="s">
        <v>8</v>
      </c>
      <c r="AB81" s="45" t="s">
        <v>148</v>
      </c>
      <c r="AC81" s="45" t="s">
        <v>89</v>
      </c>
      <c r="AD81" s="45" t="s">
        <v>639</v>
      </c>
      <c r="AE81" s="45" t="s">
        <v>2122</v>
      </c>
      <c r="AF81" s="45" t="s">
        <v>1121</v>
      </c>
      <c r="AG81" s="45">
        <v>1868</v>
      </c>
      <c r="AH81" s="45"/>
      <c r="AI81" s="45"/>
      <c r="AJ81" s="45"/>
      <c r="AK81" s="45"/>
      <c r="AL81" s="12" t="s">
        <v>2423</v>
      </c>
      <c r="AM81" s="12" t="s">
        <v>5412</v>
      </c>
    </row>
    <row r="82" spans="1:39" ht="171.6" x14ac:dyDescent="0.3">
      <c r="A82" s="26" t="s">
        <v>2462</v>
      </c>
      <c r="B82" s="45" t="s">
        <v>5425</v>
      </c>
      <c r="C82" s="45" t="s">
        <v>2167</v>
      </c>
      <c r="D82" s="45" t="s">
        <v>2168</v>
      </c>
      <c r="E82" s="45" t="s">
        <v>2366</v>
      </c>
      <c r="F82" s="26" t="s">
        <v>2346</v>
      </c>
      <c r="G82" s="26" t="s">
        <v>2367</v>
      </c>
      <c r="H82" s="45" t="s">
        <v>176</v>
      </c>
      <c r="I82" s="45" t="s">
        <v>40</v>
      </c>
      <c r="J82" s="45" t="s">
        <v>41</v>
      </c>
      <c r="K82" s="45" t="s">
        <v>42</v>
      </c>
      <c r="L82" s="45">
        <v>1</v>
      </c>
      <c r="M82" s="45" t="s">
        <v>2121</v>
      </c>
      <c r="N82" s="45" t="s">
        <v>2440</v>
      </c>
      <c r="O82" s="26" t="s">
        <v>2463</v>
      </c>
      <c r="P82" s="26" t="s">
        <v>2464</v>
      </c>
      <c r="Q82" s="26" t="s">
        <v>2465</v>
      </c>
      <c r="R82" s="26" t="s">
        <v>1560</v>
      </c>
      <c r="S82" s="45" t="s">
        <v>47</v>
      </c>
      <c r="T82" s="45" t="s">
        <v>49</v>
      </c>
      <c r="U82" s="45" t="s">
        <v>49</v>
      </c>
      <c r="V82" s="45" t="s">
        <v>65</v>
      </c>
      <c r="W82" s="45" t="s">
        <v>827</v>
      </c>
      <c r="X82" s="55" t="s">
        <v>5413</v>
      </c>
      <c r="Y82" s="45" t="s">
        <v>8</v>
      </c>
      <c r="Z82" s="45" t="s">
        <v>8</v>
      </c>
      <c r="AA82" s="26" t="s">
        <v>8</v>
      </c>
      <c r="AB82" s="45" t="s">
        <v>148</v>
      </c>
      <c r="AC82" s="45" t="s">
        <v>89</v>
      </c>
      <c r="AD82" s="45" t="s">
        <v>639</v>
      </c>
      <c r="AE82" s="45" t="s">
        <v>2122</v>
      </c>
      <c r="AF82" s="45" t="s">
        <v>1121</v>
      </c>
      <c r="AG82" s="45">
        <v>1868</v>
      </c>
      <c r="AH82" s="45"/>
      <c r="AI82" s="45"/>
      <c r="AJ82" s="45"/>
      <c r="AK82" s="45"/>
      <c r="AL82" s="12" t="s">
        <v>2423</v>
      </c>
      <c r="AM82" s="12" t="s">
        <v>5414</v>
      </c>
    </row>
    <row r="83" spans="1:39" ht="171.6" x14ac:dyDescent="0.3">
      <c r="A83" s="26" t="s">
        <v>2466</v>
      </c>
      <c r="B83" s="45" t="s">
        <v>5426</v>
      </c>
      <c r="C83" s="45" t="s">
        <v>2167</v>
      </c>
      <c r="D83" s="45" t="s">
        <v>2168</v>
      </c>
      <c r="E83" s="45" t="s">
        <v>2366</v>
      </c>
      <c r="F83" s="26" t="s">
        <v>2346</v>
      </c>
      <c r="G83" s="26" t="s">
        <v>2367</v>
      </c>
      <c r="H83" s="45" t="s">
        <v>176</v>
      </c>
      <c r="I83" s="45" t="s">
        <v>40</v>
      </c>
      <c r="J83" s="45" t="s">
        <v>41</v>
      </c>
      <c r="K83" s="45" t="s">
        <v>42</v>
      </c>
      <c r="L83" s="45">
        <v>1</v>
      </c>
      <c r="M83" s="45" t="s">
        <v>2121</v>
      </c>
      <c r="N83" s="45" t="s">
        <v>2440</v>
      </c>
      <c r="O83" s="26" t="s">
        <v>2470</v>
      </c>
      <c r="P83" s="26" t="s">
        <v>2471</v>
      </c>
      <c r="Q83" s="26" t="s">
        <v>801</v>
      </c>
      <c r="R83" s="26" t="s">
        <v>416</v>
      </c>
      <c r="S83" s="45" t="s">
        <v>47</v>
      </c>
      <c r="T83" s="45" t="s">
        <v>49</v>
      </c>
      <c r="U83" s="45" t="s">
        <v>49</v>
      </c>
      <c r="V83" s="45" t="s">
        <v>65</v>
      </c>
      <c r="W83" s="45" t="s">
        <v>827</v>
      </c>
      <c r="X83" s="55" t="s">
        <v>5413</v>
      </c>
      <c r="Y83" s="45" t="s">
        <v>8</v>
      </c>
      <c r="Z83" s="45" t="s">
        <v>8</v>
      </c>
      <c r="AA83" s="26" t="s">
        <v>8</v>
      </c>
      <c r="AB83" s="45" t="s">
        <v>148</v>
      </c>
      <c r="AC83" s="45" t="s">
        <v>89</v>
      </c>
      <c r="AD83" s="45" t="s">
        <v>639</v>
      </c>
      <c r="AE83" s="45" t="s">
        <v>2122</v>
      </c>
      <c r="AF83" s="45" t="s">
        <v>1121</v>
      </c>
      <c r="AG83" s="45">
        <v>1868</v>
      </c>
      <c r="AH83" s="45"/>
      <c r="AI83" s="45"/>
      <c r="AJ83" s="45"/>
      <c r="AK83" s="45"/>
      <c r="AL83" s="12" t="s">
        <v>2423</v>
      </c>
      <c r="AM83" s="12" t="s">
        <v>5412</v>
      </c>
    </row>
    <row r="84" spans="1:39" ht="171.6" x14ac:dyDescent="0.3">
      <c r="A84" s="26" t="s">
        <v>2467</v>
      </c>
      <c r="B84" s="45" t="s">
        <v>5427</v>
      </c>
      <c r="C84" s="45" t="s">
        <v>2167</v>
      </c>
      <c r="D84" s="45" t="s">
        <v>2168</v>
      </c>
      <c r="E84" s="45" t="s">
        <v>2366</v>
      </c>
      <c r="F84" s="26" t="s">
        <v>2346</v>
      </c>
      <c r="G84" s="26" t="s">
        <v>2367</v>
      </c>
      <c r="H84" s="45" t="s">
        <v>176</v>
      </c>
      <c r="I84" s="45" t="s">
        <v>40</v>
      </c>
      <c r="J84" s="45" t="s">
        <v>41</v>
      </c>
      <c r="K84" s="45" t="s">
        <v>42</v>
      </c>
      <c r="L84" s="45">
        <v>1</v>
      </c>
      <c r="M84" s="45" t="s">
        <v>2121</v>
      </c>
      <c r="N84" s="45" t="s">
        <v>2440</v>
      </c>
      <c r="O84" s="26" t="s">
        <v>604</v>
      </c>
      <c r="P84" s="26" t="s">
        <v>2472</v>
      </c>
      <c r="Q84" s="26" t="s">
        <v>745</v>
      </c>
      <c r="R84" s="26" t="s">
        <v>190</v>
      </c>
      <c r="S84" s="45" t="s">
        <v>47</v>
      </c>
      <c r="T84" s="45" t="s">
        <v>49</v>
      </c>
      <c r="U84" s="45" t="s">
        <v>49</v>
      </c>
      <c r="V84" s="45" t="s">
        <v>65</v>
      </c>
      <c r="W84" s="45" t="s">
        <v>827</v>
      </c>
      <c r="X84" s="55" t="s">
        <v>5413</v>
      </c>
      <c r="Y84" s="45" t="s">
        <v>8</v>
      </c>
      <c r="Z84" s="45" t="s">
        <v>8</v>
      </c>
      <c r="AA84" s="26" t="s">
        <v>8</v>
      </c>
      <c r="AB84" s="45" t="s">
        <v>148</v>
      </c>
      <c r="AC84" s="45" t="s">
        <v>89</v>
      </c>
      <c r="AD84" s="45" t="s">
        <v>639</v>
      </c>
      <c r="AE84" s="45" t="s">
        <v>2122</v>
      </c>
      <c r="AF84" s="45" t="s">
        <v>1121</v>
      </c>
      <c r="AG84" s="45">
        <v>1868</v>
      </c>
      <c r="AH84" s="45"/>
      <c r="AI84" s="45"/>
      <c r="AJ84" s="45"/>
      <c r="AK84" s="45"/>
      <c r="AL84" s="12" t="s">
        <v>2423</v>
      </c>
      <c r="AM84" s="12" t="s">
        <v>5412</v>
      </c>
    </row>
    <row r="85" spans="1:39" ht="171.6" x14ac:dyDescent="0.3">
      <c r="A85" s="26" t="s">
        <v>2468</v>
      </c>
      <c r="B85" s="45" t="s">
        <v>5428</v>
      </c>
      <c r="C85" s="45" t="s">
        <v>2167</v>
      </c>
      <c r="D85" s="45" t="s">
        <v>2168</v>
      </c>
      <c r="E85" s="45" t="s">
        <v>2366</v>
      </c>
      <c r="F85" s="26" t="s">
        <v>2346</v>
      </c>
      <c r="G85" s="26" t="s">
        <v>2367</v>
      </c>
      <c r="H85" s="45" t="s">
        <v>176</v>
      </c>
      <c r="I85" s="45" t="s">
        <v>40</v>
      </c>
      <c r="J85" s="45" t="s">
        <v>41</v>
      </c>
      <c r="K85" s="45" t="s">
        <v>42</v>
      </c>
      <c r="L85" s="45">
        <v>1</v>
      </c>
      <c r="M85" s="45" t="s">
        <v>2121</v>
      </c>
      <c r="N85" s="45" t="s">
        <v>2440</v>
      </c>
      <c r="O85" s="26" t="s">
        <v>2473</v>
      </c>
      <c r="P85" s="26" t="s">
        <v>2474</v>
      </c>
      <c r="Q85" s="26" t="s">
        <v>2475</v>
      </c>
      <c r="R85" s="26" t="s">
        <v>88</v>
      </c>
      <c r="S85" s="45" t="s">
        <v>47</v>
      </c>
      <c r="T85" s="45" t="s">
        <v>49</v>
      </c>
      <c r="U85" s="45" t="s">
        <v>49</v>
      </c>
      <c r="V85" s="45" t="s">
        <v>65</v>
      </c>
      <c r="W85" s="45" t="s">
        <v>827</v>
      </c>
      <c r="X85" s="55" t="s">
        <v>5413</v>
      </c>
      <c r="Y85" s="45" t="s">
        <v>8</v>
      </c>
      <c r="Z85" s="45" t="s">
        <v>8</v>
      </c>
      <c r="AA85" s="26" t="s">
        <v>8</v>
      </c>
      <c r="AB85" s="45" t="s">
        <v>148</v>
      </c>
      <c r="AC85" s="45" t="s">
        <v>89</v>
      </c>
      <c r="AD85" s="45" t="s">
        <v>639</v>
      </c>
      <c r="AE85" s="45" t="s">
        <v>2122</v>
      </c>
      <c r="AF85" s="45" t="s">
        <v>1121</v>
      </c>
      <c r="AG85" s="45">
        <v>1868</v>
      </c>
      <c r="AH85" s="45"/>
      <c r="AI85" s="45"/>
      <c r="AJ85" s="45"/>
      <c r="AK85" s="45"/>
      <c r="AL85" s="12" t="s">
        <v>2423</v>
      </c>
      <c r="AM85" s="12" t="s">
        <v>5412</v>
      </c>
    </row>
    <row r="86" spans="1:39" ht="171.6" x14ac:dyDescent="0.3">
      <c r="A86" s="26" t="s">
        <v>2469</v>
      </c>
      <c r="B86" s="45" t="s">
        <v>5429</v>
      </c>
      <c r="C86" s="45" t="s">
        <v>2167</v>
      </c>
      <c r="D86" s="45" t="s">
        <v>2168</v>
      </c>
      <c r="E86" s="45" t="s">
        <v>2366</v>
      </c>
      <c r="F86" s="26" t="s">
        <v>2346</v>
      </c>
      <c r="G86" s="26" t="s">
        <v>2367</v>
      </c>
      <c r="H86" s="45" t="s">
        <v>176</v>
      </c>
      <c r="I86" s="45" t="s">
        <v>40</v>
      </c>
      <c r="J86" s="45" t="s">
        <v>41</v>
      </c>
      <c r="K86" s="45" t="s">
        <v>42</v>
      </c>
      <c r="L86" s="45">
        <v>1</v>
      </c>
      <c r="M86" s="45" t="s">
        <v>2121</v>
      </c>
      <c r="N86" s="45" t="s">
        <v>2440</v>
      </c>
      <c r="O86" s="26" t="s">
        <v>1168</v>
      </c>
      <c r="P86" s="26" t="s">
        <v>228</v>
      </c>
      <c r="Q86" s="26" t="s">
        <v>1819</v>
      </c>
      <c r="R86" s="26" t="s">
        <v>133</v>
      </c>
      <c r="S86" s="45" t="s">
        <v>47</v>
      </c>
      <c r="T86" s="45" t="s">
        <v>49</v>
      </c>
      <c r="U86" s="45" t="s">
        <v>49</v>
      </c>
      <c r="V86" s="45" t="s">
        <v>65</v>
      </c>
      <c r="W86" s="45" t="s">
        <v>827</v>
      </c>
      <c r="X86" s="55" t="s">
        <v>5413</v>
      </c>
      <c r="Y86" s="45" t="s">
        <v>8</v>
      </c>
      <c r="Z86" s="45" t="s">
        <v>8</v>
      </c>
      <c r="AA86" s="26" t="s">
        <v>8</v>
      </c>
      <c r="AB86" s="45" t="s">
        <v>148</v>
      </c>
      <c r="AC86" s="45" t="s">
        <v>89</v>
      </c>
      <c r="AD86" s="45" t="s">
        <v>639</v>
      </c>
      <c r="AE86" s="45" t="s">
        <v>2122</v>
      </c>
      <c r="AF86" s="45" t="s">
        <v>1121</v>
      </c>
      <c r="AG86" s="45">
        <v>1868</v>
      </c>
      <c r="AH86" s="45"/>
      <c r="AI86" s="45"/>
      <c r="AJ86" s="45"/>
      <c r="AK86" s="45"/>
      <c r="AL86" s="12" t="s">
        <v>2423</v>
      </c>
      <c r="AM86" s="12" t="s">
        <v>5412</v>
      </c>
    </row>
    <row r="87" spans="1:39" ht="52.8" x14ac:dyDescent="0.3">
      <c r="A87" s="26" t="s">
        <v>2476</v>
      </c>
      <c r="B87" s="45" t="s">
        <v>5430</v>
      </c>
      <c r="C87" s="45" t="s">
        <v>2167</v>
      </c>
      <c r="D87" s="45" t="s">
        <v>2168</v>
      </c>
      <c r="E87" s="45" t="s">
        <v>2366</v>
      </c>
      <c r="F87" s="26" t="s">
        <v>2346</v>
      </c>
      <c r="G87" s="26" t="s">
        <v>2367</v>
      </c>
      <c r="H87" s="45" t="s">
        <v>176</v>
      </c>
      <c r="I87" s="45" t="s">
        <v>40</v>
      </c>
      <c r="J87" s="45" t="s">
        <v>42</v>
      </c>
      <c r="K87" s="45" t="s">
        <v>42</v>
      </c>
      <c r="L87" s="45">
        <v>1</v>
      </c>
      <c r="M87" s="45" t="s">
        <v>48</v>
      </c>
      <c r="N87" s="45" t="s">
        <v>3521</v>
      </c>
      <c r="O87" s="26" t="s">
        <v>2310</v>
      </c>
      <c r="P87" s="26" t="s">
        <v>2477</v>
      </c>
      <c r="Q87" s="26" t="s">
        <v>124</v>
      </c>
      <c r="R87" s="26" t="s">
        <v>411</v>
      </c>
      <c r="S87" s="45" t="s">
        <v>47</v>
      </c>
      <c r="T87" s="45" t="s">
        <v>146</v>
      </c>
      <c r="U87" s="45" t="s">
        <v>172</v>
      </c>
      <c r="V87" s="45" t="s">
        <v>65</v>
      </c>
      <c r="W87" s="45" t="s">
        <v>173</v>
      </c>
      <c r="X87" s="45" t="s">
        <v>129</v>
      </c>
      <c r="Y87" s="45" t="s">
        <v>8</v>
      </c>
      <c r="Z87" s="45" t="s">
        <v>8</v>
      </c>
      <c r="AA87" s="26" t="s">
        <v>8</v>
      </c>
      <c r="AB87" s="45" t="s">
        <v>66</v>
      </c>
      <c r="AC87" s="45" t="s">
        <v>127</v>
      </c>
      <c r="AD87" s="45" t="s">
        <v>639</v>
      </c>
      <c r="AE87" s="45" t="s">
        <v>54</v>
      </c>
      <c r="AF87" s="45" t="s">
        <v>2478</v>
      </c>
      <c r="AG87" s="45">
        <v>1820</v>
      </c>
      <c r="AH87" s="45"/>
      <c r="AI87" s="45"/>
      <c r="AJ87" s="45"/>
      <c r="AK87" s="45"/>
      <c r="AL87" s="12" t="s">
        <v>1936</v>
      </c>
      <c r="AM87" s="12" t="s">
        <v>5150</v>
      </c>
    </row>
    <row r="88" spans="1:39" ht="52.8" x14ac:dyDescent="0.3">
      <c r="A88" s="26" t="s">
        <v>2479</v>
      </c>
      <c r="B88" s="45" t="s">
        <v>5431</v>
      </c>
      <c r="C88" s="45" t="s">
        <v>2167</v>
      </c>
      <c r="D88" s="45" t="s">
        <v>2168</v>
      </c>
      <c r="E88" s="45" t="s">
        <v>2366</v>
      </c>
      <c r="F88" s="26" t="s">
        <v>2346</v>
      </c>
      <c r="G88" s="26" t="s">
        <v>2367</v>
      </c>
      <c r="H88" s="45" t="s">
        <v>176</v>
      </c>
      <c r="I88" s="45" t="s">
        <v>40</v>
      </c>
      <c r="J88" s="45" t="s">
        <v>42</v>
      </c>
      <c r="K88" s="45" t="s">
        <v>42</v>
      </c>
      <c r="L88" s="45">
        <v>1</v>
      </c>
      <c r="M88" s="45" t="s">
        <v>48</v>
      </c>
      <c r="N88" s="45" t="s">
        <v>3522</v>
      </c>
      <c r="O88" s="26" t="s">
        <v>1225</v>
      </c>
      <c r="P88" s="26" t="s">
        <v>2480</v>
      </c>
      <c r="Q88" s="26" t="s">
        <v>1594</v>
      </c>
      <c r="R88" s="26" t="s">
        <v>599</v>
      </c>
      <c r="S88" s="45" t="s">
        <v>47</v>
      </c>
      <c r="T88" s="45" t="s">
        <v>146</v>
      </c>
      <c r="U88" s="45" t="s">
        <v>172</v>
      </c>
      <c r="V88" s="45" t="s">
        <v>65</v>
      </c>
      <c r="W88" s="45" t="s">
        <v>173</v>
      </c>
      <c r="X88" s="45" t="s">
        <v>129</v>
      </c>
      <c r="Y88" s="45" t="s">
        <v>8</v>
      </c>
      <c r="Z88" s="45" t="s">
        <v>8</v>
      </c>
      <c r="AA88" s="26" t="s">
        <v>8</v>
      </c>
      <c r="AB88" s="45" t="s">
        <v>66</v>
      </c>
      <c r="AC88" s="45" t="s">
        <v>127</v>
      </c>
      <c r="AD88" s="45" t="s">
        <v>639</v>
      </c>
      <c r="AE88" s="45" t="s">
        <v>54</v>
      </c>
      <c r="AF88" s="45" t="s">
        <v>901</v>
      </c>
      <c r="AG88" s="45">
        <v>1820</v>
      </c>
      <c r="AH88" s="45"/>
      <c r="AI88" s="45"/>
      <c r="AJ88" s="45"/>
      <c r="AK88" s="45"/>
      <c r="AL88" s="12" t="s">
        <v>1936</v>
      </c>
      <c r="AM88" s="12" t="s">
        <v>5150</v>
      </c>
    </row>
    <row r="89" spans="1:39" ht="52.8" x14ac:dyDescent="0.3">
      <c r="A89" s="26" t="s">
        <v>2481</v>
      </c>
      <c r="B89" s="45" t="s">
        <v>5432</v>
      </c>
      <c r="C89" s="45" t="s">
        <v>2167</v>
      </c>
      <c r="D89" s="45" t="s">
        <v>2168</v>
      </c>
      <c r="E89" s="45" t="s">
        <v>2366</v>
      </c>
      <c r="F89" s="26" t="s">
        <v>2346</v>
      </c>
      <c r="G89" s="26" t="s">
        <v>2367</v>
      </c>
      <c r="H89" s="45" t="s">
        <v>176</v>
      </c>
      <c r="I89" s="45" t="s">
        <v>40</v>
      </c>
      <c r="J89" s="45" t="s">
        <v>42</v>
      </c>
      <c r="K89" s="45" t="s">
        <v>42</v>
      </c>
      <c r="L89" s="45">
        <v>1</v>
      </c>
      <c r="M89" s="45" t="s">
        <v>129</v>
      </c>
      <c r="N89" s="45" t="s">
        <v>2482</v>
      </c>
      <c r="O89" s="26" t="s">
        <v>2483</v>
      </c>
      <c r="P89" s="26" t="s">
        <v>2484</v>
      </c>
      <c r="Q89" s="26" t="s">
        <v>2485</v>
      </c>
      <c r="R89" s="26" t="s">
        <v>80</v>
      </c>
      <c r="S89" s="45" t="s">
        <v>47</v>
      </c>
      <c r="T89" s="45" t="s">
        <v>146</v>
      </c>
      <c r="U89" s="45" t="s">
        <v>172</v>
      </c>
      <c r="V89" s="45" t="s">
        <v>65</v>
      </c>
      <c r="W89" s="45" t="s">
        <v>173</v>
      </c>
      <c r="X89" s="45" t="s">
        <v>129</v>
      </c>
      <c r="Y89" s="45" t="s">
        <v>8</v>
      </c>
      <c r="Z89" s="45" t="s">
        <v>8</v>
      </c>
      <c r="AA89" s="26" t="s">
        <v>8</v>
      </c>
      <c r="AB89" s="45" t="s">
        <v>66</v>
      </c>
      <c r="AC89" s="45" t="s">
        <v>127</v>
      </c>
      <c r="AD89" s="45" t="s">
        <v>639</v>
      </c>
      <c r="AE89" s="45" t="s">
        <v>54</v>
      </c>
      <c r="AF89" s="45" t="s">
        <v>2486</v>
      </c>
      <c r="AG89" s="45">
        <v>1820</v>
      </c>
      <c r="AH89" s="45"/>
      <c r="AI89" s="45"/>
      <c r="AJ89" s="45"/>
      <c r="AK89" s="45"/>
      <c r="AL89" s="12" t="s">
        <v>1936</v>
      </c>
      <c r="AM89" s="12" t="s">
        <v>5150</v>
      </c>
    </row>
    <row r="90" spans="1:39" ht="290.39999999999998" x14ac:dyDescent="0.3">
      <c r="A90" s="26" t="s">
        <v>2487</v>
      </c>
      <c r="B90" s="45" t="s">
        <v>5433</v>
      </c>
      <c r="C90" s="45" t="s">
        <v>2167</v>
      </c>
      <c r="D90" s="45" t="s">
        <v>2168</v>
      </c>
      <c r="E90" s="45" t="s">
        <v>2366</v>
      </c>
      <c r="F90" s="26" t="s">
        <v>2346</v>
      </c>
      <c r="G90" s="26" t="s">
        <v>2367</v>
      </c>
      <c r="H90" s="45" t="s">
        <v>176</v>
      </c>
      <c r="I90" s="45" t="s">
        <v>40</v>
      </c>
      <c r="J90" s="45" t="s">
        <v>41</v>
      </c>
      <c r="K90" s="45" t="s">
        <v>42</v>
      </c>
      <c r="L90" s="45">
        <v>1</v>
      </c>
      <c r="M90" s="45" t="s">
        <v>2488</v>
      </c>
      <c r="N90" s="45" t="s">
        <v>2491</v>
      </c>
      <c r="O90" s="26" t="s">
        <v>2489</v>
      </c>
      <c r="P90" s="26" t="s">
        <v>413</v>
      </c>
      <c r="Q90" s="26" t="s">
        <v>2490</v>
      </c>
      <c r="R90" s="26" t="s">
        <v>507</v>
      </c>
      <c r="S90" s="45" t="s">
        <v>47</v>
      </c>
      <c r="T90" s="45" t="s">
        <v>146</v>
      </c>
      <c r="U90" s="45" t="s">
        <v>549</v>
      </c>
      <c r="V90" s="45" t="s">
        <v>539</v>
      </c>
      <c r="W90" s="45" t="s">
        <v>81</v>
      </c>
      <c r="X90" s="45" t="s">
        <v>210</v>
      </c>
      <c r="Y90" s="45" t="s">
        <v>8</v>
      </c>
      <c r="Z90" s="45">
        <v>17.5</v>
      </c>
      <c r="AA90" s="26" t="s">
        <v>2129</v>
      </c>
      <c r="AB90" s="45" t="s">
        <v>66</v>
      </c>
      <c r="AC90" s="45" t="s">
        <v>127</v>
      </c>
      <c r="AD90" s="45" t="s">
        <v>639</v>
      </c>
      <c r="AE90" s="45" t="s">
        <v>2492</v>
      </c>
      <c r="AF90" s="45" t="s">
        <v>1750</v>
      </c>
      <c r="AG90" s="45">
        <v>1860</v>
      </c>
      <c r="AH90" s="45"/>
      <c r="AI90" s="45"/>
      <c r="AJ90" s="45"/>
      <c r="AK90" s="45"/>
      <c r="AL90" s="12" t="s">
        <v>2373</v>
      </c>
      <c r="AM90" s="12" t="s">
        <v>2374</v>
      </c>
    </row>
    <row r="91" spans="1:39" ht="132" x14ac:dyDescent="0.3">
      <c r="A91" s="26" t="s">
        <v>2493</v>
      </c>
      <c r="B91" s="45" t="s">
        <v>5434</v>
      </c>
      <c r="C91" s="45" t="s">
        <v>2167</v>
      </c>
      <c r="D91" s="45" t="s">
        <v>2168</v>
      </c>
      <c r="E91" s="45" t="s">
        <v>2366</v>
      </c>
      <c r="F91" s="26" t="s">
        <v>2346</v>
      </c>
      <c r="G91" s="26" t="s">
        <v>2367</v>
      </c>
      <c r="H91" s="45" t="s">
        <v>176</v>
      </c>
      <c r="I91" s="45" t="s">
        <v>40</v>
      </c>
      <c r="J91" s="45" t="s">
        <v>41</v>
      </c>
      <c r="K91" s="45" t="s">
        <v>42</v>
      </c>
      <c r="L91" s="45">
        <v>1</v>
      </c>
      <c r="M91" s="45" t="s">
        <v>543</v>
      </c>
      <c r="N91" s="45" t="s">
        <v>2494</v>
      </c>
      <c r="O91" s="26" t="s">
        <v>2495</v>
      </c>
      <c r="P91" s="26" t="s">
        <v>2496</v>
      </c>
      <c r="Q91" s="26" t="s">
        <v>2497</v>
      </c>
      <c r="R91" s="26" t="s">
        <v>1219</v>
      </c>
      <c r="S91" s="45" t="s">
        <v>47</v>
      </c>
      <c r="T91" s="45" t="s">
        <v>146</v>
      </c>
      <c r="U91" s="45" t="s">
        <v>549</v>
      </c>
      <c r="V91" s="45" t="s">
        <v>65</v>
      </c>
      <c r="W91" s="45" t="s">
        <v>81</v>
      </c>
      <c r="X91" s="45" t="s">
        <v>587</v>
      </c>
      <c r="Y91" s="45" t="s">
        <v>8</v>
      </c>
      <c r="Z91" s="45" t="s">
        <v>8</v>
      </c>
      <c r="AA91" s="26" t="s">
        <v>8</v>
      </c>
      <c r="AB91" s="45" t="s">
        <v>66</v>
      </c>
      <c r="AC91" s="45" t="s">
        <v>127</v>
      </c>
      <c r="AD91" s="45" t="s">
        <v>639</v>
      </c>
      <c r="AE91" s="45" t="s">
        <v>588</v>
      </c>
      <c r="AF91" s="45" t="s">
        <v>904</v>
      </c>
      <c r="AG91" s="45">
        <v>1860</v>
      </c>
      <c r="AH91" s="45"/>
      <c r="AI91" s="45"/>
      <c r="AJ91" s="45"/>
      <c r="AK91" s="45"/>
      <c r="AL91" s="12" t="s">
        <v>603</v>
      </c>
      <c r="AM91" s="12" t="s">
        <v>5489</v>
      </c>
    </row>
    <row r="92" spans="1:39" ht="171.6" x14ac:dyDescent="0.3">
      <c r="A92" s="26" t="s">
        <v>2498</v>
      </c>
      <c r="B92" s="45" t="s">
        <v>5435</v>
      </c>
      <c r="C92" s="45" t="s">
        <v>2167</v>
      </c>
      <c r="D92" s="45" t="s">
        <v>2168</v>
      </c>
      <c r="E92" s="45" t="s">
        <v>2366</v>
      </c>
      <c r="F92" s="26" t="s">
        <v>2346</v>
      </c>
      <c r="G92" s="26" t="s">
        <v>2367</v>
      </c>
      <c r="H92" s="45" t="s">
        <v>176</v>
      </c>
      <c r="I92" s="45" t="s">
        <v>40</v>
      </c>
      <c r="J92" s="45" t="s">
        <v>41</v>
      </c>
      <c r="K92" s="45" t="s">
        <v>42</v>
      </c>
      <c r="L92" s="45">
        <v>1</v>
      </c>
      <c r="M92" s="45" t="s">
        <v>1046</v>
      </c>
      <c r="N92" s="45" t="s">
        <v>2915</v>
      </c>
      <c r="O92" s="26" t="s">
        <v>2499</v>
      </c>
      <c r="P92" s="26" t="s">
        <v>2500</v>
      </c>
      <c r="Q92" s="26" t="s">
        <v>1143</v>
      </c>
      <c r="R92" s="26" t="s">
        <v>483</v>
      </c>
      <c r="S92" s="45" t="s">
        <v>47</v>
      </c>
      <c r="T92" s="45" t="s">
        <v>146</v>
      </c>
      <c r="U92" s="45" t="s">
        <v>549</v>
      </c>
      <c r="V92" s="45" t="s">
        <v>191</v>
      </c>
      <c r="W92" s="45" t="s">
        <v>81</v>
      </c>
      <c r="X92" s="45" t="s">
        <v>587</v>
      </c>
      <c r="Y92" s="45" t="s">
        <v>8</v>
      </c>
      <c r="Z92" s="45" t="s">
        <v>8</v>
      </c>
      <c r="AA92" s="26" t="s">
        <v>8</v>
      </c>
      <c r="AB92" s="45" t="s">
        <v>66</v>
      </c>
      <c r="AC92" s="45" t="s">
        <v>127</v>
      </c>
      <c r="AD92" s="45" t="s">
        <v>8</v>
      </c>
      <c r="AE92" s="45" t="s">
        <v>67</v>
      </c>
      <c r="AF92" s="45" t="s">
        <v>8</v>
      </c>
      <c r="AG92" s="45">
        <v>1830</v>
      </c>
      <c r="AH92" s="45"/>
      <c r="AI92" s="45"/>
      <c r="AJ92" s="45"/>
      <c r="AK92" s="45"/>
      <c r="AL92" s="12" t="s">
        <v>2502</v>
      </c>
      <c r="AM92" s="12" t="s">
        <v>5490</v>
      </c>
    </row>
    <row r="93" spans="1:39" ht="66" x14ac:dyDescent="0.3">
      <c r="A93" s="26" t="s">
        <v>2503</v>
      </c>
      <c r="B93" s="45" t="s">
        <v>5436</v>
      </c>
      <c r="C93" s="45" t="s">
        <v>2167</v>
      </c>
      <c r="D93" s="45" t="s">
        <v>2168</v>
      </c>
      <c r="E93" s="45" t="s">
        <v>2366</v>
      </c>
      <c r="F93" s="26" t="s">
        <v>2346</v>
      </c>
      <c r="G93" s="26" t="s">
        <v>2367</v>
      </c>
      <c r="H93" s="45" t="s">
        <v>176</v>
      </c>
      <c r="I93" s="45" t="s">
        <v>40</v>
      </c>
      <c r="J93" s="45" t="s">
        <v>41</v>
      </c>
      <c r="K93" s="45" t="s">
        <v>42</v>
      </c>
      <c r="L93" s="45">
        <v>1</v>
      </c>
      <c r="M93" s="45" t="s">
        <v>1046</v>
      </c>
      <c r="N93" s="45" t="s">
        <v>2934</v>
      </c>
      <c r="O93" s="26" t="s">
        <v>2504</v>
      </c>
      <c r="P93" s="26" t="s">
        <v>2505</v>
      </c>
      <c r="Q93" s="26" t="s">
        <v>2506</v>
      </c>
      <c r="R93" s="26" t="s">
        <v>1854</v>
      </c>
      <c r="S93" s="45" t="s">
        <v>47</v>
      </c>
      <c r="T93" s="45" t="s">
        <v>146</v>
      </c>
      <c r="U93" s="45" t="s">
        <v>549</v>
      </c>
      <c r="V93" s="45" t="s">
        <v>65</v>
      </c>
      <c r="W93" s="45" t="s">
        <v>339</v>
      </c>
      <c r="X93" s="47" t="s">
        <v>2638</v>
      </c>
      <c r="Y93" s="45" t="s">
        <v>8</v>
      </c>
      <c r="Z93" s="45" t="s">
        <v>8</v>
      </c>
      <c r="AA93" s="26" t="s">
        <v>8</v>
      </c>
      <c r="AB93" s="45" t="s">
        <v>66</v>
      </c>
      <c r="AC93" s="45" t="s">
        <v>127</v>
      </c>
      <c r="AD93" s="45" t="s">
        <v>8</v>
      </c>
      <c r="AE93" s="45" t="s">
        <v>67</v>
      </c>
      <c r="AF93" s="45" t="s">
        <v>8</v>
      </c>
      <c r="AG93" s="45">
        <v>1845</v>
      </c>
      <c r="AH93" s="45">
        <v>1890</v>
      </c>
      <c r="AI93" s="45"/>
      <c r="AJ93" s="45"/>
      <c r="AK93" s="45"/>
      <c r="AL93" s="12" t="s">
        <v>291</v>
      </c>
      <c r="AM93" s="12" t="s">
        <v>3609</v>
      </c>
    </row>
    <row r="94" spans="1:39" ht="52.8" x14ac:dyDescent="0.3">
      <c r="A94" s="26" t="s">
        <v>2507</v>
      </c>
      <c r="B94" s="45" t="s">
        <v>5437</v>
      </c>
      <c r="C94" s="45" t="s">
        <v>2167</v>
      </c>
      <c r="D94" s="45" t="s">
        <v>2168</v>
      </c>
      <c r="E94" s="45" t="s">
        <v>2366</v>
      </c>
      <c r="F94" s="26" t="s">
        <v>2346</v>
      </c>
      <c r="G94" s="26" t="s">
        <v>2367</v>
      </c>
      <c r="H94" s="45" t="s">
        <v>176</v>
      </c>
      <c r="I94" s="45" t="s">
        <v>40</v>
      </c>
      <c r="J94" s="45" t="s">
        <v>42</v>
      </c>
      <c r="K94" s="45" t="s">
        <v>42</v>
      </c>
      <c r="L94" s="45">
        <v>1</v>
      </c>
      <c r="M94" s="45" t="s">
        <v>289</v>
      </c>
      <c r="N94" s="45" t="s">
        <v>2508</v>
      </c>
      <c r="O94" s="26" t="s">
        <v>1074</v>
      </c>
      <c r="P94" s="26" t="s">
        <v>2509</v>
      </c>
      <c r="Q94" s="26" t="s">
        <v>706</v>
      </c>
      <c r="R94" s="26" t="s">
        <v>252</v>
      </c>
      <c r="S94" s="45" t="s">
        <v>47</v>
      </c>
      <c r="T94" s="45" t="s">
        <v>146</v>
      </c>
      <c r="U94" s="45" t="s">
        <v>172</v>
      </c>
      <c r="V94" s="45" t="s">
        <v>65</v>
      </c>
      <c r="W94" s="45" t="s">
        <v>173</v>
      </c>
      <c r="X94" s="45" t="s">
        <v>129</v>
      </c>
      <c r="Y94" s="45" t="s">
        <v>8</v>
      </c>
      <c r="Z94" s="45" t="s">
        <v>8</v>
      </c>
      <c r="AA94" s="26" t="s">
        <v>8</v>
      </c>
      <c r="AB94" s="45" t="s">
        <v>66</v>
      </c>
      <c r="AC94" s="45" t="s">
        <v>127</v>
      </c>
      <c r="AD94" s="45" t="s">
        <v>8</v>
      </c>
      <c r="AE94" s="45" t="s">
        <v>289</v>
      </c>
      <c r="AF94" s="45" t="s">
        <v>8</v>
      </c>
      <c r="AG94" s="45">
        <v>1820</v>
      </c>
      <c r="AH94" s="45"/>
      <c r="AI94" s="45"/>
      <c r="AJ94" s="45"/>
      <c r="AK94" s="45"/>
      <c r="AL94" s="12" t="s">
        <v>1936</v>
      </c>
      <c r="AM94" s="12" t="s">
        <v>5150</v>
      </c>
    </row>
    <row r="95" spans="1:39" ht="52.8" x14ac:dyDescent="0.3">
      <c r="A95" s="26" t="s">
        <v>2510</v>
      </c>
      <c r="B95" s="45" t="s">
        <v>5438</v>
      </c>
      <c r="C95" s="45" t="s">
        <v>2167</v>
      </c>
      <c r="D95" s="45" t="s">
        <v>2168</v>
      </c>
      <c r="E95" s="45" t="s">
        <v>2366</v>
      </c>
      <c r="F95" s="26" t="s">
        <v>2346</v>
      </c>
      <c r="G95" s="26" t="s">
        <v>2367</v>
      </c>
      <c r="H95" s="45" t="s">
        <v>176</v>
      </c>
      <c r="I95" s="45" t="s">
        <v>40</v>
      </c>
      <c r="J95" s="45" t="s">
        <v>42</v>
      </c>
      <c r="K95" s="45" t="s">
        <v>42</v>
      </c>
      <c r="L95" s="45">
        <v>1</v>
      </c>
      <c r="M95" s="45" t="s">
        <v>2121</v>
      </c>
      <c r="N95" s="45" t="s">
        <v>2514</v>
      </c>
      <c r="O95" s="26" t="s">
        <v>2511</v>
      </c>
      <c r="P95" s="26" t="s">
        <v>2512</v>
      </c>
      <c r="Q95" s="26" t="s">
        <v>2513</v>
      </c>
      <c r="R95" s="26" t="s">
        <v>1175</v>
      </c>
      <c r="S95" s="45" t="s">
        <v>47</v>
      </c>
      <c r="T95" s="45" t="s">
        <v>49</v>
      </c>
      <c r="U95" s="45" t="s">
        <v>49</v>
      </c>
      <c r="V95" s="45" t="s">
        <v>65</v>
      </c>
      <c r="W95" s="45" t="s">
        <v>173</v>
      </c>
      <c r="X95" s="45" t="s">
        <v>129</v>
      </c>
      <c r="Y95" s="45" t="s">
        <v>8</v>
      </c>
      <c r="Z95" s="45" t="s">
        <v>8</v>
      </c>
      <c r="AA95" s="26" t="s">
        <v>8</v>
      </c>
      <c r="AB95" s="45" t="s">
        <v>5502</v>
      </c>
      <c r="AC95" s="45" t="s">
        <v>89</v>
      </c>
      <c r="AD95" s="45" t="s">
        <v>8</v>
      </c>
      <c r="AE95" s="45" t="s">
        <v>2122</v>
      </c>
      <c r="AF95" s="45" t="s">
        <v>901</v>
      </c>
      <c r="AG95" s="45"/>
      <c r="AH95" s="45"/>
      <c r="AI95" s="45"/>
      <c r="AJ95" s="45"/>
      <c r="AK95" s="45"/>
      <c r="AL95" s="12" t="s">
        <v>291</v>
      </c>
      <c r="AM95" s="12" t="s">
        <v>2515</v>
      </c>
    </row>
    <row r="96" spans="1:39" ht="132" x14ac:dyDescent="0.3">
      <c r="A96" s="26" t="s">
        <v>2516</v>
      </c>
      <c r="B96" s="45" t="s">
        <v>5439</v>
      </c>
      <c r="C96" s="45" t="s">
        <v>2167</v>
      </c>
      <c r="D96" s="45" t="s">
        <v>2168</v>
      </c>
      <c r="E96" s="45" t="s">
        <v>2517</v>
      </c>
      <c r="F96" s="26" t="s">
        <v>2346</v>
      </c>
      <c r="G96" s="26" t="s">
        <v>2367</v>
      </c>
      <c r="H96" s="45" t="s">
        <v>176</v>
      </c>
      <c r="I96" s="45" t="s">
        <v>40</v>
      </c>
      <c r="J96" s="45" t="s">
        <v>41</v>
      </c>
      <c r="K96" s="45" t="s">
        <v>42</v>
      </c>
      <c r="L96" s="45">
        <v>1</v>
      </c>
      <c r="M96" s="45" t="s">
        <v>543</v>
      </c>
      <c r="N96" s="45" t="s">
        <v>2494</v>
      </c>
      <c r="O96" s="26" t="s">
        <v>2518</v>
      </c>
      <c r="P96" s="26" t="s">
        <v>2519</v>
      </c>
      <c r="Q96" s="26" t="s">
        <v>2520</v>
      </c>
      <c r="R96" s="26" t="s">
        <v>1129</v>
      </c>
      <c r="S96" s="45" t="s">
        <v>47</v>
      </c>
      <c r="T96" s="45" t="s">
        <v>146</v>
      </c>
      <c r="U96" s="45" t="s">
        <v>549</v>
      </c>
      <c r="V96" s="45" t="s">
        <v>65</v>
      </c>
      <c r="W96" s="45" t="s">
        <v>81</v>
      </c>
      <c r="X96" s="45" t="s">
        <v>587</v>
      </c>
      <c r="Y96" s="45" t="s">
        <v>8</v>
      </c>
      <c r="Z96" s="45" t="s">
        <v>8</v>
      </c>
      <c r="AA96" s="26" t="s">
        <v>8</v>
      </c>
      <c r="AB96" s="45" t="s">
        <v>66</v>
      </c>
      <c r="AC96" s="45" t="s">
        <v>127</v>
      </c>
      <c r="AD96" s="45" t="s">
        <v>639</v>
      </c>
      <c r="AE96" s="45" t="s">
        <v>588</v>
      </c>
      <c r="AF96" s="45" t="s">
        <v>904</v>
      </c>
      <c r="AG96" s="45">
        <v>1860</v>
      </c>
      <c r="AH96" s="45"/>
      <c r="AI96" s="45"/>
      <c r="AJ96" s="45"/>
      <c r="AK96" s="45"/>
      <c r="AL96" s="12" t="s">
        <v>603</v>
      </c>
      <c r="AM96" s="12" t="s">
        <v>5489</v>
      </c>
    </row>
    <row r="97" spans="1:39" ht="52.8" x14ac:dyDescent="0.3">
      <c r="A97" s="26" t="s">
        <v>2521</v>
      </c>
      <c r="B97" s="45" t="s">
        <v>5440</v>
      </c>
      <c r="C97" s="45" t="s">
        <v>2167</v>
      </c>
      <c r="D97" s="45" t="s">
        <v>2168</v>
      </c>
      <c r="E97" s="45" t="s">
        <v>2522</v>
      </c>
      <c r="F97" s="26" t="s">
        <v>2346</v>
      </c>
      <c r="G97" s="26" t="s">
        <v>2367</v>
      </c>
      <c r="H97" s="45" t="s">
        <v>176</v>
      </c>
      <c r="I97" s="45" t="s">
        <v>40</v>
      </c>
      <c r="J97" s="45" t="s">
        <v>42</v>
      </c>
      <c r="K97" s="45" t="s">
        <v>42</v>
      </c>
      <c r="L97" s="45">
        <v>1</v>
      </c>
      <c r="M97" s="45" t="s">
        <v>48</v>
      </c>
      <c r="N97" s="45" t="s">
        <v>3524</v>
      </c>
      <c r="O97" s="26" t="s">
        <v>2523</v>
      </c>
      <c r="P97" s="26" t="s">
        <v>2524</v>
      </c>
      <c r="Q97" s="26" t="s">
        <v>2490</v>
      </c>
      <c r="R97" s="26" t="s">
        <v>750</v>
      </c>
      <c r="S97" s="45" t="s">
        <v>47</v>
      </c>
      <c r="T97" s="45" t="s">
        <v>146</v>
      </c>
      <c r="U97" s="45" t="s">
        <v>172</v>
      </c>
      <c r="V97" s="45" t="s">
        <v>65</v>
      </c>
      <c r="W97" s="45" t="s">
        <v>173</v>
      </c>
      <c r="X97" s="45" t="s">
        <v>129</v>
      </c>
      <c r="Y97" s="45" t="s">
        <v>8</v>
      </c>
      <c r="Z97" s="45" t="s">
        <v>8</v>
      </c>
      <c r="AA97" s="26" t="s">
        <v>8</v>
      </c>
      <c r="AB97" s="45" t="s">
        <v>66</v>
      </c>
      <c r="AC97" s="45" t="s">
        <v>127</v>
      </c>
      <c r="AD97" s="45" t="s">
        <v>639</v>
      </c>
      <c r="AE97" s="45" t="s">
        <v>54</v>
      </c>
      <c r="AF97" s="45" t="s">
        <v>901</v>
      </c>
      <c r="AG97" s="45">
        <v>1820</v>
      </c>
      <c r="AH97" s="45"/>
      <c r="AI97" s="45"/>
      <c r="AJ97" s="45"/>
      <c r="AK97" s="45"/>
      <c r="AL97" s="12" t="s">
        <v>1936</v>
      </c>
      <c r="AM97" s="12" t="s">
        <v>5150</v>
      </c>
    </row>
    <row r="98" spans="1:39" ht="39.6" x14ac:dyDescent="0.3">
      <c r="A98" s="26">
        <v>6073</v>
      </c>
      <c r="B98" s="45" t="s">
        <v>5441</v>
      </c>
      <c r="C98" s="45" t="s">
        <v>2167</v>
      </c>
      <c r="D98" s="45" t="s">
        <v>2168</v>
      </c>
      <c r="E98" s="45" t="s">
        <v>2525</v>
      </c>
      <c r="F98" s="26" t="s">
        <v>2346</v>
      </c>
      <c r="G98" s="26" t="s">
        <v>2526</v>
      </c>
      <c r="H98" s="45" t="s">
        <v>176</v>
      </c>
      <c r="I98" s="45" t="s">
        <v>40</v>
      </c>
      <c r="J98" s="45" t="s">
        <v>41</v>
      </c>
      <c r="K98" s="45" t="s">
        <v>42</v>
      </c>
      <c r="L98" s="45">
        <v>1</v>
      </c>
      <c r="M98" s="45" t="s">
        <v>1046</v>
      </c>
      <c r="N98" s="45" t="s">
        <v>2529</v>
      </c>
      <c r="O98" s="26" t="s">
        <v>2527</v>
      </c>
      <c r="P98" s="26" t="s">
        <v>2528</v>
      </c>
      <c r="Q98" s="26" t="s">
        <v>1193</v>
      </c>
      <c r="R98" s="26" t="s">
        <v>750</v>
      </c>
      <c r="S98" s="45" t="s">
        <v>47</v>
      </c>
      <c r="T98" s="45" t="s">
        <v>64</v>
      </c>
      <c r="U98" s="45" t="s">
        <v>166</v>
      </c>
      <c r="V98" s="45" t="s">
        <v>539</v>
      </c>
      <c r="W98" s="45" t="s">
        <v>81</v>
      </c>
      <c r="X98" s="45" t="s">
        <v>200</v>
      </c>
      <c r="Y98" s="45" t="s">
        <v>8</v>
      </c>
      <c r="Z98" s="45">
        <v>15</v>
      </c>
      <c r="AA98" s="26" t="s">
        <v>2124</v>
      </c>
      <c r="AB98" s="45" t="s">
        <v>66</v>
      </c>
      <c r="AC98" s="45" t="s">
        <v>127</v>
      </c>
      <c r="AD98" s="45" t="s">
        <v>8</v>
      </c>
      <c r="AE98" s="45" t="s">
        <v>67</v>
      </c>
      <c r="AF98" s="45" t="s">
        <v>8</v>
      </c>
      <c r="AG98" s="45"/>
      <c r="AH98" s="45"/>
      <c r="AI98" s="45"/>
      <c r="AJ98" s="45"/>
      <c r="AK98" s="45"/>
      <c r="AL98" s="45"/>
      <c r="AM98" s="45"/>
    </row>
    <row r="99" spans="1:39" ht="132" x14ac:dyDescent="0.3">
      <c r="A99" s="26" t="s">
        <v>2530</v>
      </c>
      <c r="B99" s="45" t="s">
        <v>5442</v>
      </c>
      <c r="C99" s="45" t="s">
        <v>2167</v>
      </c>
      <c r="D99" s="45" t="s">
        <v>2168</v>
      </c>
      <c r="E99" s="45" t="s">
        <v>2531</v>
      </c>
      <c r="F99" s="26" t="s">
        <v>2346</v>
      </c>
      <c r="G99" s="26" t="s">
        <v>2526</v>
      </c>
      <c r="H99" s="45" t="s">
        <v>176</v>
      </c>
      <c r="I99" s="45" t="s">
        <v>40</v>
      </c>
      <c r="J99" s="45" t="s">
        <v>41</v>
      </c>
      <c r="K99" s="45" t="s">
        <v>42</v>
      </c>
      <c r="L99" s="45">
        <v>1</v>
      </c>
      <c r="M99" s="45" t="s">
        <v>543</v>
      </c>
      <c r="N99" s="45" t="s">
        <v>2494</v>
      </c>
      <c r="O99" s="26" t="s">
        <v>2532</v>
      </c>
      <c r="P99" s="26" t="s">
        <v>2533</v>
      </c>
      <c r="Q99" s="26" t="s">
        <v>2534</v>
      </c>
      <c r="R99" s="26" t="s">
        <v>2535</v>
      </c>
      <c r="S99" s="45" t="s">
        <v>47</v>
      </c>
      <c r="T99" s="45" t="s">
        <v>146</v>
      </c>
      <c r="U99" s="45" t="s">
        <v>549</v>
      </c>
      <c r="V99" s="45" t="s">
        <v>65</v>
      </c>
      <c r="W99" s="45" t="s">
        <v>81</v>
      </c>
      <c r="X99" s="45" t="s">
        <v>587</v>
      </c>
      <c r="Y99" s="45" t="s">
        <v>8</v>
      </c>
      <c r="Z99" s="45" t="s">
        <v>8</v>
      </c>
      <c r="AA99" s="26" t="s">
        <v>8</v>
      </c>
      <c r="AB99" s="45" t="s">
        <v>66</v>
      </c>
      <c r="AC99" s="45" t="s">
        <v>127</v>
      </c>
      <c r="AD99" s="45" t="s">
        <v>639</v>
      </c>
      <c r="AE99" s="45" t="s">
        <v>588</v>
      </c>
      <c r="AF99" s="45" t="s">
        <v>904</v>
      </c>
      <c r="AG99" s="45">
        <v>1860</v>
      </c>
      <c r="AH99" s="45"/>
      <c r="AI99" s="45"/>
      <c r="AJ99" s="45"/>
      <c r="AK99" s="45"/>
      <c r="AL99" s="12" t="s">
        <v>603</v>
      </c>
      <c r="AM99" s="12" t="s">
        <v>5489</v>
      </c>
    </row>
    <row r="100" spans="1:39" ht="118.8" x14ac:dyDescent="0.3">
      <c r="A100" s="26" t="s">
        <v>2536</v>
      </c>
      <c r="B100" s="45" t="s">
        <v>5443</v>
      </c>
      <c r="C100" s="45" t="s">
        <v>2167</v>
      </c>
      <c r="D100" s="45" t="s">
        <v>2168</v>
      </c>
      <c r="E100" s="45" t="s">
        <v>2531</v>
      </c>
      <c r="F100" s="26" t="s">
        <v>2346</v>
      </c>
      <c r="G100" s="26" t="s">
        <v>2526</v>
      </c>
      <c r="H100" s="45" t="s">
        <v>176</v>
      </c>
      <c r="I100" s="45" t="s">
        <v>40</v>
      </c>
      <c r="J100" s="45" t="s">
        <v>41</v>
      </c>
      <c r="K100" s="45" t="s">
        <v>42</v>
      </c>
      <c r="L100" s="45">
        <v>1</v>
      </c>
      <c r="M100" s="45" t="s">
        <v>543</v>
      </c>
      <c r="N100" s="45" t="s">
        <v>2537</v>
      </c>
      <c r="O100" s="26" t="s">
        <v>2538</v>
      </c>
      <c r="P100" s="26" t="s">
        <v>2539</v>
      </c>
      <c r="Q100" s="26" t="s">
        <v>2233</v>
      </c>
      <c r="R100" s="26" t="s">
        <v>73</v>
      </c>
      <c r="S100" s="45" t="s">
        <v>47</v>
      </c>
      <c r="T100" s="45" t="s">
        <v>146</v>
      </c>
      <c r="U100" s="45" t="s">
        <v>549</v>
      </c>
      <c r="V100" s="45" t="s">
        <v>209</v>
      </c>
      <c r="W100" s="45" t="s">
        <v>81</v>
      </c>
      <c r="X100" s="45" t="s">
        <v>587</v>
      </c>
      <c r="Y100" s="45" t="s">
        <v>8</v>
      </c>
      <c r="Z100" s="45">
        <v>25</v>
      </c>
      <c r="AA100" s="26" t="s">
        <v>2127</v>
      </c>
      <c r="AB100" s="45" t="s">
        <v>66</v>
      </c>
      <c r="AC100" s="45" t="s">
        <v>127</v>
      </c>
      <c r="AD100" s="45" t="s">
        <v>639</v>
      </c>
      <c r="AE100" s="45" t="s">
        <v>588</v>
      </c>
      <c r="AF100" s="45" t="s">
        <v>904</v>
      </c>
      <c r="AG100" s="45">
        <v>1860</v>
      </c>
      <c r="AH100" s="45"/>
      <c r="AI100" s="45"/>
      <c r="AJ100" s="45"/>
      <c r="AK100" s="45"/>
      <c r="AL100" s="12" t="s">
        <v>603</v>
      </c>
      <c r="AM100" s="12" t="s">
        <v>595</v>
      </c>
    </row>
    <row r="101" spans="1:39" s="78" customFormat="1" ht="118.8" x14ac:dyDescent="0.3">
      <c r="A101" s="81">
        <v>6076</v>
      </c>
      <c r="B101" s="45" t="s">
        <v>5444</v>
      </c>
      <c r="C101" s="45" t="s">
        <v>2167</v>
      </c>
      <c r="D101" s="45" t="s">
        <v>2168</v>
      </c>
      <c r="E101" s="45" t="s">
        <v>2531</v>
      </c>
      <c r="F101" s="26" t="s">
        <v>2346</v>
      </c>
      <c r="G101" s="26" t="s">
        <v>2526</v>
      </c>
      <c r="H101" s="45" t="s">
        <v>176</v>
      </c>
      <c r="I101" s="45" t="s">
        <v>40</v>
      </c>
      <c r="J101" s="45" t="s">
        <v>41</v>
      </c>
      <c r="K101" s="45" t="s">
        <v>42</v>
      </c>
      <c r="L101" s="45">
        <v>1</v>
      </c>
      <c r="M101" s="45" t="s">
        <v>543</v>
      </c>
      <c r="N101" s="45" t="s">
        <v>2537</v>
      </c>
      <c r="O101" s="26">
        <v>21.77</v>
      </c>
      <c r="P101" s="26">
        <v>22.66</v>
      </c>
      <c r="Q101" s="26">
        <v>5.35</v>
      </c>
      <c r="R101" s="26" t="s">
        <v>266</v>
      </c>
      <c r="S101" s="45" t="s">
        <v>47</v>
      </c>
      <c r="T101" s="45" t="s">
        <v>146</v>
      </c>
      <c r="U101" s="45" t="s">
        <v>549</v>
      </c>
      <c r="V101" s="45" t="s">
        <v>209</v>
      </c>
      <c r="W101" s="45" t="s">
        <v>81</v>
      </c>
      <c r="X101" s="45" t="s">
        <v>587</v>
      </c>
      <c r="Y101" s="45" t="s">
        <v>8</v>
      </c>
      <c r="Z101" s="26" t="s">
        <v>779</v>
      </c>
      <c r="AA101" s="81" t="s">
        <v>2105</v>
      </c>
      <c r="AB101" s="45" t="s">
        <v>66</v>
      </c>
      <c r="AC101" s="45" t="s">
        <v>127</v>
      </c>
      <c r="AD101" s="45" t="s">
        <v>639</v>
      </c>
      <c r="AE101" s="45" t="s">
        <v>588</v>
      </c>
      <c r="AF101" s="45" t="s">
        <v>904</v>
      </c>
      <c r="AG101" s="45">
        <v>1860</v>
      </c>
      <c r="AH101" s="45"/>
      <c r="AI101" s="45"/>
      <c r="AJ101" s="45"/>
      <c r="AK101" s="45"/>
      <c r="AL101" s="12" t="s">
        <v>603</v>
      </c>
      <c r="AM101" s="12" t="s">
        <v>595</v>
      </c>
    </row>
    <row r="102" spans="1:39" s="78" customFormat="1" ht="171.6" x14ac:dyDescent="0.3">
      <c r="A102" s="26" t="s">
        <v>2540</v>
      </c>
      <c r="B102" s="45" t="s">
        <v>5445</v>
      </c>
      <c r="C102" s="45" t="s">
        <v>2167</v>
      </c>
      <c r="D102" s="45" t="s">
        <v>2168</v>
      </c>
      <c r="E102" s="45" t="s">
        <v>2531</v>
      </c>
      <c r="F102" s="26" t="s">
        <v>2346</v>
      </c>
      <c r="G102" s="26" t="s">
        <v>2526</v>
      </c>
      <c r="H102" s="45" t="s">
        <v>176</v>
      </c>
      <c r="I102" s="45" t="s">
        <v>40</v>
      </c>
      <c r="J102" s="45" t="s">
        <v>41</v>
      </c>
      <c r="K102" s="45" t="s">
        <v>42</v>
      </c>
      <c r="L102" s="45">
        <v>1</v>
      </c>
      <c r="M102" s="45" t="s">
        <v>461</v>
      </c>
      <c r="N102" s="45" t="s">
        <v>2541</v>
      </c>
      <c r="O102" s="26" t="s">
        <v>2542</v>
      </c>
      <c r="P102" s="26" t="s">
        <v>1301</v>
      </c>
      <c r="Q102" s="26" t="s">
        <v>842</v>
      </c>
      <c r="R102" s="26" t="s">
        <v>1164</v>
      </c>
      <c r="S102" s="45" t="s">
        <v>47</v>
      </c>
      <c r="T102" s="45" t="s">
        <v>146</v>
      </c>
      <c r="U102" s="45" t="s">
        <v>549</v>
      </c>
      <c r="V102" s="45" t="s">
        <v>191</v>
      </c>
      <c r="W102" s="45" t="s">
        <v>81</v>
      </c>
      <c r="X102" s="45" t="s">
        <v>587</v>
      </c>
      <c r="Y102" s="45" t="s">
        <v>8</v>
      </c>
      <c r="Z102" s="26" t="s">
        <v>8</v>
      </c>
      <c r="AA102" s="26" t="s">
        <v>8</v>
      </c>
      <c r="AB102" s="45" t="s">
        <v>66</v>
      </c>
      <c r="AC102" s="45" t="s">
        <v>127</v>
      </c>
      <c r="AD102" s="45" t="s">
        <v>639</v>
      </c>
      <c r="AE102" s="45" t="s">
        <v>461</v>
      </c>
      <c r="AF102" s="45" t="s">
        <v>82</v>
      </c>
      <c r="AG102" s="45">
        <v>1830</v>
      </c>
      <c r="AH102" s="45"/>
      <c r="AI102" s="45"/>
      <c r="AJ102" s="45"/>
      <c r="AK102" s="45"/>
      <c r="AL102" s="12" t="s">
        <v>2502</v>
      </c>
      <c r="AM102" s="12" t="s">
        <v>5490</v>
      </c>
    </row>
    <row r="103" spans="1:39" s="78" customFormat="1" ht="171.6" x14ac:dyDescent="0.3">
      <c r="A103" s="26" t="s">
        <v>2543</v>
      </c>
      <c r="B103" s="45" t="s">
        <v>5446</v>
      </c>
      <c r="C103" s="45" t="s">
        <v>2167</v>
      </c>
      <c r="D103" s="45" t="s">
        <v>2168</v>
      </c>
      <c r="E103" s="45" t="s">
        <v>2531</v>
      </c>
      <c r="F103" s="26" t="s">
        <v>2346</v>
      </c>
      <c r="G103" s="26" t="s">
        <v>2526</v>
      </c>
      <c r="H103" s="45" t="s">
        <v>176</v>
      </c>
      <c r="I103" s="45" t="s">
        <v>40</v>
      </c>
      <c r="J103" s="45" t="s">
        <v>41</v>
      </c>
      <c r="K103" s="45" t="s">
        <v>42</v>
      </c>
      <c r="L103" s="45">
        <v>1</v>
      </c>
      <c r="M103" s="45" t="s">
        <v>1046</v>
      </c>
      <c r="N103" s="45" t="s">
        <v>2546</v>
      </c>
      <c r="O103" s="26" t="s">
        <v>1887</v>
      </c>
      <c r="P103" s="26" t="s">
        <v>1883</v>
      </c>
      <c r="Q103" s="26" t="s">
        <v>2544</v>
      </c>
      <c r="R103" s="26" t="s">
        <v>1606</v>
      </c>
      <c r="S103" s="45" t="s">
        <v>47</v>
      </c>
      <c r="T103" s="45" t="s">
        <v>146</v>
      </c>
      <c r="U103" s="45" t="s">
        <v>549</v>
      </c>
      <c r="V103" s="45" t="s">
        <v>191</v>
      </c>
      <c r="W103" s="45" t="s">
        <v>81</v>
      </c>
      <c r="X103" s="45" t="s">
        <v>587</v>
      </c>
      <c r="Y103" s="45">
        <v>22.5</v>
      </c>
      <c r="Z103" s="26" t="s">
        <v>8</v>
      </c>
      <c r="AA103" s="26" t="s">
        <v>2108</v>
      </c>
      <c r="AB103" s="45" t="s">
        <v>66</v>
      </c>
      <c r="AC103" s="45" t="s">
        <v>127</v>
      </c>
      <c r="AD103" s="45" t="s">
        <v>8</v>
      </c>
      <c r="AE103" s="45" t="s">
        <v>67</v>
      </c>
      <c r="AF103" s="45" t="s">
        <v>8</v>
      </c>
      <c r="AG103" s="45">
        <v>1830</v>
      </c>
      <c r="AH103" s="45"/>
      <c r="AI103" s="45"/>
      <c r="AJ103" s="45"/>
      <c r="AK103" s="45"/>
      <c r="AL103" s="12" t="s">
        <v>2502</v>
      </c>
      <c r="AM103" s="12" t="s">
        <v>5490</v>
      </c>
    </row>
    <row r="104" spans="1:39" s="78" customFormat="1" ht="171.6" x14ac:dyDescent="0.3">
      <c r="A104" s="26" t="s">
        <v>2545</v>
      </c>
      <c r="B104" s="45" t="s">
        <v>5447</v>
      </c>
      <c r="C104" s="45" t="s">
        <v>2167</v>
      </c>
      <c r="D104" s="45" t="s">
        <v>2168</v>
      </c>
      <c r="E104" s="45" t="s">
        <v>2531</v>
      </c>
      <c r="F104" s="26" t="s">
        <v>2346</v>
      </c>
      <c r="G104" s="26" t="s">
        <v>2526</v>
      </c>
      <c r="H104" s="45" t="s">
        <v>176</v>
      </c>
      <c r="I104" s="45" t="s">
        <v>40</v>
      </c>
      <c r="J104" s="45" t="s">
        <v>41</v>
      </c>
      <c r="K104" s="45" t="s">
        <v>42</v>
      </c>
      <c r="L104" s="45">
        <v>1</v>
      </c>
      <c r="M104" s="45" t="s">
        <v>1046</v>
      </c>
      <c r="N104" s="45" t="s">
        <v>2546</v>
      </c>
      <c r="O104" s="26" t="s">
        <v>2547</v>
      </c>
      <c r="P104" s="26" t="s">
        <v>2548</v>
      </c>
      <c r="Q104" s="26" t="s">
        <v>2549</v>
      </c>
      <c r="R104" s="26" t="s">
        <v>2550</v>
      </c>
      <c r="S104" s="45" t="s">
        <v>47</v>
      </c>
      <c r="T104" s="45" t="s">
        <v>146</v>
      </c>
      <c r="U104" s="45" t="s">
        <v>549</v>
      </c>
      <c r="V104" s="45" t="s">
        <v>191</v>
      </c>
      <c r="W104" s="45" t="s">
        <v>81</v>
      </c>
      <c r="X104" s="45" t="s">
        <v>587</v>
      </c>
      <c r="Y104" s="45">
        <v>22.5</v>
      </c>
      <c r="Z104" s="26" t="s">
        <v>8</v>
      </c>
      <c r="AA104" s="26" t="s">
        <v>2124</v>
      </c>
      <c r="AB104" s="45" t="s">
        <v>66</v>
      </c>
      <c r="AC104" s="45" t="s">
        <v>127</v>
      </c>
      <c r="AD104" s="45" t="s">
        <v>8</v>
      </c>
      <c r="AE104" s="45" t="s">
        <v>67</v>
      </c>
      <c r="AF104" s="45" t="s">
        <v>8</v>
      </c>
      <c r="AG104" s="45">
        <v>1830</v>
      </c>
      <c r="AH104" s="45"/>
      <c r="AI104" s="45"/>
      <c r="AJ104" s="45"/>
      <c r="AK104" s="45"/>
      <c r="AL104" s="12" t="s">
        <v>2502</v>
      </c>
      <c r="AM104" s="12" t="s">
        <v>5490</v>
      </c>
    </row>
    <row r="105" spans="1:39" s="78" customFormat="1" ht="66" x14ac:dyDescent="0.3">
      <c r="A105" s="26" t="s">
        <v>2551</v>
      </c>
      <c r="B105" s="45" t="s">
        <v>5448</v>
      </c>
      <c r="C105" s="45" t="s">
        <v>2167</v>
      </c>
      <c r="D105" s="45" t="s">
        <v>2168</v>
      </c>
      <c r="E105" s="45" t="s">
        <v>2531</v>
      </c>
      <c r="F105" s="26" t="s">
        <v>2346</v>
      </c>
      <c r="G105" s="26" t="s">
        <v>2526</v>
      </c>
      <c r="H105" s="45" t="s">
        <v>176</v>
      </c>
      <c r="I105" s="45" t="s">
        <v>40</v>
      </c>
      <c r="J105" s="45" t="s">
        <v>41</v>
      </c>
      <c r="K105" s="45" t="s">
        <v>42</v>
      </c>
      <c r="L105" s="45">
        <v>1</v>
      </c>
      <c r="M105" s="45" t="s">
        <v>3907</v>
      </c>
      <c r="N105" s="45" t="s">
        <v>5486</v>
      </c>
      <c r="O105" s="26" t="s">
        <v>2552</v>
      </c>
      <c r="P105" s="26" t="s">
        <v>2553</v>
      </c>
      <c r="Q105" s="26" t="s">
        <v>2554</v>
      </c>
      <c r="R105" s="26" t="s">
        <v>2555</v>
      </c>
      <c r="S105" s="45" t="s">
        <v>47</v>
      </c>
      <c r="T105" s="45" t="s">
        <v>146</v>
      </c>
      <c r="U105" s="45" t="s">
        <v>549</v>
      </c>
      <c r="V105" s="45" t="s">
        <v>65</v>
      </c>
      <c r="W105" s="45" t="s">
        <v>339</v>
      </c>
      <c r="X105" s="45" t="s">
        <v>2638</v>
      </c>
      <c r="Y105" s="45" t="s">
        <v>8</v>
      </c>
      <c r="Z105" s="26" t="s">
        <v>8</v>
      </c>
      <c r="AA105" s="26" t="s">
        <v>8</v>
      </c>
      <c r="AB105" s="45" t="s">
        <v>66</v>
      </c>
      <c r="AC105" s="45" t="s">
        <v>127</v>
      </c>
      <c r="AD105" s="45" t="s">
        <v>8</v>
      </c>
      <c r="AE105" s="45" t="s">
        <v>67</v>
      </c>
      <c r="AF105" s="45" t="s">
        <v>8</v>
      </c>
      <c r="AG105" s="45">
        <v>1845</v>
      </c>
      <c r="AH105" s="45">
        <v>1890</v>
      </c>
      <c r="AI105" s="45"/>
      <c r="AJ105" s="45"/>
      <c r="AK105" s="45"/>
      <c r="AL105" s="12" t="s">
        <v>291</v>
      </c>
      <c r="AM105" s="12" t="s">
        <v>3609</v>
      </c>
    </row>
    <row r="106" spans="1:39" s="78" customFormat="1" ht="132" x14ac:dyDescent="0.3">
      <c r="A106" s="26" t="s">
        <v>2556</v>
      </c>
      <c r="B106" s="45" t="s">
        <v>5449</v>
      </c>
      <c r="C106" s="45" t="s">
        <v>2167</v>
      </c>
      <c r="D106" s="45" t="s">
        <v>2168</v>
      </c>
      <c r="E106" s="45" t="s">
        <v>2345</v>
      </c>
      <c r="F106" s="26" t="s">
        <v>2346</v>
      </c>
      <c r="G106" s="26" t="s">
        <v>2526</v>
      </c>
      <c r="H106" s="45" t="s">
        <v>176</v>
      </c>
      <c r="I106" s="45" t="s">
        <v>40</v>
      </c>
      <c r="J106" s="45" t="s">
        <v>41</v>
      </c>
      <c r="K106" s="45" t="s">
        <v>42</v>
      </c>
      <c r="L106" s="45">
        <v>1</v>
      </c>
      <c r="M106" s="45" t="s">
        <v>543</v>
      </c>
      <c r="N106" s="45" t="s">
        <v>2494</v>
      </c>
      <c r="O106" s="26" t="s">
        <v>2557</v>
      </c>
      <c r="P106" s="26" t="s">
        <v>2558</v>
      </c>
      <c r="Q106" s="26" t="s">
        <v>2559</v>
      </c>
      <c r="R106" s="26" t="s">
        <v>734</v>
      </c>
      <c r="S106" s="45" t="s">
        <v>47</v>
      </c>
      <c r="T106" s="45" t="s">
        <v>146</v>
      </c>
      <c r="U106" s="45" t="s">
        <v>549</v>
      </c>
      <c r="V106" s="45" t="s">
        <v>65</v>
      </c>
      <c r="W106" s="45" t="s">
        <v>81</v>
      </c>
      <c r="X106" s="45" t="s">
        <v>587</v>
      </c>
      <c r="Y106" s="45" t="s">
        <v>8</v>
      </c>
      <c r="Z106" s="26" t="s">
        <v>8</v>
      </c>
      <c r="AA106" s="26" t="s">
        <v>8</v>
      </c>
      <c r="AB106" s="45" t="s">
        <v>66</v>
      </c>
      <c r="AC106" s="45" t="s">
        <v>127</v>
      </c>
      <c r="AD106" s="45" t="s">
        <v>639</v>
      </c>
      <c r="AE106" s="45" t="s">
        <v>2560</v>
      </c>
      <c r="AF106" s="45" t="s">
        <v>904</v>
      </c>
      <c r="AG106" s="45">
        <v>1860</v>
      </c>
      <c r="AH106" s="45"/>
      <c r="AI106" s="45"/>
      <c r="AJ106" s="45"/>
      <c r="AK106" s="45"/>
      <c r="AL106" s="12" t="s">
        <v>603</v>
      </c>
      <c r="AM106" s="12" t="s">
        <v>5489</v>
      </c>
    </row>
    <row r="107" spans="1:39" s="78" customFormat="1" ht="132" x14ac:dyDescent="0.3">
      <c r="A107" s="26" t="s">
        <v>2561</v>
      </c>
      <c r="B107" s="45" t="s">
        <v>5450</v>
      </c>
      <c r="C107" s="45" t="s">
        <v>2167</v>
      </c>
      <c r="D107" s="45" t="s">
        <v>2168</v>
      </c>
      <c r="E107" s="45" t="s">
        <v>2345</v>
      </c>
      <c r="F107" s="26" t="s">
        <v>2346</v>
      </c>
      <c r="G107" s="26" t="s">
        <v>2526</v>
      </c>
      <c r="H107" s="45" t="s">
        <v>176</v>
      </c>
      <c r="I107" s="45" t="s">
        <v>40</v>
      </c>
      <c r="J107" s="45" t="s">
        <v>41</v>
      </c>
      <c r="K107" s="45" t="s">
        <v>42</v>
      </c>
      <c r="L107" s="45">
        <v>1</v>
      </c>
      <c r="M107" s="45" t="s">
        <v>543</v>
      </c>
      <c r="N107" s="45" t="s">
        <v>2562</v>
      </c>
      <c r="O107" s="26" t="s">
        <v>2563</v>
      </c>
      <c r="P107" s="26" t="s">
        <v>2564</v>
      </c>
      <c r="Q107" s="26" t="s">
        <v>2565</v>
      </c>
      <c r="R107" s="26" t="s">
        <v>252</v>
      </c>
      <c r="S107" s="45" t="s">
        <v>47</v>
      </c>
      <c r="T107" s="45" t="s">
        <v>146</v>
      </c>
      <c r="U107" s="45" t="s">
        <v>549</v>
      </c>
      <c r="V107" s="45" t="s">
        <v>65</v>
      </c>
      <c r="W107" s="45" t="s">
        <v>81</v>
      </c>
      <c r="X107" s="45" t="s">
        <v>587</v>
      </c>
      <c r="Y107" s="45" t="s">
        <v>8</v>
      </c>
      <c r="Z107" s="26" t="s">
        <v>8</v>
      </c>
      <c r="AA107" s="26" t="s">
        <v>8</v>
      </c>
      <c r="AB107" s="45" t="s">
        <v>66</v>
      </c>
      <c r="AC107" s="45" t="s">
        <v>127</v>
      </c>
      <c r="AD107" s="45" t="s">
        <v>639</v>
      </c>
      <c r="AE107" s="45" t="s">
        <v>2560</v>
      </c>
      <c r="AF107" s="45" t="s">
        <v>904</v>
      </c>
      <c r="AG107" s="45">
        <v>1860</v>
      </c>
      <c r="AH107" s="45"/>
      <c r="AI107" s="45"/>
      <c r="AJ107" s="45"/>
      <c r="AK107" s="45"/>
      <c r="AL107" s="12" t="s">
        <v>603</v>
      </c>
      <c r="AM107" s="12" t="s">
        <v>5489</v>
      </c>
    </row>
    <row r="108" spans="1:39" s="78" customFormat="1" ht="52.8" x14ac:dyDescent="0.3">
      <c r="A108" s="26" t="s">
        <v>2566</v>
      </c>
      <c r="B108" s="45" t="s">
        <v>5451</v>
      </c>
      <c r="C108" s="45" t="s">
        <v>2167</v>
      </c>
      <c r="D108" s="45" t="s">
        <v>2168</v>
      </c>
      <c r="E108" s="45" t="s">
        <v>2345</v>
      </c>
      <c r="F108" s="26" t="s">
        <v>2346</v>
      </c>
      <c r="G108" s="26" t="s">
        <v>2526</v>
      </c>
      <c r="H108" s="45" t="s">
        <v>176</v>
      </c>
      <c r="I108" s="45" t="s">
        <v>40</v>
      </c>
      <c r="J108" s="45" t="s">
        <v>41</v>
      </c>
      <c r="K108" s="45" t="s">
        <v>42</v>
      </c>
      <c r="L108" s="45">
        <v>1</v>
      </c>
      <c r="M108" s="45" t="s">
        <v>3787</v>
      </c>
      <c r="N108" s="1" t="s">
        <v>2568</v>
      </c>
      <c r="O108" s="26" t="s">
        <v>2397</v>
      </c>
      <c r="P108" s="26" t="s">
        <v>2569</v>
      </c>
      <c r="Q108" s="26" t="s">
        <v>2570</v>
      </c>
      <c r="R108" s="26" t="s">
        <v>416</v>
      </c>
      <c r="S108" s="26" t="s">
        <v>47</v>
      </c>
      <c r="T108" s="7" t="s">
        <v>146</v>
      </c>
      <c r="U108" s="1" t="s">
        <v>926</v>
      </c>
      <c r="V108" s="7" t="s">
        <v>50</v>
      </c>
      <c r="W108" s="26" t="s">
        <v>51</v>
      </c>
      <c r="X108" s="26" t="s">
        <v>809</v>
      </c>
      <c r="Y108" s="7" t="s">
        <v>8</v>
      </c>
      <c r="Z108" s="7" t="s">
        <v>8</v>
      </c>
      <c r="AA108" s="7" t="s">
        <v>8</v>
      </c>
      <c r="AB108" s="7" t="s">
        <v>824</v>
      </c>
      <c r="AC108" s="7" t="s">
        <v>127</v>
      </c>
      <c r="AD108" s="7" t="s">
        <v>8</v>
      </c>
      <c r="AE108" s="7" t="s">
        <v>3813</v>
      </c>
      <c r="AF108" s="7" t="s">
        <v>914</v>
      </c>
      <c r="AG108" s="45"/>
      <c r="AH108" s="45"/>
      <c r="AI108" s="45"/>
      <c r="AJ108" s="45"/>
      <c r="AK108" s="45"/>
      <c r="AL108" s="12" t="s">
        <v>291</v>
      </c>
      <c r="AM108" s="49" t="s">
        <v>948</v>
      </c>
    </row>
    <row r="109" spans="1:39" s="78" customFormat="1" ht="52.8" x14ac:dyDescent="0.3">
      <c r="A109" s="26" t="s">
        <v>2571</v>
      </c>
      <c r="B109" s="45" t="s">
        <v>5452</v>
      </c>
      <c r="C109" s="45" t="s">
        <v>2167</v>
      </c>
      <c r="D109" s="45" t="s">
        <v>2168</v>
      </c>
      <c r="E109" s="45" t="s">
        <v>2349</v>
      </c>
      <c r="F109" s="26" t="s">
        <v>2346</v>
      </c>
      <c r="G109" s="26" t="s">
        <v>2526</v>
      </c>
      <c r="H109" s="45" t="s">
        <v>176</v>
      </c>
      <c r="I109" s="45" t="s">
        <v>40</v>
      </c>
      <c r="J109" s="45" t="s">
        <v>42</v>
      </c>
      <c r="K109" s="45" t="s">
        <v>42</v>
      </c>
      <c r="L109" s="45">
        <v>1</v>
      </c>
      <c r="M109" s="45" t="s">
        <v>48</v>
      </c>
      <c r="N109" s="45" t="s">
        <v>2575</v>
      </c>
      <c r="O109" s="26" t="s">
        <v>2572</v>
      </c>
      <c r="P109" s="26" t="s">
        <v>2573</v>
      </c>
      <c r="Q109" s="26" t="s">
        <v>2574</v>
      </c>
      <c r="R109" s="26" t="s">
        <v>518</v>
      </c>
      <c r="S109" s="26" t="s">
        <v>47</v>
      </c>
      <c r="T109" s="7" t="s">
        <v>146</v>
      </c>
      <c r="U109" s="45" t="s">
        <v>172</v>
      </c>
      <c r="V109" s="45" t="s">
        <v>65</v>
      </c>
      <c r="W109" s="45" t="s">
        <v>173</v>
      </c>
      <c r="X109" s="45" t="s">
        <v>129</v>
      </c>
      <c r="Y109" s="7" t="s">
        <v>8</v>
      </c>
      <c r="Z109" s="7" t="s">
        <v>8</v>
      </c>
      <c r="AA109" s="7" t="s">
        <v>8</v>
      </c>
      <c r="AB109" s="45" t="s">
        <v>66</v>
      </c>
      <c r="AC109" s="45" t="s">
        <v>127</v>
      </c>
      <c r="AD109" s="45" t="s">
        <v>639</v>
      </c>
      <c r="AE109" s="45" t="s">
        <v>54</v>
      </c>
      <c r="AF109" s="45" t="s">
        <v>100</v>
      </c>
      <c r="AG109" s="45">
        <v>1820</v>
      </c>
      <c r="AH109" s="45"/>
      <c r="AI109" s="45"/>
      <c r="AJ109" s="45"/>
      <c r="AK109" s="45"/>
      <c r="AL109" s="12" t="s">
        <v>1936</v>
      </c>
      <c r="AM109" s="12" t="s">
        <v>5150</v>
      </c>
    </row>
    <row r="110" spans="1:39" s="78" customFormat="1" ht="118.8" x14ac:dyDescent="0.3">
      <c r="A110" s="26" t="s">
        <v>2576</v>
      </c>
      <c r="B110" s="45" t="s">
        <v>5453</v>
      </c>
      <c r="C110" s="45" t="s">
        <v>2167</v>
      </c>
      <c r="D110" s="45" t="s">
        <v>2168</v>
      </c>
      <c r="E110" s="45" t="s">
        <v>2349</v>
      </c>
      <c r="F110" s="26" t="s">
        <v>2346</v>
      </c>
      <c r="G110" s="26" t="s">
        <v>2526</v>
      </c>
      <c r="H110" s="45" t="s">
        <v>176</v>
      </c>
      <c r="I110" s="45" t="s">
        <v>40</v>
      </c>
      <c r="J110" s="45" t="s">
        <v>41</v>
      </c>
      <c r="K110" s="45" t="s">
        <v>42</v>
      </c>
      <c r="L110" s="45">
        <v>1</v>
      </c>
      <c r="M110" s="45" t="s">
        <v>543</v>
      </c>
      <c r="N110" s="45" t="s">
        <v>2577</v>
      </c>
      <c r="O110" s="26" t="s">
        <v>2579</v>
      </c>
      <c r="P110" s="26" t="s">
        <v>933</v>
      </c>
      <c r="Q110" s="26" t="s">
        <v>2580</v>
      </c>
      <c r="R110" s="26" t="s">
        <v>2581</v>
      </c>
      <c r="S110" s="26" t="s">
        <v>47</v>
      </c>
      <c r="T110" s="45" t="s">
        <v>146</v>
      </c>
      <c r="U110" s="45" t="s">
        <v>549</v>
      </c>
      <c r="V110" s="45" t="s">
        <v>209</v>
      </c>
      <c r="W110" s="45" t="s">
        <v>81</v>
      </c>
      <c r="X110" s="45" t="s">
        <v>587</v>
      </c>
      <c r="Y110" s="45" t="s">
        <v>8</v>
      </c>
      <c r="Z110" s="26" t="s">
        <v>779</v>
      </c>
      <c r="AA110" s="26" t="s">
        <v>2578</v>
      </c>
      <c r="AB110" s="45" t="s">
        <v>66</v>
      </c>
      <c r="AC110" s="45" t="s">
        <v>127</v>
      </c>
      <c r="AD110" s="45" t="s">
        <v>639</v>
      </c>
      <c r="AE110" s="45" t="s">
        <v>588</v>
      </c>
      <c r="AF110" s="45" t="s">
        <v>904</v>
      </c>
      <c r="AG110" s="45">
        <v>1860</v>
      </c>
      <c r="AH110" s="45"/>
      <c r="AI110" s="45"/>
      <c r="AJ110" s="45"/>
      <c r="AK110" s="45"/>
      <c r="AL110" s="12" t="s">
        <v>603</v>
      </c>
      <c r="AM110" s="12" t="s">
        <v>595</v>
      </c>
    </row>
    <row r="111" spans="1:39" s="78" customFormat="1" ht="118.8" x14ac:dyDescent="0.3">
      <c r="A111" s="26" t="s">
        <v>2582</v>
      </c>
      <c r="B111" s="45" t="s">
        <v>5454</v>
      </c>
      <c r="C111" s="45" t="s">
        <v>2167</v>
      </c>
      <c r="D111" s="45" t="s">
        <v>2168</v>
      </c>
      <c r="E111" s="45" t="s">
        <v>2349</v>
      </c>
      <c r="F111" s="26" t="s">
        <v>2346</v>
      </c>
      <c r="G111" s="26" t="s">
        <v>2526</v>
      </c>
      <c r="H111" s="45" t="s">
        <v>176</v>
      </c>
      <c r="I111" s="45" t="s">
        <v>40</v>
      </c>
      <c r="J111" s="45" t="s">
        <v>41</v>
      </c>
      <c r="K111" s="45" t="s">
        <v>42</v>
      </c>
      <c r="L111" s="45">
        <v>1</v>
      </c>
      <c r="M111" s="45" t="s">
        <v>543</v>
      </c>
      <c r="N111" s="45" t="s">
        <v>2583</v>
      </c>
      <c r="O111" s="26" t="s">
        <v>2584</v>
      </c>
      <c r="P111" s="26" t="s">
        <v>2585</v>
      </c>
      <c r="Q111" s="26" t="s">
        <v>2586</v>
      </c>
      <c r="R111" s="26" t="s">
        <v>1515</v>
      </c>
      <c r="S111" s="26" t="s">
        <v>47</v>
      </c>
      <c r="T111" s="45" t="s">
        <v>146</v>
      </c>
      <c r="U111" s="45" t="s">
        <v>549</v>
      </c>
      <c r="V111" s="45" t="s">
        <v>539</v>
      </c>
      <c r="W111" s="45" t="s">
        <v>81</v>
      </c>
      <c r="X111" s="45" t="s">
        <v>587</v>
      </c>
      <c r="Y111" s="45" t="s">
        <v>8</v>
      </c>
      <c r="Z111" s="26" t="s">
        <v>779</v>
      </c>
      <c r="AA111" s="26" t="s">
        <v>2578</v>
      </c>
      <c r="AB111" s="45" t="s">
        <v>66</v>
      </c>
      <c r="AC111" s="45" t="s">
        <v>127</v>
      </c>
      <c r="AD111" s="45" t="s">
        <v>639</v>
      </c>
      <c r="AE111" s="45" t="s">
        <v>588</v>
      </c>
      <c r="AF111" s="45" t="s">
        <v>904</v>
      </c>
      <c r="AG111" s="45">
        <v>1860</v>
      </c>
      <c r="AH111" s="45"/>
      <c r="AI111" s="45"/>
      <c r="AJ111" s="45"/>
      <c r="AK111" s="45"/>
      <c r="AL111" s="12" t="s">
        <v>603</v>
      </c>
      <c r="AM111" s="12" t="s">
        <v>595</v>
      </c>
    </row>
    <row r="112" spans="1:39" s="78" customFormat="1" ht="118.8" x14ac:dyDescent="0.3">
      <c r="A112" s="26" t="s">
        <v>2587</v>
      </c>
      <c r="B112" s="45" t="s">
        <v>5455</v>
      </c>
      <c r="C112" s="45" t="s">
        <v>2167</v>
      </c>
      <c r="D112" s="45" t="s">
        <v>2168</v>
      </c>
      <c r="E112" s="45" t="s">
        <v>2349</v>
      </c>
      <c r="F112" s="26" t="s">
        <v>2346</v>
      </c>
      <c r="G112" s="26" t="s">
        <v>2526</v>
      </c>
      <c r="H112" s="45" t="s">
        <v>176</v>
      </c>
      <c r="I112" s="45" t="s">
        <v>40</v>
      </c>
      <c r="J112" s="45" t="s">
        <v>41</v>
      </c>
      <c r="K112" s="45" t="s">
        <v>42</v>
      </c>
      <c r="L112" s="45">
        <v>1</v>
      </c>
      <c r="M112" s="45" t="s">
        <v>543</v>
      </c>
      <c r="N112" s="45" t="s">
        <v>2588</v>
      </c>
      <c r="O112" s="26" t="s">
        <v>2589</v>
      </c>
      <c r="P112" s="26" t="s">
        <v>2590</v>
      </c>
      <c r="Q112" s="26" t="s">
        <v>2591</v>
      </c>
      <c r="R112" s="26" t="s">
        <v>2592</v>
      </c>
      <c r="S112" s="26" t="s">
        <v>47</v>
      </c>
      <c r="T112" s="45" t="s">
        <v>146</v>
      </c>
      <c r="U112" s="45" t="s">
        <v>549</v>
      </c>
      <c r="V112" s="45" t="s">
        <v>209</v>
      </c>
      <c r="W112" s="45" t="s">
        <v>81</v>
      </c>
      <c r="X112" s="45" t="s">
        <v>587</v>
      </c>
      <c r="Y112" s="45" t="s">
        <v>8</v>
      </c>
      <c r="Z112" s="26" t="s">
        <v>779</v>
      </c>
      <c r="AA112" s="26" t="s">
        <v>822</v>
      </c>
      <c r="AB112" s="45" t="s">
        <v>66</v>
      </c>
      <c r="AC112" s="45" t="s">
        <v>127</v>
      </c>
      <c r="AD112" s="45" t="s">
        <v>639</v>
      </c>
      <c r="AE112" s="45" t="s">
        <v>588</v>
      </c>
      <c r="AF112" s="45" t="s">
        <v>904</v>
      </c>
      <c r="AG112" s="45">
        <v>1860</v>
      </c>
      <c r="AH112" s="45"/>
      <c r="AI112" s="45"/>
      <c r="AJ112" s="45"/>
      <c r="AK112" s="45"/>
      <c r="AL112" s="12" t="s">
        <v>603</v>
      </c>
      <c r="AM112" s="12" t="s">
        <v>595</v>
      </c>
    </row>
    <row r="113" spans="1:39" s="78" customFormat="1" ht="118.8" x14ac:dyDescent="0.3">
      <c r="A113" s="26" t="s">
        <v>2593</v>
      </c>
      <c r="B113" s="45" t="s">
        <v>5456</v>
      </c>
      <c r="C113" s="45" t="s">
        <v>2167</v>
      </c>
      <c r="D113" s="45" t="s">
        <v>2168</v>
      </c>
      <c r="E113" s="45" t="s">
        <v>2349</v>
      </c>
      <c r="F113" s="26" t="s">
        <v>2346</v>
      </c>
      <c r="G113" s="26" t="s">
        <v>2526</v>
      </c>
      <c r="H113" s="45" t="s">
        <v>176</v>
      </c>
      <c r="I113" s="45" t="s">
        <v>40</v>
      </c>
      <c r="J113" s="45" t="s">
        <v>41</v>
      </c>
      <c r="K113" s="45" t="s">
        <v>42</v>
      </c>
      <c r="L113" s="45">
        <v>1</v>
      </c>
      <c r="M113" s="45" t="s">
        <v>543</v>
      </c>
      <c r="N113" s="45" t="s">
        <v>2596</v>
      </c>
      <c r="O113" s="26" t="s">
        <v>2594</v>
      </c>
      <c r="P113" s="26" t="s">
        <v>2595</v>
      </c>
      <c r="Q113" s="26" t="s">
        <v>2291</v>
      </c>
      <c r="R113" s="26" t="s">
        <v>1515</v>
      </c>
      <c r="S113" s="26" t="s">
        <v>47</v>
      </c>
      <c r="T113" s="45" t="s">
        <v>146</v>
      </c>
      <c r="U113" s="45" t="s">
        <v>549</v>
      </c>
      <c r="V113" s="45" t="s">
        <v>220</v>
      </c>
      <c r="W113" s="45" t="s">
        <v>81</v>
      </c>
      <c r="X113" s="45" t="s">
        <v>587</v>
      </c>
      <c r="Y113" s="45" t="s">
        <v>8</v>
      </c>
      <c r="Z113" s="26" t="s">
        <v>779</v>
      </c>
      <c r="AA113" s="26" t="s">
        <v>822</v>
      </c>
      <c r="AB113" s="45" t="s">
        <v>66</v>
      </c>
      <c r="AC113" s="45" t="s">
        <v>127</v>
      </c>
      <c r="AD113" s="45" t="s">
        <v>639</v>
      </c>
      <c r="AE113" s="45" t="s">
        <v>588</v>
      </c>
      <c r="AF113" s="45" t="s">
        <v>904</v>
      </c>
      <c r="AG113" s="45">
        <v>1860</v>
      </c>
      <c r="AH113" s="45"/>
      <c r="AI113" s="45"/>
      <c r="AJ113" s="45"/>
      <c r="AK113" s="45"/>
      <c r="AL113" s="12" t="s">
        <v>603</v>
      </c>
      <c r="AM113" s="12" t="s">
        <v>595</v>
      </c>
    </row>
    <row r="114" spans="1:39" s="78" customFormat="1" ht="158.4" x14ac:dyDescent="0.3">
      <c r="A114" s="26" t="s">
        <v>2597</v>
      </c>
      <c r="B114" s="45" t="s">
        <v>5457</v>
      </c>
      <c r="C114" s="45" t="s">
        <v>2167</v>
      </c>
      <c r="D114" s="45" t="s">
        <v>2168</v>
      </c>
      <c r="E114" s="45" t="s">
        <v>2349</v>
      </c>
      <c r="F114" s="26" t="s">
        <v>2346</v>
      </c>
      <c r="G114" s="26" t="s">
        <v>2526</v>
      </c>
      <c r="H114" s="45" t="s">
        <v>176</v>
      </c>
      <c r="I114" s="45" t="s">
        <v>40</v>
      </c>
      <c r="J114" s="45" t="s">
        <v>41</v>
      </c>
      <c r="K114" s="45" t="s">
        <v>42</v>
      </c>
      <c r="L114" s="45">
        <v>1</v>
      </c>
      <c r="M114" s="45" t="s">
        <v>1046</v>
      </c>
      <c r="N114" s="45" t="s">
        <v>2598</v>
      </c>
      <c r="O114" s="26" t="s">
        <v>2599</v>
      </c>
      <c r="P114" s="26" t="s">
        <v>2600</v>
      </c>
      <c r="Q114" s="26" t="s">
        <v>1249</v>
      </c>
      <c r="R114" s="26" t="s">
        <v>2601</v>
      </c>
      <c r="S114" s="26" t="s">
        <v>47</v>
      </c>
      <c r="T114" s="45" t="s">
        <v>146</v>
      </c>
      <c r="U114" s="45" t="s">
        <v>549</v>
      </c>
      <c r="V114" s="45" t="s">
        <v>191</v>
      </c>
      <c r="W114" s="45" t="s">
        <v>81</v>
      </c>
      <c r="X114" s="45" t="s">
        <v>129</v>
      </c>
      <c r="Y114" s="45" t="s">
        <v>8</v>
      </c>
      <c r="Z114" s="26" t="s">
        <v>8</v>
      </c>
      <c r="AA114" s="26" t="s">
        <v>8</v>
      </c>
      <c r="AB114" s="45" t="s">
        <v>66</v>
      </c>
      <c r="AC114" s="45" t="s">
        <v>127</v>
      </c>
      <c r="AD114" s="45" t="s">
        <v>8</v>
      </c>
      <c r="AE114" s="45" t="s">
        <v>67</v>
      </c>
      <c r="AF114" s="45" t="s">
        <v>8</v>
      </c>
      <c r="AG114" s="45">
        <v>1830</v>
      </c>
      <c r="AH114" s="45"/>
      <c r="AI114" s="45"/>
      <c r="AJ114" s="45"/>
      <c r="AK114" s="45"/>
      <c r="AL114" s="12" t="s">
        <v>2718</v>
      </c>
      <c r="AM114" s="12" t="s">
        <v>2501</v>
      </c>
    </row>
    <row r="115" spans="1:39" s="78" customFormat="1" ht="158.4" x14ac:dyDescent="0.3">
      <c r="A115" s="26" t="s">
        <v>2602</v>
      </c>
      <c r="B115" s="45"/>
      <c r="C115" s="45" t="s">
        <v>2167</v>
      </c>
      <c r="D115" s="45" t="s">
        <v>2168</v>
      </c>
      <c r="E115" s="45" t="s">
        <v>2349</v>
      </c>
      <c r="F115" s="26" t="s">
        <v>2346</v>
      </c>
      <c r="G115" s="26" t="s">
        <v>2526</v>
      </c>
      <c r="H115" s="45" t="s">
        <v>176</v>
      </c>
      <c r="I115" s="45" t="s">
        <v>40</v>
      </c>
      <c r="J115" s="45" t="s">
        <v>41</v>
      </c>
      <c r="K115" s="45" t="s">
        <v>42</v>
      </c>
      <c r="L115" s="45">
        <v>1</v>
      </c>
      <c r="M115" s="45" t="s">
        <v>2363</v>
      </c>
      <c r="N115" s="45" t="s">
        <v>5225</v>
      </c>
      <c r="O115" s="26" t="s">
        <v>2604</v>
      </c>
      <c r="P115" s="26" t="s">
        <v>2603</v>
      </c>
      <c r="Q115" s="26" t="s">
        <v>2586</v>
      </c>
      <c r="R115" s="26" t="s">
        <v>2244</v>
      </c>
      <c r="S115" s="26" t="s">
        <v>47</v>
      </c>
      <c r="T115" s="45" t="s">
        <v>146</v>
      </c>
      <c r="U115" s="45" t="s">
        <v>549</v>
      </c>
      <c r="V115" s="45" t="s">
        <v>209</v>
      </c>
      <c r="W115" s="45" t="s">
        <v>339</v>
      </c>
      <c r="X115" s="45" t="s">
        <v>2638</v>
      </c>
      <c r="Y115" s="45" t="s">
        <v>8</v>
      </c>
      <c r="Z115" s="26" t="s">
        <v>2605</v>
      </c>
      <c r="AA115" s="26" t="s">
        <v>2606</v>
      </c>
      <c r="AB115" s="45" t="s">
        <v>66</v>
      </c>
      <c r="AC115" s="45" t="s">
        <v>127</v>
      </c>
      <c r="AD115" s="45" t="s">
        <v>639</v>
      </c>
      <c r="AE115" s="45" t="s">
        <v>2122</v>
      </c>
      <c r="AF115" s="45" t="s">
        <v>74</v>
      </c>
      <c r="AG115" s="45">
        <v>1830</v>
      </c>
      <c r="AH115" s="45"/>
      <c r="AI115" s="45"/>
      <c r="AJ115" s="45"/>
      <c r="AK115" s="45"/>
      <c r="AL115" s="12" t="s">
        <v>2502</v>
      </c>
      <c r="AM115" s="12" t="s">
        <v>2501</v>
      </c>
    </row>
    <row r="116" spans="1:39" s="78" customFormat="1" ht="158.4" x14ac:dyDescent="0.3">
      <c r="A116" s="26" t="s">
        <v>2607</v>
      </c>
      <c r="B116" s="45"/>
      <c r="C116" s="45" t="s">
        <v>2167</v>
      </c>
      <c r="D116" s="45" t="s">
        <v>2168</v>
      </c>
      <c r="E116" s="45" t="s">
        <v>2349</v>
      </c>
      <c r="F116" s="26" t="s">
        <v>2346</v>
      </c>
      <c r="G116" s="26" t="s">
        <v>2526</v>
      </c>
      <c r="H116" s="45" t="s">
        <v>176</v>
      </c>
      <c r="I116" s="45" t="s">
        <v>40</v>
      </c>
      <c r="J116" s="45" t="s">
        <v>41</v>
      </c>
      <c r="K116" s="45" t="s">
        <v>42</v>
      </c>
      <c r="L116" s="45">
        <v>1</v>
      </c>
      <c r="M116" s="45" t="s">
        <v>2363</v>
      </c>
      <c r="N116" s="45" t="s">
        <v>2684</v>
      </c>
      <c r="O116" s="26" t="s">
        <v>2608</v>
      </c>
      <c r="P116" s="26" t="s">
        <v>2609</v>
      </c>
      <c r="Q116" s="26" t="s">
        <v>1055</v>
      </c>
      <c r="R116" s="26" t="s">
        <v>518</v>
      </c>
      <c r="S116" s="26" t="s">
        <v>47</v>
      </c>
      <c r="T116" s="45" t="s">
        <v>146</v>
      </c>
      <c r="U116" s="45" t="s">
        <v>549</v>
      </c>
      <c r="V116" s="45" t="s">
        <v>65</v>
      </c>
      <c r="W116" s="45" t="s">
        <v>339</v>
      </c>
      <c r="X116" s="45" t="s">
        <v>2638</v>
      </c>
      <c r="Y116" s="45" t="s">
        <v>8</v>
      </c>
      <c r="Z116" s="26" t="s">
        <v>8</v>
      </c>
      <c r="AA116" s="26" t="s">
        <v>8</v>
      </c>
      <c r="AB116" s="45" t="s">
        <v>66</v>
      </c>
      <c r="AC116" s="45" t="s">
        <v>127</v>
      </c>
      <c r="AD116" s="45" t="s">
        <v>639</v>
      </c>
      <c r="AE116" s="45" t="s">
        <v>2122</v>
      </c>
      <c r="AF116" s="45" t="s">
        <v>74</v>
      </c>
      <c r="AG116" s="45">
        <v>1830</v>
      </c>
      <c r="AH116" s="45"/>
      <c r="AI116" s="45"/>
      <c r="AJ116" s="45"/>
      <c r="AK116" s="45"/>
      <c r="AL116" s="12" t="s">
        <v>2502</v>
      </c>
      <c r="AM116" s="12" t="s">
        <v>2501</v>
      </c>
    </row>
    <row r="117" spans="1:39" s="78" customFormat="1" ht="158.4" x14ac:dyDescent="0.3">
      <c r="A117" s="26" t="s">
        <v>2610</v>
      </c>
      <c r="B117" s="45"/>
      <c r="C117" s="45" t="s">
        <v>2167</v>
      </c>
      <c r="D117" s="45" t="s">
        <v>2168</v>
      </c>
      <c r="E117" s="45" t="s">
        <v>2349</v>
      </c>
      <c r="F117" s="26" t="s">
        <v>2346</v>
      </c>
      <c r="G117" s="26" t="s">
        <v>2526</v>
      </c>
      <c r="H117" s="45" t="s">
        <v>176</v>
      </c>
      <c r="I117" s="45" t="s">
        <v>40</v>
      </c>
      <c r="J117" s="45" t="s">
        <v>41</v>
      </c>
      <c r="K117" s="45" t="s">
        <v>42</v>
      </c>
      <c r="L117" s="45">
        <v>1</v>
      </c>
      <c r="M117" s="45" t="s">
        <v>2363</v>
      </c>
      <c r="N117" s="45" t="s">
        <v>5313</v>
      </c>
      <c r="O117" s="26" t="s">
        <v>2614</v>
      </c>
      <c r="P117" s="26" t="s">
        <v>2615</v>
      </c>
      <c r="Q117" s="26" t="s">
        <v>1128</v>
      </c>
      <c r="R117" s="26" t="s">
        <v>2616</v>
      </c>
      <c r="S117" s="26" t="s">
        <v>47</v>
      </c>
      <c r="T117" s="45" t="s">
        <v>146</v>
      </c>
      <c r="U117" s="45" t="s">
        <v>549</v>
      </c>
      <c r="V117" s="45" t="s">
        <v>65</v>
      </c>
      <c r="W117" s="45" t="s">
        <v>339</v>
      </c>
      <c r="X117" s="45" t="s">
        <v>2638</v>
      </c>
      <c r="Y117" s="45" t="s">
        <v>8</v>
      </c>
      <c r="Z117" s="26" t="s">
        <v>8</v>
      </c>
      <c r="AA117" s="26" t="s">
        <v>8</v>
      </c>
      <c r="AB117" s="45" t="s">
        <v>66</v>
      </c>
      <c r="AC117" s="45" t="s">
        <v>127</v>
      </c>
      <c r="AD117" s="45" t="s">
        <v>639</v>
      </c>
      <c r="AE117" s="45" t="s">
        <v>2122</v>
      </c>
      <c r="AF117" s="45" t="s">
        <v>74</v>
      </c>
      <c r="AG117" s="45">
        <v>1830</v>
      </c>
      <c r="AH117" s="45"/>
      <c r="AI117" s="45"/>
      <c r="AJ117" s="45"/>
      <c r="AK117" s="45"/>
      <c r="AL117" s="12" t="s">
        <v>2502</v>
      </c>
      <c r="AM117" s="12" t="s">
        <v>2501</v>
      </c>
    </row>
    <row r="118" spans="1:39" s="78" customFormat="1" ht="158.4" x14ac:dyDescent="0.3">
      <c r="A118" s="26" t="s">
        <v>2611</v>
      </c>
      <c r="B118" s="45"/>
      <c r="C118" s="45" t="s">
        <v>2167</v>
      </c>
      <c r="D118" s="45" t="s">
        <v>2168</v>
      </c>
      <c r="E118" s="45" t="s">
        <v>2349</v>
      </c>
      <c r="F118" s="26" t="s">
        <v>2346</v>
      </c>
      <c r="G118" s="26" t="s">
        <v>2526</v>
      </c>
      <c r="H118" s="45" t="s">
        <v>176</v>
      </c>
      <c r="I118" s="45" t="s">
        <v>40</v>
      </c>
      <c r="J118" s="45" t="s">
        <v>41</v>
      </c>
      <c r="K118" s="45" t="s">
        <v>42</v>
      </c>
      <c r="L118" s="45">
        <v>1</v>
      </c>
      <c r="M118" s="45" t="s">
        <v>2363</v>
      </c>
      <c r="N118" s="45" t="s">
        <v>5314</v>
      </c>
      <c r="O118" s="26" t="s">
        <v>2617</v>
      </c>
      <c r="P118" s="26" t="s">
        <v>2618</v>
      </c>
      <c r="Q118" s="26" t="s">
        <v>2619</v>
      </c>
      <c r="R118" s="26" t="s">
        <v>2620</v>
      </c>
      <c r="S118" s="26" t="s">
        <v>47</v>
      </c>
      <c r="T118" s="45" t="s">
        <v>146</v>
      </c>
      <c r="U118" s="45" t="s">
        <v>549</v>
      </c>
      <c r="V118" s="45" t="s">
        <v>65</v>
      </c>
      <c r="W118" s="45" t="s">
        <v>339</v>
      </c>
      <c r="X118" s="45" t="s">
        <v>2638</v>
      </c>
      <c r="Y118" s="45" t="s">
        <v>8</v>
      </c>
      <c r="Z118" s="26" t="s">
        <v>8</v>
      </c>
      <c r="AA118" s="26" t="s">
        <v>8</v>
      </c>
      <c r="AB118" s="45" t="s">
        <v>66</v>
      </c>
      <c r="AC118" s="45" t="s">
        <v>127</v>
      </c>
      <c r="AD118" s="45" t="s">
        <v>639</v>
      </c>
      <c r="AE118" s="45" t="s">
        <v>2122</v>
      </c>
      <c r="AF118" s="45" t="s">
        <v>74</v>
      </c>
      <c r="AG118" s="45">
        <v>1830</v>
      </c>
      <c r="AH118" s="45"/>
      <c r="AI118" s="45"/>
      <c r="AJ118" s="45"/>
      <c r="AK118" s="45"/>
      <c r="AL118" s="12" t="s">
        <v>2502</v>
      </c>
      <c r="AM118" s="12" t="s">
        <v>2501</v>
      </c>
    </row>
    <row r="119" spans="1:39" s="78" customFormat="1" ht="158.4" x14ac:dyDescent="0.3">
      <c r="A119" s="26" t="s">
        <v>2612</v>
      </c>
      <c r="B119" s="45"/>
      <c r="C119" s="45" t="s">
        <v>2167</v>
      </c>
      <c r="D119" s="45" t="s">
        <v>2168</v>
      </c>
      <c r="E119" s="45" t="s">
        <v>2349</v>
      </c>
      <c r="F119" s="26" t="s">
        <v>2346</v>
      </c>
      <c r="G119" s="26" t="s">
        <v>2526</v>
      </c>
      <c r="H119" s="45" t="s">
        <v>176</v>
      </c>
      <c r="I119" s="45" t="s">
        <v>40</v>
      </c>
      <c r="J119" s="45" t="s">
        <v>41</v>
      </c>
      <c r="K119" s="45" t="s">
        <v>42</v>
      </c>
      <c r="L119" s="45">
        <v>1</v>
      </c>
      <c r="M119" s="45" t="s">
        <v>2363</v>
      </c>
      <c r="N119" s="45" t="s">
        <v>5313</v>
      </c>
      <c r="O119" s="26" t="s">
        <v>2621</v>
      </c>
      <c r="P119" s="26" t="s">
        <v>2622</v>
      </c>
      <c r="Q119" s="26" t="s">
        <v>2623</v>
      </c>
      <c r="R119" s="26" t="s">
        <v>1606</v>
      </c>
      <c r="S119" s="26" t="s">
        <v>47</v>
      </c>
      <c r="T119" s="45" t="s">
        <v>146</v>
      </c>
      <c r="U119" s="45" t="s">
        <v>549</v>
      </c>
      <c r="V119" s="45" t="s">
        <v>65</v>
      </c>
      <c r="W119" s="45" t="s">
        <v>339</v>
      </c>
      <c r="X119" s="45" t="s">
        <v>2638</v>
      </c>
      <c r="Y119" s="45" t="s">
        <v>8</v>
      </c>
      <c r="Z119" s="26" t="s">
        <v>8</v>
      </c>
      <c r="AA119" s="26" t="s">
        <v>8</v>
      </c>
      <c r="AB119" s="45" t="s">
        <v>66</v>
      </c>
      <c r="AC119" s="45" t="s">
        <v>127</v>
      </c>
      <c r="AD119" s="45" t="s">
        <v>639</v>
      </c>
      <c r="AE119" s="45" t="s">
        <v>2122</v>
      </c>
      <c r="AF119" s="45" t="s">
        <v>74</v>
      </c>
      <c r="AG119" s="45">
        <v>1830</v>
      </c>
      <c r="AH119" s="45"/>
      <c r="AI119" s="45"/>
      <c r="AJ119" s="45"/>
      <c r="AK119" s="45"/>
      <c r="AL119" s="12" t="s">
        <v>2502</v>
      </c>
      <c r="AM119" s="12" t="s">
        <v>2501</v>
      </c>
    </row>
    <row r="120" spans="1:39" s="78" customFormat="1" ht="158.4" x14ac:dyDescent="0.3">
      <c r="A120" s="26" t="s">
        <v>2613</v>
      </c>
      <c r="B120" s="45"/>
      <c r="C120" s="45" t="s">
        <v>2167</v>
      </c>
      <c r="D120" s="45" t="s">
        <v>2168</v>
      </c>
      <c r="E120" s="45" t="s">
        <v>2349</v>
      </c>
      <c r="F120" s="26" t="s">
        <v>2346</v>
      </c>
      <c r="G120" s="26" t="s">
        <v>2526</v>
      </c>
      <c r="H120" s="45" t="s">
        <v>176</v>
      </c>
      <c r="I120" s="45" t="s">
        <v>40</v>
      </c>
      <c r="J120" s="45" t="s">
        <v>41</v>
      </c>
      <c r="K120" s="45" t="s">
        <v>42</v>
      </c>
      <c r="L120" s="45">
        <v>1</v>
      </c>
      <c r="M120" s="45" t="s">
        <v>2363</v>
      </c>
      <c r="N120" s="45" t="s">
        <v>5313</v>
      </c>
      <c r="O120" s="26" t="s">
        <v>2624</v>
      </c>
      <c r="P120" s="26" t="s">
        <v>2625</v>
      </c>
      <c r="Q120" s="26" t="s">
        <v>2626</v>
      </c>
      <c r="R120" s="26" t="s">
        <v>2627</v>
      </c>
      <c r="S120" s="26" t="s">
        <v>47</v>
      </c>
      <c r="T120" s="45" t="s">
        <v>146</v>
      </c>
      <c r="U120" s="45" t="s">
        <v>549</v>
      </c>
      <c r="V120" s="45" t="s">
        <v>65</v>
      </c>
      <c r="W120" s="45" t="s">
        <v>339</v>
      </c>
      <c r="X120" s="45" t="s">
        <v>2638</v>
      </c>
      <c r="Y120" s="45" t="s">
        <v>8</v>
      </c>
      <c r="Z120" s="26" t="s">
        <v>8</v>
      </c>
      <c r="AA120" s="26" t="s">
        <v>8</v>
      </c>
      <c r="AB120" s="45" t="s">
        <v>66</v>
      </c>
      <c r="AC120" s="45" t="s">
        <v>127</v>
      </c>
      <c r="AD120" s="45" t="s">
        <v>639</v>
      </c>
      <c r="AE120" s="45" t="s">
        <v>2122</v>
      </c>
      <c r="AF120" s="45" t="s">
        <v>74</v>
      </c>
      <c r="AG120" s="45">
        <v>1830</v>
      </c>
      <c r="AH120" s="45"/>
      <c r="AI120" s="45"/>
      <c r="AJ120" s="45"/>
      <c r="AK120" s="45"/>
      <c r="AL120" s="12" t="s">
        <v>2502</v>
      </c>
      <c r="AM120" s="12" t="s">
        <v>2501</v>
      </c>
    </row>
    <row r="121" spans="1:39" ht="158.4" x14ac:dyDescent="0.3">
      <c r="A121" s="26">
        <v>6092</v>
      </c>
      <c r="B121" s="26"/>
      <c r="C121" s="26" t="s">
        <v>2167</v>
      </c>
      <c r="D121" s="26" t="s">
        <v>2168</v>
      </c>
      <c r="E121" s="26" t="s">
        <v>2349</v>
      </c>
      <c r="F121" s="26" t="s">
        <v>2346</v>
      </c>
      <c r="G121" s="26" t="s">
        <v>2526</v>
      </c>
      <c r="H121" s="26" t="s">
        <v>176</v>
      </c>
      <c r="I121" s="26" t="s">
        <v>40</v>
      </c>
      <c r="J121" s="26" t="s">
        <v>41</v>
      </c>
      <c r="K121" s="26" t="s">
        <v>42</v>
      </c>
      <c r="L121" s="45">
        <v>1</v>
      </c>
      <c r="M121" s="26" t="s">
        <v>2363</v>
      </c>
      <c r="N121" s="26" t="s">
        <v>5315</v>
      </c>
      <c r="O121" s="26">
        <v>37.9</v>
      </c>
      <c r="P121" s="26">
        <v>29.74</v>
      </c>
      <c r="Q121" s="26">
        <v>5.17</v>
      </c>
      <c r="R121" s="26" t="s">
        <v>1090</v>
      </c>
      <c r="S121" s="26" t="s">
        <v>47</v>
      </c>
      <c r="T121" s="26" t="s">
        <v>146</v>
      </c>
      <c r="U121" s="26" t="s">
        <v>549</v>
      </c>
      <c r="V121" s="26" t="s">
        <v>65</v>
      </c>
      <c r="W121" s="45" t="s">
        <v>339</v>
      </c>
      <c r="X121" s="45" t="s">
        <v>2638</v>
      </c>
      <c r="Y121" s="26" t="s">
        <v>8</v>
      </c>
      <c r="Z121" s="26" t="s">
        <v>8</v>
      </c>
      <c r="AA121" s="26" t="s">
        <v>8</v>
      </c>
      <c r="AB121" s="26" t="s">
        <v>66</v>
      </c>
      <c r="AC121" s="26" t="s">
        <v>127</v>
      </c>
      <c r="AD121" s="26" t="s">
        <v>639</v>
      </c>
      <c r="AE121" s="26" t="s">
        <v>2122</v>
      </c>
      <c r="AF121" s="26" t="s">
        <v>74</v>
      </c>
      <c r="AG121" s="26">
        <v>1830</v>
      </c>
      <c r="AH121" s="26"/>
      <c r="AI121" s="26"/>
      <c r="AJ121" s="26"/>
      <c r="AK121" s="26"/>
      <c r="AL121" s="50" t="s">
        <v>2502</v>
      </c>
      <c r="AM121" s="50" t="s">
        <v>2501</v>
      </c>
    </row>
    <row r="122" spans="1:39" ht="158.4" x14ac:dyDescent="0.3">
      <c r="A122" s="26">
        <v>6093</v>
      </c>
      <c r="B122" s="26"/>
      <c r="C122" s="26" t="s">
        <v>2167</v>
      </c>
      <c r="D122" s="26" t="s">
        <v>2168</v>
      </c>
      <c r="E122" s="26" t="s">
        <v>2349</v>
      </c>
      <c r="F122" s="26" t="s">
        <v>2346</v>
      </c>
      <c r="G122" s="26" t="s">
        <v>2526</v>
      </c>
      <c r="H122" s="26" t="s">
        <v>176</v>
      </c>
      <c r="I122" s="26" t="s">
        <v>40</v>
      </c>
      <c r="J122" s="26" t="s">
        <v>41</v>
      </c>
      <c r="K122" s="26" t="s">
        <v>42</v>
      </c>
      <c r="L122" s="45">
        <v>1</v>
      </c>
      <c r="M122" s="26" t="s">
        <v>2363</v>
      </c>
      <c r="N122" s="26" t="s">
        <v>5316</v>
      </c>
      <c r="O122" s="26">
        <v>28.16</v>
      </c>
      <c r="P122" s="26">
        <v>22</v>
      </c>
      <c r="Q122" s="26">
        <v>4.5199999999999996</v>
      </c>
      <c r="R122" s="26" t="s">
        <v>2601</v>
      </c>
      <c r="S122" s="26" t="s">
        <v>47</v>
      </c>
      <c r="T122" s="26" t="s">
        <v>146</v>
      </c>
      <c r="U122" s="26" t="s">
        <v>549</v>
      </c>
      <c r="V122" s="26" t="s">
        <v>65</v>
      </c>
      <c r="W122" s="45" t="s">
        <v>339</v>
      </c>
      <c r="X122" s="45" t="s">
        <v>2638</v>
      </c>
      <c r="Y122" s="26" t="s">
        <v>8</v>
      </c>
      <c r="Z122" s="26" t="s">
        <v>8</v>
      </c>
      <c r="AA122" s="26" t="s">
        <v>8</v>
      </c>
      <c r="AB122" s="26" t="s">
        <v>66</v>
      </c>
      <c r="AC122" s="26" t="s">
        <v>127</v>
      </c>
      <c r="AD122" s="26" t="s">
        <v>639</v>
      </c>
      <c r="AE122" s="26" t="s">
        <v>2122</v>
      </c>
      <c r="AF122" s="26" t="s">
        <v>74</v>
      </c>
      <c r="AG122" s="26">
        <v>1830</v>
      </c>
      <c r="AH122" s="26"/>
      <c r="AI122" s="26"/>
      <c r="AJ122" s="26"/>
      <c r="AK122" s="26"/>
      <c r="AL122" s="50" t="s">
        <v>2502</v>
      </c>
      <c r="AM122" s="50" t="s">
        <v>2501</v>
      </c>
    </row>
    <row r="123" spans="1:39" ht="158.4" x14ac:dyDescent="0.3">
      <c r="A123" s="26">
        <v>6094</v>
      </c>
      <c r="B123" s="26"/>
      <c r="C123" s="26" t="s">
        <v>2167</v>
      </c>
      <c r="D123" s="26" t="s">
        <v>2168</v>
      </c>
      <c r="E123" s="26" t="s">
        <v>2349</v>
      </c>
      <c r="F123" s="26" t="s">
        <v>2346</v>
      </c>
      <c r="G123" s="26" t="s">
        <v>2526</v>
      </c>
      <c r="H123" s="26" t="s">
        <v>176</v>
      </c>
      <c r="I123" s="26" t="s">
        <v>40</v>
      </c>
      <c r="J123" s="26" t="s">
        <v>41</v>
      </c>
      <c r="K123" s="26" t="s">
        <v>42</v>
      </c>
      <c r="L123" s="45">
        <v>1</v>
      </c>
      <c r="M123" s="26" t="s">
        <v>2363</v>
      </c>
      <c r="N123" s="26" t="s">
        <v>5315</v>
      </c>
      <c r="O123" s="26">
        <v>19.34</v>
      </c>
      <c r="P123" s="26">
        <v>16.05</v>
      </c>
      <c r="Q123" s="26">
        <v>4.93</v>
      </c>
      <c r="R123" s="26" t="s">
        <v>518</v>
      </c>
      <c r="S123" s="26" t="s">
        <v>47</v>
      </c>
      <c r="T123" s="26" t="s">
        <v>146</v>
      </c>
      <c r="U123" s="26" t="s">
        <v>549</v>
      </c>
      <c r="V123" s="26" t="s">
        <v>65</v>
      </c>
      <c r="W123" s="45" t="s">
        <v>339</v>
      </c>
      <c r="X123" s="45" t="s">
        <v>2638</v>
      </c>
      <c r="Y123" s="26" t="s">
        <v>8</v>
      </c>
      <c r="Z123" s="26" t="s">
        <v>8</v>
      </c>
      <c r="AA123" s="26" t="s">
        <v>8</v>
      </c>
      <c r="AB123" s="26" t="s">
        <v>66</v>
      </c>
      <c r="AC123" s="26" t="s">
        <v>127</v>
      </c>
      <c r="AD123" s="26" t="s">
        <v>639</v>
      </c>
      <c r="AE123" s="26" t="s">
        <v>2122</v>
      </c>
      <c r="AF123" s="26" t="s">
        <v>74</v>
      </c>
      <c r="AG123" s="26">
        <v>1830</v>
      </c>
      <c r="AH123" s="26"/>
      <c r="AI123" s="26"/>
      <c r="AJ123" s="26"/>
      <c r="AK123" s="26"/>
      <c r="AL123" s="50" t="s">
        <v>2502</v>
      </c>
      <c r="AM123" s="50" t="s">
        <v>2501</v>
      </c>
    </row>
    <row r="124" spans="1:39" ht="158.4" x14ac:dyDescent="0.3">
      <c r="A124" s="26">
        <v>6095</v>
      </c>
      <c r="B124" s="20"/>
      <c r="C124" s="26" t="s">
        <v>2167</v>
      </c>
      <c r="D124" s="26" t="s">
        <v>2168</v>
      </c>
      <c r="E124" s="26" t="s">
        <v>2349</v>
      </c>
      <c r="F124" s="26" t="s">
        <v>2346</v>
      </c>
      <c r="G124" s="26" t="s">
        <v>2526</v>
      </c>
      <c r="H124" s="26" t="s">
        <v>176</v>
      </c>
      <c r="I124" s="26" t="s">
        <v>40</v>
      </c>
      <c r="J124" s="26" t="s">
        <v>41</v>
      </c>
      <c r="K124" s="26" t="s">
        <v>42</v>
      </c>
      <c r="L124" s="45">
        <v>1</v>
      </c>
      <c r="M124" s="26" t="s">
        <v>2363</v>
      </c>
      <c r="N124" s="26" t="s">
        <v>5315</v>
      </c>
      <c r="O124" s="26">
        <v>22.01</v>
      </c>
      <c r="P124" s="26">
        <v>11.06</v>
      </c>
      <c r="Q124" s="26">
        <v>4.7300000000000004</v>
      </c>
      <c r="R124" s="26" t="s">
        <v>208</v>
      </c>
      <c r="S124" s="26" t="s">
        <v>47</v>
      </c>
      <c r="T124" s="26" t="s">
        <v>146</v>
      </c>
      <c r="U124" s="26" t="s">
        <v>549</v>
      </c>
      <c r="V124" s="26" t="s">
        <v>65</v>
      </c>
      <c r="W124" s="45" t="s">
        <v>339</v>
      </c>
      <c r="X124" s="45" t="s">
        <v>2638</v>
      </c>
      <c r="Y124" s="26" t="s">
        <v>8</v>
      </c>
      <c r="Z124" s="26" t="s">
        <v>8</v>
      </c>
      <c r="AA124" s="26" t="s">
        <v>8</v>
      </c>
      <c r="AB124" s="26" t="s">
        <v>66</v>
      </c>
      <c r="AC124" s="26" t="s">
        <v>127</v>
      </c>
      <c r="AD124" s="26" t="s">
        <v>639</v>
      </c>
      <c r="AE124" s="26" t="s">
        <v>2122</v>
      </c>
      <c r="AF124" s="26" t="s">
        <v>74</v>
      </c>
      <c r="AG124" s="26">
        <v>1830</v>
      </c>
      <c r="AH124" s="20"/>
      <c r="AI124" s="20"/>
      <c r="AJ124" s="20"/>
      <c r="AK124" s="20"/>
      <c r="AL124" s="50" t="s">
        <v>2502</v>
      </c>
      <c r="AM124" s="50" t="s">
        <v>2501</v>
      </c>
    </row>
    <row r="125" spans="1:39" ht="158.4" x14ac:dyDescent="0.3">
      <c r="A125" s="26" t="s">
        <v>2628</v>
      </c>
      <c r="B125" s="20"/>
      <c r="C125" s="26" t="s">
        <v>2167</v>
      </c>
      <c r="D125" s="26" t="s">
        <v>2168</v>
      </c>
      <c r="E125" s="26" t="s">
        <v>2349</v>
      </c>
      <c r="F125" s="26" t="s">
        <v>2346</v>
      </c>
      <c r="G125" s="26" t="s">
        <v>2526</v>
      </c>
      <c r="H125" s="26" t="s">
        <v>176</v>
      </c>
      <c r="I125" s="26" t="s">
        <v>40</v>
      </c>
      <c r="J125" s="20" t="s">
        <v>41</v>
      </c>
      <c r="K125" s="20" t="s">
        <v>42</v>
      </c>
      <c r="L125" s="45">
        <v>1</v>
      </c>
      <c r="M125" s="20" t="s">
        <v>2363</v>
      </c>
      <c r="N125" s="45" t="s">
        <v>5226</v>
      </c>
      <c r="O125" s="26" t="s">
        <v>2630</v>
      </c>
      <c r="P125" s="26" t="s">
        <v>2629</v>
      </c>
      <c r="Q125" s="26" t="s">
        <v>2631</v>
      </c>
      <c r="R125" s="26" t="s">
        <v>2632</v>
      </c>
      <c r="S125" s="26" t="s">
        <v>47</v>
      </c>
      <c r="T125" s="26" t="s">
        <v>146</v>
      </c>
      <c r="U125" s="26" t="s">
        <v>549</v>
      </c>
      <c r="V125" s="20" t="s">
        <v>209</v>
      </c>
      <c r="W125" s="45" t="s">
        <v>339</v>
      </c>
      <c r="X125" s="20" t="s">
        <v>2638</v>
      </c>
      <c r="Y125" s="26" t="s">
        <v>8</v>
      </c>
      <c r="Z125" s="26" t="s">
        <v>2605</v>
      </c>
      <c r="AA125" s="26" t="s">
        <v>2633</v>
      </c>
      <c r="AB125" s="26" t="s">
        <v>66</v>
      </c>
      <c r="AC125" s="26" t="s">
        <v>127</v>
      </c>
      <c r="AD125" s="26" t="s">
        <v>639</v>
      </c>
      <c r="AE125" s="26" t="s">
        <v>2122</v>
      </c>
      <c r="AF125" s="26" t="s">
        <v>74</v>
      </c>
      <c r="AG125" s="26">
        <v>1830</v>
      </c>
      <c r="AH125" s="20"/>
      <c r="AI125" s="20"/>
      <c r="AJ125" s="20"/>
      <c r="AK125" s="20"/>
      <c r="AL125" s="50" t="s">
        <v>2502</v>
      </c>
      <c r="AM125" s="50" t="s">
        <v>2501</v>
      </c>
    </row>
    <row r="126" spans="1:39" ht="158.4" x14ac:dyDescent="0.3">
      <c r="A126" s="26" t="s">
        <v>2634</v>
      </c>
      <c r="B126" s="26"/>
      <c r="C126" s="26" t="s">
        <v>2167</v>
      </c>
      <c r="D126" s="26" t="s">
        <v>2168</v>
      </c>
      <c r="E126" s="26" t="s">
        <v>2349</v>
      </c>
      <c r="F126" s="26" t="s">
        <v>2346</v>
      </c>
      <c r="G126" s="26" t="s">
        <v>2526</v>
      </c>
      <c r="H126" s="26" t="s">
        <v>176</v>
      </c>
      <c r="I126" s="26" t="s">
        <v>40</v>
      </c>
      <c r="J126" s="20" t="s">
        <v>41</v>
      </c>
      <c r="K126" s="20" t="s">
        <v>42</v>
      </c>
      <c r="L126" s="45">
        <v>1</v>
      </c>
      <c r="M126" s="20" t="s">
        <v>2363</v>
      </c>
      <c r="N126" s="45" t="s">
        <v>5226</v>
      </c>
      <c r="O126" s="26" t="s">
        <v>2635</v>
      </c>
      <c r="P126" s="26" t="s">
        <v>2636</v>
      </c>
      <c r="Q126" s="26" t="s">
        <v>1084</v>
      </c>
      <c r="R126" s="26" t="s">
        <v>2637</v>
      </c>
      <c r="S126" s="26" t="s">
        <v>47</v>
      </c>
      <c r="T126" s="26" t="s">
        <v>146</v>
      </c>
      <c r="U126" s="26" t="s">
        <v>549</v>
      </c>
      <c r="V126" s="20" t="s">
        <v>209</v>
      </c>
      <c r="W126" s="45" t="s">
        <v>339</v>
      </c>
      <c r="X126" s="20" t="s">
        <v>2638</v>
      </c>
      <c r="Y126" s="26" t="s">
        <v>8</v>
      </c>
      <c r="Z126" s="26" t="s">
        <v>2605</v>
      </c>
      <c r="AA126" s="26" t="s">
        <v>2633</v>
      </c>
      <c r="AB126" s="26" t="s">
        <v>66</v>
      </c>
      <c r="AC126" s="26" t="s">
        <v>127</v>
      </c>
      <c r="AD126" s="26" t="s">
        <v>639</v>
      </c>
      <c r="AE126" s="26" t="s">
        <v>2122</v>
      </c>
      <c r="AF126" s="26" t="s">
        <v>74</v>
      </c>
      <c r="AG126" s="26">
        <v>1830</v>
      </c>
      <c r="AH126" s="26"/>
      <c r="AI126" s="26"/>
      <c r="AJ126" s="26"/>
      <c r="AK126" s="26"/>
      <c r="AL126" s="50" t="s">
        <v>2502</v>
      </c>
      <c r="AM126" s="50" t="s">
        <v>2501</v>
      </c>
    </row>
    <row r="127" spans="1:39" ht="158.4" x14ac:dyDescent="0.3">
      <c r="A127" s="26" t="s">
        <v>2639</v>
      </c>
      <c r="B127" s="20"/>
      <c r="C127" s="26" t="s">
        <v>2167</v>
      </c>
      <c r="D127" s="26" t="s">
        <v>2168</v>
      </c>
      <c r="E127" s="20" t="s">
        <v>2304</v>
      </c>
      <c r="F127" s="20" t="s">
        <v>2346</v>
      </c>
      <c r="G127" s="20" t="s">
        <v>2526</v>
      </c>
      <c r="H127" s="26" t="s">
        <v>176</v>
      </c>
      <c r="I127" s="26" t="s">
        <v>40</v>
      </c>
      <c r="J127" s="20" t="s">
        <v>41</v>
      </c>
      <c r="K127" s="20" t="s">
        <v>42</v>
      </c>
      <c r="L127" s="45">
        <v>1</v>
      </c>
      <c r="M127" s="20" t="s">
        <v>2363</v>
      </c>
      <c r="N127" s="45" t="s">
        <v>5227</v>
      </c>
      <c r="O127" s="26" t="s">
        <v>2641</v>
      </c>
      <c r="P127" s="26" t="s">
        <v>2642</v>
      </c>
      <c r="Q127" s="26" t="s">
        <v>2381</v>
      </c>
      <c r="R127" s="26" t="s">
        <v>2643</v>
      </c>
      <c r="S127" s="26" t="s">
        <v>47</v>
      </c>
      <c r="T127" s="26" t="s">
        <v>146</v>
      </c>
      <c r="U127" s="26" t="s">
        <v>549</v>
      </c>
      <c r="V127" s="20" t="s">
        <v>539</v>
      </c>
      <c r="W127" s="45" t="s">
        <v>339</v>
      </c>
      <c r="X127" s="20" t="s">
        <v>2638</v>
      </c>
      <c r="Y127" s="26" t="s">
        <v>8</v>
      </c>
      <c r="Z127" s="26" t="s">
        <v>2605</v>
      </c>
      <c r="AA127" s="26" t="s">
        <v>2640</v>
      </c>
      <c r="AB127" s="26" t="s">
        <v>66</v>
      </c>
      <c r="AC127" s="26" t="s">
        <v>127</v>
      </c>
      <c r="AD127" s="26" t="s">
        <v>639</v>
      </c>
      <c r="AE127" s="26" t="s">
        <v>2122</v>
      </c>
      <c r="AF127" s="26" t="s">
        <v>74</v>
      </c>
      <c r="AG127" s="26">
        <v>1830</v>
      </c>
      <c r="AH127" s="20"/>
      <c r="AI127" s="20"/>
      <c r="AJ127" s="20"/>
      <c r="AK127" s="20"/>
      <c r="AL127" s="50" t="s">
        <v>2502</v>
      </c>
      <c r="AM127" s="50" t="s">
        <v>2501</v>
      </c>
    </row>
    <row r="128" spans="1:39" ht="158.4" x14ac:dyDescent="0.3">
      <c r="A128" s="26" t="s">
        <v>2644</v>
      </c>
      <c r="B128" s="20"/>
      <c r="C128" s="26" t="s">
        <v>2167</v>
      </c>
      <c r="D128" s="26" t="s">
        <v>2168</v>
      </c>
      <c r="E128" s="20" t="s">
        <v>2304</v>
      </c>
      <c r="F128" s="20" t="s">
        <v>2346</v>
      </c>
      <c r="G128" s="20" t="s">
        <v>2526</v>
      </c>
      <c r="H128" s="26" t="s">
        <v>176</v>
      </c>
      <c r="I128" s="26" t="s">
        <v>40</v>
      </c>
      <c r="J128" s="20" t="s">
        <v>41</v>
      </c>
      <c r="K128" s="20" t="s">
        <v>42</v>
      </c>
      <c r="L128" s="45">
        <v>1</v>
      </c>
      <c r="M128" s="20" t="s">
        <v>2363</v>
      </c>
      <c r="N128" s="45" t="s">
        <v>5228</v>
      </c>
      <c r="O128" s="26" t="s">
        <v>2645</v>
      </c>
      <c r="P128" s="26" t="s">
        <v>2646</v>
      </c>
      <c r="Q128" s="26" t="s">
        <v>2647</v>
      </c>
      <c r="R128" s="26" t="s">
        <v>2364</v>
      </c>
      <c r="S128" s="26" t="s">
        <v>47</v>
      </c>
      <c r="T128" s="26" t="s">
        <v>146</v>
      </c>
      <c r="U128" s="26" t="s">
        <v>549</v>
      </c>
      <c r="V128" s="20" t="s">
        <v>539</v>
      </c>
      <c r="W128" s="45" t="s">
        <v>339</v>
      </c>
      <c r="X128" s="20" t="s">
        <v>2638</v>
      </c>
      <c r="Y128" s="26" t="s">
        <v>8</v>
      </c>
      <c r="Z128" s="26" t="s">
        <v>2605</v>
      </c>
      <c r="AA128" s="26" t="s">
        <v>2640</v>
      </c>
      <c r="AB128" s="26" t="s">
        <v>66</v>
      </c>
      <c r="AC128" s="26" t="s">
        <v>127</v>
      </c>
      <c r="AD128" s="26" t="s">
        <v>639</v>
      </c>
      <c r="AE128" s="26" t="s">
        <v>2122</v>
      </c>
      <c r="AF128" s="26" t="s">
        <v>74</v>
      </c>
      <c r="AG128" s="26">
        <v>1830</v>
      </c>
      <c r="AH128" s="20"/>
      <c r="AI128" s="20"/>
      <c r="AJ128" s="20"/>
      <c r="AK128" s="20"/>
      <c r="AL128" s="50" t="s">
        <v>2502</v>
      </c>
      <c r="AM128" s="50" t="s">
        <v>2501</v>
      </c>
    </row>
    <row r="129" spans="1:39" ht="158.4" x14ac:dyDescent="0.3">
      <c r="A129" s="26" t="s">
        <v>2648</v>
      </c>
      <c r="B129" s="26"/>
      <c r="C129" s="26" t="s">
        <v>2167</v>
      </c>
      <c r="D129" s="26" t="s">
        <v>2168</v>
      </c>
      <c r="E129" s="20" t="s">
        <v>2304</v>
      </c>
      <c r="F129" s="20" t="s">
        <v>2346</v>
      </c>
      <c r="G129" s="20" t="s">
        <v>2526</v>
      </c>
      <c r="H129" s="26" t="s">
        <v>176</v>
      </c>
      <c r="I129" s="26" t="s">
        <v>40</v>
      </c>
      <c r="J129" s="20" t="s">
        <v>41</v>
      </c>
      <c r="K129" s="20" t="s">
        <v>42</v>
      </c>
      <c r="L129" s="45">
        <v>1</v>
      </c>
      <c r="M129" s="20" t="s">
        <v>2363</v>
      </c>
      <c r="N129" s="45" t="s">
        <v>5228</v>
      </c>
      <c r="O129" s="26" t="s">
        <v>2649</v>
      </c>
      <c r="P129" s="26" t="s">
        <v>2650</v>
      </c>
      <c r="Q129" s="26" t="s">
        <v>223</v>
      </c>
      <c r="R129" s="26" t="s">
        <v>2651</v>
      </c>
      <c r="S129" s="26" t="s">
        <v>47</v>
      </c>
      <c r="T129" s="26" t="s">
        <v>146</v>
      </c>
      <c r="U129" s="26" t="s">
        <v>549</v>
      </c>
      <c r="V129" s="20" t="s">
        <v>539</v>
      </c>
      <c r="W129" s="45" t="s">
        <v>339</v>
      </c>
      <c r="X129" s="20" t="s">
        <v>2638</v>
      </c>
      <c r="Y129" s="26" t="s">
        <v>8</v>
      </c>
      <c r="Z129" s="26" t="s">
        <v>2605</v>
      </c>
      <c r="AA129" s="26" t="s">
        <v>2640</v>
      </c>
      <c r="AB129" s="26" t="s">
        <v>66</v>
      </c>
      <c r="AC129" s="26" t="s">
        <v>127</v>
      </c>
      <c r="AD129" s="26" t="s">
        <v>639</v>
      </c>
      <c r="AE129" s="26" t="s">
        <v>2122</v>
      </c>
      <c r="AF129" s="26" t="s">
        <v>74</v>
      </c>
      <c r="AG129" s="26">
        <v>1830</v>
      </c>
      <c r="AH129" s="26"/>
      <c r="AI129" s="26"/>
      <c r="AJ129" s="26"/>
      <c r="AK129" s="26"/>
      <c r="AL129" s="50" t="s">
        <v>2502</v>
      </c>
      <c r="AM129" s="50" t="s">
        <v>2501</v>
      </c>
    </row>
    <row r="130" spans="1:39" ht="158.4" x14ac:dyDescent="0.3">
      <c r="A130" s="26" t="s">
        <v>2652</v>
      </c>
      <c r="B130" s="26"/>
      <c r="C130" s="26" t="s">
        <v>2167</v>
      </c>
      <c r="D130" s="26" t="s">
        <v>2168</v>
      </c>
      <c r="E130" s="20" t="s">
        <v>2304</v>
      </c>
      <c r="F130" s="20" t="s">
        <v>2346</v>
      </c>
      <c r="G130" s="20" t="s">
        <v>2526</v>
      </c>
      <c r="H130" s="26" t="s">
        <v>176</v>
      </c>
      <c r="I130" s="26" t="s">
        <v>40</v>
      </c>
      <c r="J130" s="20" t="s">
        <v>41</v>
      </c>
      <c r="K130" s="20" t="s">
        <v>42</v>
      </c>
      <c r="L130" s="45">
        <v>1</v>
      </c>
      <c r="M130" s="20" t="s">
        <v>2363</v>
      </c>
      <c r="N130" s="45" t="s">
        <v>5229</v>
      </c>
      <c r="O130" s="26" t="s">
        <v>2653</v>
      </c>
      <c r="P130" s="26" t="s">
        <v>2654</v>
      </c>
      <c r="Q130" s="26" t="s">
        <v>2381</v>
      </c>
      <c r="R130" s="26" t="s">
        <v>2655</v>
      </c>
      <c r="S130" s="26" t="s">
        <v>47</v>
      </c>
      <c r="T130" s="26" t="s">
        <v>146</v>
      </c>
      <c r="U130" s="26" t="s">
        <v>549</v>
      </c>
      <c r="V130" s="26" t="s">
        <v>209</v>
      </c>
      <c r="W130" s="45" t="s">
        <v>339</v>
      </c>
      <c r="X130" s="20" t="s">
        <v>2638</v>
      </c>
      <c r="Y130" s="26" t="s">
        <v>8</v>
      </c>
      <c r="Z130" s="26" t="s">
        <v>2605</v>
      </c>
      <c r="AA130" s="26" t="s">
        <v>2657</v>
      </c>
      <c r="AB130" s="26" t="s">
        <v>66</v>
      </c>
      <c r="AC130" s="26" t="s">
        <v>127</v>
      </c>
      <c r="AD130" s="26" t="s">
        <v>639</v>
      </c>
      <c r="AE130" s="26" t="s">
        <v>2122</v>
      </c>
      <c r="AF130" s="26" t="s">
        <v>74</v>
      </c>
      <c r="AG130" s="26">
        <v>1830</v>
      </c>
      <c r="AH130" s="26"/>
      <c r="AI130" s="26"/>
      <c r="AJ130" s="26"/>
      <c r="AK130" s="26"/>
      <c r="AL130" s="50" t="s">
        <v>2502</v>
      </c>
      <c r="AM130" s="50" t="s">
        <v>2501</v>
      </c>
    </row>
    <row r="131" spans="1:39" ht="158.4" x14ac:dyDescent="0.3">
      <c r="A131" s="26" t="s">
        <v>2656</v>
      </c>
      <c r="B131" s="20"/>
      <c r="C131" s="26" t="s">
        <v>2167</v>
      </c>
      <c r="D131" s="26" t="s">
        <v>2168</v>
      </c>
      <c r="E131" s="20" t="s">
        <v>2304</v>
      </c>
      <c r="F131" s="20" t="s">
        <v>2346</v>
      </c>
      <c r="G131" s="20" t="s">
        <v>2526</v>
      </c>
      <c r="H131" s="26" t="s">
        <v>176</v>
      </c>
      <c r="I131" s="26" t="s">
        <v>40</v>
      </c>
      <c r="J131" s="20" t="s">
        <v>41</v>
      </c>
      <c r="K131" s="20" t="s">
        <v>42</v>
      </c>
      <c r="L131" s="45">
        <v>1</v>
      </c>
      <c r="M131" s="20" t="s">
        <v>2363</v>
      </c>
      <c r="N131" s="45" t="s">
        <v>5229</v>
      </c>
      <c r="O131" s="26" t="s">
        <v>2658</v>
      </c>
      <c r="P131" s="26" t="s">
        <v>1866</v>
      </c>
      <c r="Q131" s="26" t="s">
        <v>2659</v>
      </c>
      <c r="R131" s="26" t="s">
        <v>1515</v>
      </c>
      <c r="S131" s="26" t="s">
        <v>47</v>
      </c>
      <c r="T131" s="26" t="s">
        <v>146</v>
      </c>
      <c r="U131" s="26" t="s">
        <v>549</v>
      </c>
      <c r="V131" s="26" t="s">
        <v>209</v>
      </c>
      <c r="W131" s="45" t="s">
        <v>339</v>
      </c>
      <c r="X131" s="20" t="s">
        <v>2638</v>
      </c>
      <c r="Y131" s="26" t="s">
        <v>8</v>
      </c>
      <c r="Z131" s="26" t="s">
        <v>2605</v>
      </c>
      <c r="AA131" s="26" t="s">
        <v>2124</v>
      </c>
      <c r="AB131" s="26" t="s">
        <v>66</v>
      </c>
      <c r="AC131" s="26" t="s">
        <v>127</v>
      </c>
      <c r="AD131" s="26" t="s">
        <v>639</v>
      </c>
      <c r="AE131" s="26" t="s">
        <v>2122</v>
      </c>
      <c r="AF131" s="26" t="s">
        <v>74</v>
      </c>
      <c r="AG131" s="26">
        <v>1830</v>
      </c>
      <c r="AH131" s="20"/>
      <c r="AI131" s="20"/>
      <c r="AJ131" s="20"/>
      <c r="AK131" s="20"/>
      <c r="AL131" s="50" t="s">
        <v>2502</v>
      </c>
      <c r="AM131" s="50" t="s">
        <v>2501</v>
      </c>
    </row>
    <row r="132" spans="1:39" ht="158.4" x14ac:dyDescent="0.3">
      <c r="A132" s="26" t="s">
        <v>2728</v>
      </c>
      <c r="B132" s="20"/>
      <c r="C132" s="26" t="s">
        <v>2167</v>
      </c>
      <c r="D132" s="26" t="s">
        <v>2168</v>
      </c>
      <c r="E132" s="20" t="s">
        <v>2304</v>
      </c>
      <c r="F132" s="20" t="s">
        <v>2346</v>
      </c>
      <c r="G132" s="20" t="s">
        <v>2526</v>
      </c>
      <c r="H132" s="26" t="s">
        <v>176</v>
      </c>
      <c r="I132" s="26" t="s">
        <v>40</v>
      </c>
      <c r="J132" s="20" t="s">
        <v>41</v>
      </c>
      <c r="K132" s="20" t="s">
        <v>42</v>
      </c>
      <c r="L132" s="45">
        <v>1</v>
      </c>
      <c r="M132" s="20" t="s">
        <v>2363</v>
      </c>
      <c r="N132" s="45" t="s">
        <v>5229</v>
      </c>
      <c r="O132" s="26" t="s">
        <v>2660</v>
      </c>
      <c r="P132" s="26" t="s">
        <v>691</v>
      </c>
      <c r="Q132" s="26" t="s">
        <v>273</v>
      </c>
      <c r="R132" s="26" t="s">
        <v>2661</v>
      </c>
      <c r="S132" s="26" t="s">
        <v>47</v>
      </c>
      <c r="T132" s="26" t="s">
        <v>146</v>
      </c>
      <c r="U132" s="26" t="s">
        <v>549</v>
      </c>
      <c r="V132" s="26" t="s">
        <v>209</v>
      </c>
      <c r="W132" s="45" t="s">
        <v>339</v>
      </c>
      <c r="X132" s="20" t="s">
        <v>2638</v>
      </c>
      <c r="Y132" s="26" t="s">
        <v>8</v>
      </c>
      <c r="Z132" s="26" t="s">
        <v>2605</v>
      </c>
      <c r="AA132" s="26" t="s">
        <v>2657</v>
      </c>
      <c r="AB132" s="26" t="s">
        <v>66</v>
      </c>
      <c r="AC132" s="26" t="s">
        <v>127</v>
      </c>
      <c r="AD132" s="26" t="s">
        <v>639</v>
      </c>
      <c r="AE132" s="26" t="s">
        <v>2122</v>
      </c>
      <c r="AF132" s="26" t="s">
        <v>74</v>
      </c>
      <c r="AG132" s="26">
        <v>1830</v>
      </c>
      <c r="AH132" s="20"/>
      <c r="AI132" s="20"/>
      <c r="AJ132" s="20"/>
      <c r="AK132" s="20"/>
      <c r="AL132" s="50" t="s">
        <v>2502</v>
      </c>
      <c r="AM132" s="50" t="s">
        <v>2501</v>
      </c>
    </row>
    <row r="133" spans="1:39" ht="158.4" x14ac:dyDescent="0.3">
      <c r="A133" s="26" t="s">
        <v>2729</v>
      </c>
      <c r="B133" s="26"/>
      <c r="C133" s="26" t="s">
        <v>2167</v>
      </c>
      <c r="D133" s="26" t="s">
        <v>2168</v>
      </c>
      <c r="E133" s="20" t="s">
        <v>2304</v>
      </c>
      <c r="F133" s="20" t="s">
        <v>2346</v>
      </c>
      <c r="G133" s="20" t="s">
        <v>2526</v>
      </c>
      <c r="H133" s="26" t="s">
        <v>176</v>
      </c>
      <c r="I133" s="26" t="s">
        <v>40</v>
      </c>
      <c r="J133" s="26" t="s">
        <v>41</v>
      </c>
      <c r="K133" s="26" t="s">
        <v>42</v>
      </c>
      <c r="L133" s="45">
        <v>1</v>
      </c>
      <c r="M133" s="20" t="s">
        <v>2363</v>
      </c>
      <c r="N133" s="26" t="s">
        <v>5317</v>
      </c>
      <c r="O133" s="26" t="s">
        <v>2662</v>
      </c>
      <c r="P133" s="26" t="s">
        <v>2663</v>
      </c>
      <c r="Q133" s="26" t="s">
        <v>1785</v>
      </c>
      <c r="R133" s="26" t="s">
        <v>2664</v>
      </c>
      <c r="S133" s="26" t="s">
        <v>47</v>
      </c>
      <c r="T133" s="26" t="s">
        <v>146</v>
      </c>
      <c r="U133" s="26" t="s">
        <v>549</v>
      </c>
      <c r="V133" s="26" t="s">
        <v>65</v>
      </c>
      <c r="W133" s="45" t="s">
        <v>339</v>
      </c>
      <c r="X133" s="45" t="s">
        <v>2638</v>
      </c>
      <c r="Y133" s="26" t="s">
        <v>8</v>
      </c>
      <c r="Z133" s="26" t="s">
        <v>8</v>
      </c>
      <c r="AA133" s="26" t="s">
        <v>8</v>
      </c>
      <c r="AB133" s="26" t="s">
        <v>66</v>
      </c>
      <c r="AC133" s="26" t="s">
        <v>127</v>
      </c>
      <c r="AD133" s="26" t="s">
        <v>639</v>
      </c>
      <c r="AE133" s="26" t="s">
        <v>2122</v>
      </c>
      <c r="AF133" s="26" t="s">
        <v>74</v>
      </c>
      <c r="AG133" s="26">
        <v>1830</v>
      </c>
      <c r="AH133" s="26"/>
      <c r="AI133" s="26"/>
      <c r="AJ133" s="26"/>
      <c r="AK133" s="26"/>
      <c r="AL133" s="50" t="s">
        <v>2502</v>
      </c>
      <c r="AM133" s="50" t="s">
        <v>2501</v>
      </c>
    </row>
    <row r="134" spans="1:39" ht="158.4" x14ac:dyDescent="0.3">
      <c r="A134" s="26" t="s">
        <v>2665</v>
      </c>
      <c r="B134" s="26"/>
      <c r="C134" s="26" t="s">
        <v>2167</v>
      </c>
      <c r="D134" s="26" t="s">
        <v>2168</v>
      </c>
      <c r="E134" s="20" t="s">
        <v>2304</v>
      </c>
      <c r="F134" s="20" t="s">
        <v>2346</v>
      </c>
      <c r="G134" s="20" t="s">
        <v>2526</v>
      </c>
      <c r="H134" s="26" t="s">
        <v>176</v>
      </c>
      <c r="I134" s="26" t="s">
        <v>40</v>
      </c>
      <c r="J134" s="26" t="s">
        <v>41</v>
      </c>
      <c r="K134" s="26" t="s">
        <v>42</v>
      </c>
      <c r="L134" s="45">
        <v>1</v>
      </c>
      <c r="M134" s="20" t="s">
        <v>2363</v>
      </c>
      <c r="N134" s="26" t="s">
        <v>5318</v>
      </c>
      <c r="O134" s="26" t="s">
        <v>2666</v>
      </c>
      <c r="P134" s="26" t="s">
        <v>2667</v>
      </c>
      <c r="Q134" s="26" t="s">
        <v>2030</v>
      </c>
      <c r="R134" s="26" t="s">
        <v>2668</v>
      </c>
      <c r="S134" s="26" t="s">
        <v>47</v>
      </c>
      <c r="T134" s="26" t="s">
        <v>146</v>
      </c>
      <c r="U134" s="26" t="s">
        <v>549</v>
      </c>
      <c r="V134" s="26" t="s">
        <v>65</v>
      </c>
      <c r="W134" s="45" t="s">
        <v>339</v>
      </c>
      <c r="X134" s="45" t="s">
        <v>2638</v>
      </c>
      <c r="Y134" s="26" t="s">
        <v>8</v>
      </c>
      <c r="Z134" s="26" t="s">
        <v>8</v>
      </c>
      <c r="AA134" s="26" t="s">
        <v>8</v>
      </c>
      <c r="AB134" s="26" t="s">
        <v>66</v>
      </c>
      <c r="AC134" s="26" t="s">
        <v>127</v>
      </c>
      <c r="AD134" s="26" t="s">
        <v>639</v>
      </c>
      <c r="AE134" s="26" t="s">
        <v>2122</v>
      </c>
      <c r="AF134" s="26" t="s">
        <v>74</v>
      </c>
      <c r="AG134" s="26">
        <v>1830</v>
      </c>
      <c r="AH134" s="26"/>
      <c r="AI134" s="26"/>
      <c r="AJ134" s="26"/>
      <c r="AK134" s="26"/>
      <c r="AL134" s="50" t="s">
        <v>2502</v>
      </c>
      <c r="AM134" s="50" t="s">
        <v>2501</v>
      </c>
    </row>
    <row r="135" spans="1:39" ht="158.4" x14ac:dyDescent="0.3">
      <c r="A135" s="26" t="s">
        <v>2669</v>
      </c>
      <c r="B135" s="20"/>
      <c r="C135" s="26" t="s">
        <v>2167</v>
      </c>
      <c r="D135" s="26" t="s">
        <v>2168</v>
      </c>
      <c r="E135" s="20" t="s">
        <v>2304</v>
      </c>
      <c r="F135" s="20" t="s">
        <v>2346</v>
      </c>
      <c r="G135" s="20" t="s">
        <v>2526</v>
      </c>
      <c r="H135" s="26" t="s">
        <v>176</v>
      </c>
      <c r="I135" s="26" t="s">
        <v>40</v>
      </c>
      <c r="J135" s="26" t="s">
        <v>41</v>
      </c>
      <c r="K135" s="26" t="s">
        <v>42</v>
      </c>
      <c r="L135" s="45">
        <v>1</v>
      </c>
      <c r="M135" s="20" t="s">
        <v>2363</v>
      </c>
      <c r="N135" s="26" t="s">
        <v>5319</v>
      </c>
      <c r="O135" s="26" t="s">
        <v>2670</v>
      </c>
      <c r="P135" s="26" t="s">
        <v>2671</v>
      </c>
      <c r="Q135" s="26" t="s">
        <v>1448</v>
      </c>
      <c r="R135" s="26" t="s">
        <v>1189</v>
      </c>
      <c r="S135" s="26" t="s">
        <v>47</v>
      </c>
      <c r="T135" s="26" t="s">
        <v>146</v>
      </c>
      <c r="U135" s="26" t="s">
        <v>549</v>
      </c>
      <c r="V135" s="26" t="s">
        <v>65</v>
      </c>
      <c r="W135" s="45" t="s">
        <v>339</v>
      </c>
      <c r="X135" s="45" t="s">
        <v>2638</v>
      </c>
      <c r="Y135" s="26" t="s">
        <v>8</v>
      </c>
      <c r="Z135" s="26" t="s">
        <v>8</v>
      </c>
      <c r="AA135" s="26" t="s">
        <v>8</v>
      </c>
      <c r="AB135" s="26" t="s">
        <v>66</v>
      </c>
      <c r="AC135" s="26" t="s">
        <v>127</v>
      </c>
      <c r="AD135" s="26" t="s">
        <v>639</v>
      </c>
      <c r="AE135" s="26" t="s">
        <v>2122</v>
      </c>
      <c r="AF135" s="26" t="s">
        <v>74</v>
      </c>
      <c r="AG135" s="26">
        <v>1830</v>
      </c>
      <c r="AH135" s="20"/>
      <c r="AI135" s="20"/>
      <c r="AJ135" s="20"/>
      <c r="AK135" s="20"/>
      <c r="AL135" s="50" t="s">
        <v>2502</v>
      </c>
      <c r="AM135" s="50" t="s">
        <v>2501</v>
      </c>
    </row>
    <row r="136" spans="1:39" ht="158.4" x14ac:dyDescent="0.3">
      <c r="A136" s="26" t="s">
        <v>2672</v>
      </c>
      <c r="B136" s="20"/>
      <c r="C136" s="26" t="s">
        <v>2167</v>
      </c>
      <c r="D136" s="26" t="s">
        <v>2168</v>
      </c>
      <c r="E136" s="20" t="s">
        <v>2304</v>
      </c>
      <c r="F136" s="20" t="s">
        <v>2346</v>
      </c>
      <c r="G136" s="20" t="s">
        <v>2526</v>
      </c>
      <c r="H136" s="26" t="s">
        <v>176</v>
      </c>
      <c r="I136" s="26" t="s">
        <v>40</v>
      </c>
      <c r="J136" s="26" t="s">
        <v>41</v>
      </c>
      <c r="K136" s="26" t="s">
        <v>42</v>
      </c>
      <c r="L136" s="45">
        <v>1</v>
      </c>
      <c r="M136" s="20" t="s">
        <v>2363</v>
      </c>
      <c r="N136" s="26" t="s">
        <v>5317</v>
      </c>
      <c r="O136" s="26" t="s">
        <v>2673</v>
      </c>
      <c r="P136" s="26" t="s">
        <v>2674</v>
      </c>
      <c r="Q136" s="26" t="s">
        <v>818</v>
      </c>
      <c r="R136" s="26" t="s">
        <v>1565</v>
      </c>
      <c r="S136" s="26" t="s">
        <v>47</v>
      </c>
      <c r="T136" s="26" t="s">
        <v>146</v>
      </c>
      <c r="U136" s="26" t="s">
        <v>549</v>
      </c>
      <c r="V136" s="26" t="s">
        <v>65</v>
      </c>
      <c r="W136" s="45" t="s">
        <v>339</v>
      </c>
      <c r="X136" s="45" t="s">
        <v>2638</v>
      </c>
      <c r="Y136" s="26" t="s">
        <v>8</v>
      </c>
      <c r="Z136" s="26" t="s">
        <v>8</v>
      </c>
      <c r="AA136" s="26" t="s">
        <v>8</v>
      </c>
      <c r="AB136" s="26" t="s">
        <v>66</v>
      </c>
      <c r="AC136" s="26" t="s">
        <v>127</v>
      </c>
      <c r="AD136" s="26" t="s">
        <v>639</v>
      </c>
      <c r="AE136" s="26" t="s">
        <v>2122</v>
      </c>
      <c r="AF136" s="26" t="s">
        <v>74</v>
      </c>
      <c r="AG136" s="26">
        <v>1830</v>
      </c>
      <c r="AH136" s="20"/>
      <c r="AI136" s="20"/>
      <c r="AJ136" s="20"/>
      <c r="AK136" s="20"/>
      <c r="AL136" s="50" t="s">
        <v>2502</v>
      </c>
      <c r="AM136" s="50" t="s">
        <v>2501</v>
      </c>
    </row>
    <row r="137" spans="1:39" ht="158.4" x14ac:dyDescent="0.3">
      <c r="A137" s="26" t="s">
        <v>2675</v>
      </c>
      <c r="B137" s="26"/>
      <c r="C137" s="26" t="s">
        <v>2167</v>
      </c>
      <c r="D137" s="26" t="s">
        <v>2168</v>
      </c>
      <c r="E137" s="20" t="s">
        <v>2304</v>
      </c>
      <c r="F137" s="20" t="s">
        <v>2346</v>
      </c>
      <c r="G137" s="20" t="s">
        <v>2526</v>
      </c>
      <c r="H137" s="26" t="s">
        <v>176</v>
      </c>
      <c r="I137" s="26" t="s">
        <v>40</v>
      </c>
      <c r="J137" s="26" t="s">
        <v>41</v>
      </c>
      <c r="K137" s="26" t="s">
        <v>42</v>
      </c>
      <c r="L137" s="45">
        <v>1</v>
      </c>
      <c r="M137" s="20" t="s">
        <v>2363</v>
      </c>
      <c r="N137" s="26" t="s">
        <v>5317</v>
      </c>
      <c r="O137" s="26" t="s">
        <v>2676</v>
      </c>
      <c r="P137" s="26" t="s">
        <v>2677</v>
      </c>
      <c r="Q137" s="26" t="s">
        <v>2678</v>
      </c>
      <c r="R137" s="26" t="s">
        <v>1744</v>
      </c>
      <c r="S137" s="26" t="s">
        <v>47</v>
      </c>
      <c r="T137" s="26" t="s">
        <v>146</v>
      </c>
      <c r="U137" s="26" t="s">
        <v>549</v>
      </c>
      <c r="V137" s="26" t="s">
        <v>65</v>
      </c>
      <c r="W137" s="45" t="s">
        <v>339</v>
      </c>
      <c r="X137" s="45" t="s">
        <v>2638</v>
      </c>
      <c r="Y137" s="26" t="s">
        <v>8</v>
      </c>
      <c r="Z137" s="26" t="s">
        <v>8</v>
      </c>
      <c r="AA137" s="26" t="s">
        <v>8</v>
      </c>
      <c r="AB137" s="26" t="s">
        <v>66</v>
      </c>
      <c r="AC137" s="26" t="s">
        <v>127</v>
      </c>
      <c r="AD137" s="26" t="s">
        <v>639</v>
      </c>
      <c r="AE137" s="26" t="s">
        <v>2122</v>
      </c>
      <c r="AF137" s="26" t="s">
        <v>74</v>
      </c>
      <c r="AG137" s="26">
        <v>1830</v>
      </c>
      <c r="AH137" s="26"/>
      <c r="AI137" s="26"/>
      <c r="AJ137" s="26"/>
      <c r="AK137" s="26"/>
      <c r="AL137" s="50" t="s">
        <v>2502</v>
      </c>
      <c r="AM137" s="50" t="s">
        <v>2501</v>
      </c>
    </row>
    <row r="138" spans="1:39" ht="158.4" x14ac:dyDescent="0.3">
      <c r="A138" s="26" t="s">
        <v>2679</v>
      </c>
      <c r="B138" s="26"/>
      <c r="C138" s="26" t="s">
        <v>2167</v>
      </c>
      <c r="D138" s="26" t="s">
        <v>2168</v>
      </c>
      <c r="E138" s="20" t="s">
        <v>2304</v>
      </c>
      <c r="F138" s="20" t="s">
        <v>2346</v>
      </c>
      <c r="G138" s="20" t="s">
        <v>2526</v>
      </c>
      <c r="H138" s="26" t="s">
        <v>176</v>
      </c>
      <c r="I138" s="26" t="s">
        <v>40</v>
      </c>
      <c r="J138" s="26" t="s">
        <v>41</v>
      </c>
      <c r="K138" s="26" t="s">
        <v>42</v>
      </c>
      <c r="L138" s="45">
        <v>1</v>
      </c>
      <c r="M138" s="20" t="s">
        <v>2363</v>
      </c>
      <c r="N138" s="26" t="s">
        <v>5317</v>
      </c>
      <c r="O138" s="26" t="s">
        <v>2680</v>
      </c>
      <c r="P138" s="26" t="s">
        <v>813</v>
      </c>
      <c r="Q138" s="26" t="s">
        <v>2681</v>
      </c>
      <c r="R138" s="26" t="s">
        <v>684</v>
      </c>
      <c r="S138" s="26" t="s">
        <v>47</v>
      </c>
      <c r="T138" s="26" t="s">
        <v>146</v>
      </c>
      <c r="U138" s="26" t="s">
        <v>549</v>
      </c>
      <c r="V138" s="26" t="s">
        <v>65</v>
      </c>
      <c r="W138" s="45" t="s">
        <v>339</v>
      </c>
      <c r="X138" s="45" t="s">
        <v>2638</v>
      </c>
      <c r="Y138" s="26" t="s">
        <v>8</v>
      </c>
      <c r="Z138" s="26" t="s">
        <v>8</v>
      </c>
      <c r="AA138" s="26" t="s">
        <v>8</v>
      </c>
      <c r="AB138" s="26" t="s">
        <v>66</v>
      </c>
      <c r="AC138" s="26" t="s">
        <v>127</v>
      </c>
      <c r="AD138" s="26" t="s">
        <v>639</v>
      </c>
      <c r="AE138" s="26" t="s">
        <v>2122</v>
      </c>
      <c r="AF138" s="26" t="s">
        <v>74</v>
      </c>
      <c r="AG138" s="26">
        <v>1830</v>
      </c>
      <c r="AH138" s="26"/>
      <c r="AI138" s="26"/>
      <c r="AJ138" s="26"/>
      <c r="AK138" s="26"/>
      <c r="AL138" s="50" t="s">
        <v>2502</v>
      </c>
      <c r="AM138" s="50" t="s">
        <v>2501</v>
      </c>
    </row>
    <row r="139" spans="1:39" ht="158.4" x14ac:dyDescent="0.3">
      <c r="A139" s="26" t="s">
        <v>2683</v>
      </c>
      <c r="B139" s="20"/>
      <c r="C139" s="26" t="s">
        <v>2167</v>
      </c>
      <c r="D139" s="26" t="s">
        <v>2168</v>
      </c>
      <c r="E139" s="20" t="s">
        <v>2345</v>
      </c>
      <c r="F139" s="20" t="s">
        <v>2346</v>
      </c>
      <c r="G139" s="20" t="s">
        <v>2682</v>
      </c>
      <c r="H139" s="26" t="s">
        <v>176</v>
      </c>
      <c r="I139" s="26" t="s">
        <v>40</v>
      </c>
      <c r="J139" s="20" t="s">
        <v>41</v>
      </c>
      <c r="K139" s="20" t="s">
        <v>42</v>
      </c>
      <c r="L139" s="45">
        <v>1</v>
      </c>
      <c r="M139" s="20" t="s">
        <v>2363</v>
      </c>
      <c r="N139" s="26" t="s">
        <v>5320</v>
      </c>
      <c r="O139" s="26" t="s">
        <v>2685</v>
      </c>
      <c r="P139" s="26" t="s">
        <v>2686</v>
      </c>
      <c r="Q139" s="26" t="s">
        <v>106</v>
      </c>
      <c r="R139" s="26" t="s">
        <v>2687</v>
      </c>
      <c r="S139" s="26" t="s">
        <v>47</v>
      </c>
      <c r="T139" s="26" t="s">
        <v>146</v>
      </c>
      <c r="U139" s="26" t="s">
        <v>549</v>
      </c>
      <c r="V139" s="26" t="s">
        <v>65</v>
      </c>
      <c r="W139" s="45" t="s">
        <v>339</v>
      </c>
      <c r="X139" s="45" t="s">
        <v>2638</v>
      </c>
      <c r="Y139" s="26" t="s">
        <v>8</v>
      </c>
      <c r="Z139" s="26" t="s">
        <v>8</v>
      </c>
      <c r="AA139" s="26" t="s">
        <v>8</v>
      </c>
      <c r="AB139" s="26" t="s">
        <v>66</v>
      </c>
      <c r="AC139" s="26" t="s">
        <v>127</v>
      </c>
      <c r="AD139" s="26" t="s">
        <v>639</v>
      </c>
      <c r="AE139" s="26" t="s">
        <v>2122</v>
      </c>
      <c r="AF139" s="26" t="s">
        <v>74</v>
      </c>
      <c r="AG139" s="26">
        <v>1830</v>
      </c>
      <c r="AH139" s="20"/>
      <c r="AI139" s="20"/>
      <c r="AJ139" s="20"/>
      <c r="AK139" s="20"/>
      <c r="AL139" s="50" t="s">
        <v>2502</v>
      </c>
      <c r="AM139" s="50" t="s">
        <v>2501</v>
      </c>
    </row>
    <row r="140" spans="1:39" ht="158.4" x14ac:dyDescent="0.3">
      <c r="A140" s="26" t="s">
        <v>2688</v>
      </c>
      <c r="B140" s="20"/>
      <c r="C140" s="26" t="s">
        <v>2167</v>
      </c>
      <c r="D140" s="26" t="s">
        <v>2168</v>
      </c>
      <c r="E140" s="20" t="s">
        <v>2345</v>
      </c>
      <c r="F140" s="20" t="s">
        <v>2346</v>
      </c>
      <c r="G140" s="20" t="s">
        <v>2682</v>
      </c>
      <c r="H140" s="26" t="s">
        <v>176</v>
      </c>
      <c r="I140" s="26" t="s">
        <v>40</v>
      </c>
      <c r="J140" s="20" t="s">
        <v>41</v>
      </c>
      <c r="K140" s="20" t="s">
        <v>42</v>
      </c>
      <c r="L140" s="45">
        <v>1</v>
      </c>
      <c r="M140" s="20" t="s">
        <v>2363</v>
      </c>
      <c r="N140" s="26" t="s">
        <v>5321</v>
      </c>
      <c r="O140" s="26" t="s">
        <v>2689</v>
      </c>
      <c r="P140" s="26" t="s">
        <v>2690</v>
      </c>
      <c r="Q140" s="26" t="s">
        <v>326</v>
      </c>
      <c r="R140" s="26" t="s">
        <v>2691</v>
      </c>
      <c r="S140" s="26" t="s">
        <v>47</v>
      </c>
      <c r="T140" s="26" t="s">
        <v>146</v>
      </c>
      <c r="U140" s="26" t="s">
        <v>549</v>
      </c>
      <c r="V140" s="26" t="s">
        <v>65</v>
      </c>
      <c r="W140" s="45" t="s">
        <v>339</v>
      </c>
      <c r="X140" s="45" t="s">
        <v>2638</v>
      </c>
      <c r="Y140" s="26" t="s">
        <v>8</v>
      </c>
      <c r="Z140" s="26" t="s">
        <v>8</v>
      </c>
      <c r="AA140" s="26" t="s">
        <v>8</v>
      </c>
      <c r="AB140" s="26" t="s">
        <v>66</v>
      </c>
      <c r="AC140" s="26" t="s">
        <v>127</v>
      </c>
      <c r="AD140" s="26" t="s">
        <v>639</v>
      </c>
      <c r="AE140" s="26" t="s">
        <v>2122</v>
      </c>
      <c r="AF140" s="26" t="s">
        <v>74</v>
      </c>
      <c r="AG140" s="26">
        <v>1830</v>
      </c>
      <c r="AH140" s="20"/>
      <c r="AI140" s="20"/>
      <c r="AJ140" s="20"/>
      <c r="AK140" s="20"/>
      <c r="AL140" s="50" t="s">
        <v>2502</v>
      </c>
      <c r="AM140" s="50" t="s">
        <v>2501</v>
      </c>
    </row>
    <row r="141" spans="1:39" ht="158.4" x14ac:dyDescent="0.3">
      <c r="A141" s="26" t="s">
        <v>2692</v>
      </c>
      <c r="B141" s="26"/>
      <c r="C141" s="26" t="s">
        <v>2167</v>
      </c>
      <c r="D141" s="26" t="s">
        <v>2168</v>
      </c>
      <c r="E141" s="20" t="s">
        <v>2345</v>
      </c>
      <c r="F141" s="20" t="s">
        <v>2346</v>
      </c>
      <c r="G141" s="20" t="s">
        <v>2682</v>
      </c>
      <c r="H141" s="26" t="s">
        <v>176</v>
      </c>
      <c r="I141" s="26" t="s">
        <v>40</v>
      </c>
      <c r="J141" s="20" t="s">
        <v>41</v>
      </c>
      <c r="K141" s="20" t="s">
        <v>42</v>
      </c>
      <c r="L141" s="45">
        <v>1</v>
      </c>
      <c r="M141" s="20" t="s">
        <v>2363</v>
      </c>
      <c r="N141" s="26" t="s">
        <v>5322</v>
      </c>
      <c r="O141" s="26" t="s">
        <v>2694</v>
      </c>
      <c r="P141" s="26" t="s">
        <v>2693</v>
      </c>
      <c r="Q141" s="26" t="s">
        <v>2695</v>
      </c>
      <c r="R141" s="26" t="s">
        <v>1264</v>
      </c>
      <c r="S141" s="26" t="s">
        <v>47</v>
      </c>
      <c r="T141" s="26" t="s">
        <v>146</v>
      </c>
      <c r="U141" s="26" t="s">
        <v>549</v>
      </c>
      <c r="V141" s="26" t="s">
        <v>65</v>
      </c>
      <c r="W141" s="45" t="s">
        <v>339</v>
      </c>
      <c r="X141" s="45" t="s">
        <v>2638</v>
      </c>
      <c r="Y141" s="26" t="s">
        <v>8</v>
      </c>
      <c r="Z141" s="26" t="s">
        <v>8</v>
      </c>
      <c r="AA141" s="26" t="s">
        <v>8</v>
      </c>
      <c r="AB141" s="26" t="s">
        <v>66</v>
      </c>
      <c r="AC141" s="26" t="s">
        <v>127</v>
      </c>
      <c r="AD141" s="26" t="s">
        <v>639</v>
      </c>
      <c r="AE141" s="26" t="s">
        <v>2122</v>
      </c>
      <c r="AF141" s="26" t="s">
        <v>74</v>
      </c>
      <c r="AG141" s="26">
        <v>1830</v>
      </c>
      <c r="AH141" s="26"/>
      <c r="AI141" s="26"/>
      <c r="AJ141" s="26"/>
      <c r="AK141" s="26"/>
      <c r="AL141" s="50" t="s">
        <v>2502</v>
      </c>
      <c r="AM141" s="50" t="s">
        <v>2501</v>
      </c>
    </row>
    <row r="142" spans="1:39" ht="158.4" x14ac:dyDescent="0.3">
      <c r="A142" s="26" t="s">
        <v>2696</v>
      </c>
      <c r="B142" s="26"/>
      <c r="C142" s="26" t="s">
        <v>2167</v>
      </c>
      <c r="D142" s="26" t="s">
        <v>2168</v>
      </c>
      <c r="E142" s="20" t="s">
        <v>2345</v>
      </c>
      <c r="F142" s="20" t="s">
        <v>2346</v>
      </c>
      <c r="G142" s="20" t="s">
        <v>2682</v>
      </c>
      <c r="H142" s="26" t="s">
        <v>176</v>
      </c>
      <c r="I142" s="26" t="s">
        <v>40</v>
      </c>
      <c r="J142" s="20" t="s">
        <v>41</v>
      </c>
      <c r="K142" s="20" t="s">
        <v>42</v>
      </c>
      <c r="L142" s="45">
        <v>1</v>
      </c>
      <c r="M142" s="20" t="s">
        <v>2363</v>
      </c>
      <c r="N142" s="26" t="s">
        <v>5323</v>
      </c>
      <c r="O142" s="26" t="s">
        <v>667</v>
      </c>
      <c r="P142" s="26" t="s">
        <v>2697</v>
      </c>
      <c r="Q142" s="26" t="s">
        <v>983</v>
      </c>
      <c r="R142" s="26" t="s">
        <v>574</v>
      </c>
      <c r="S142" s="26" t="s">
        <v>47</v>
      </c>
      <c r="T142" s="26" t="s">
        <v>146</v>
      </c>
      <c r="U142" s="26" t="s">
        <v>549</v>
      </c>
      <c r="V142" s="26" t="s">
        <v>65</v>
      </c>
      <c r="W142" s="45" t="s">
        <v>339</v>
      </c>
      <c r="X142" s="45" t="s">
        <v>2638</v>
      </c>
      <c r="Y142" s="26" t="s">
        <v>8</v>
      </c>
      <c r="Z142" s="26" t="s">
        <v>8</v>
      </c>
      <c r="AA142" s="26" t="s">
        <v>8</v>
      </c>
      <c r="AB142" s="26" t="s">
        <v>66</v>
      </c>
      <c r="AC142" s="26" t="s">
        <v>127</v>
      </c>
      <c r="AD142" s="26" t="s">
        <v>639</v>
      </c>
      <c r="AE142" s="26" t="s">
        <v>2122</v>
      </c>
      <c r="AF142" s="26" t="s">
        <v>74</v>
      </c>
      <c r="AG142" s="26">
        <v>1830</v>
      </c>
      <c r="AH142" s="26"/>
      <c r="AI142" s="26"/>
      <c r="AJ142" s="26"/>
      <c r="AK142" s="26"/>
      <c r="AL142" s="50" t="s">
        <v>2502</v>
      </c>
      <c r="AM142" s="50" t="s">
        <v>2501</v>
      </c>
    </row>
    <row r="143" spans="1:39" ht="158.4" x14ac:dyDescent="0.3">
      <c r="A143" s="26" t="s">
        <v>2698</v>
      </c>
      <c r="B143" s="20"/>
      <c r="C143" s="26" t="s">
        <v>2167</v>
      </c>
      <c r="D143" s="26" t="s">
        <v>2168</v>
      </c>
      <c r="E143" s="20" t="s">
        <v>2345</v>
      </c>
      <c r="F143" s="20" t="s">
        <v>2346</v>
      </c>
      <c r="G143" s="20" t="s">
        <v>2682</v>
      </c>
      <c r="H143" s="26" t="s">
        <v>176</v>
      </c>
      <c r="I143" s="26" t="s">
        <v>40</v>
      </c>
      <c r="J143" s="20" t="s">
        <v>41</v>
      </c>
      <c r="K143" s="20" t="s">
        <v>42</v>
      </c>
      <c r="L143" s="45">
        <v>1</v>
      </c>
      <c r="M143" s="20" t="s">
        <v>2363</v>
      </c>
      <c r="N143" s="26" t="s">
        <v>5324</v>
      </c>
      <c r="O143" s="26" t="s">
        <v>2699</v>
      </c>
      <c r="P143" s="26" t="s">
        <v>2700</v>
      </c>
      <c r="Q143" s="26" t="s">
        <v>1594</v>
      </c>
      <c r="R143" s="26" t="s">
        <v>73</v>
      </c>
      <c r="S143" s="26" t="s">
        <v>47</v>
      </c>
      <c r="T143" s="26" t="s">
        <v>146</v>
      </c>
      <c r="U143" s="26" t="s">
        <v>549</v>
      </c>
      <c r="V143" s="26" t="s">
        <v>65</v>
      </c>
      <c r="W143" s="45" t="s">
        <v>339</v>
      </c>
      <c r="X143" s="45" t="s">
        <v>2638</v>
      </c>
      <c r="Y143" s="26" t="s">
        <v>8</v>
      </c>
      <c r="Z143" s="26" t="s">
        <v>8</v>
      </c>
      <c r="AA143" s="26" t="s">
        <v>8</v>
      </c>
      <c r="AB143" s="26" t="s">
        <v>66</v>
      </c>
      <c r="AC143" s="26" t="s">
        <v>127</v>
      </c>
      <c r="AD143" s="26" t="s">
        <v>639</v>
      </c>
      <c r="AE143" s="26" t="s">
        <v>2122</v>
      </c>
      <c r="AF143" s="26" t="s">
        <v>74</v>
      </c>
      <c r="AG143" s="26">
        <v>1830</v>
      </c>
      <c r="AH143" s="20"/>
      <c r="AI143" s="20"/>
      <c r="AJ143" s="20"/>
      <c r="AK143" s="20"/>
      <c r="AL143" s="50" t="s">
        <v>2502</v>
      </c>
      <c r="AM143" s="50" t="s">
        <v>2501</v>
      </c>
    </row>
    <row r="144" spans="1:39" ht="158.4" x14ac:dyDescent="0.3">
      <c r="A144" s="26" t="s">
        <v>2701</v>
      </c>
      <c r="B144" s="20"/>
      <c r="C144" s="26" t="s">
        <v>2167</v>
      </c>
      <c r="D144" s="26" t="s">
        <v>2168</v>
      </c>
      <c r="E144" s="20" t="s">
        <v>2345</v>
      </c>
      <c r="F144" s="20" t="s">
        <v>2346</v>
      </c>
      <c r="G144" s="20" t="s">
        <v>2682</v>
      </c>
      <c r="H144" s="26" t="s">
        <v>176</v>
      </c>
      <c r="I144" s="26" t="s">
        <v>40</v>
      </c>
      <c r="J144" s="20" t="s">
        <v>41</v>
      </c>
      <c r="K144" s="20" t="s">
        <v>42</v>
      </c>
      <c r="L144" s="45">
        <v>1</v>
      </c>
      <c r="M144" s="20" t="s">
        <v>2363</v>
      </c>
      <c r="N144" s="45" t="s">
        <v>5230</v>
      </c>
      <c r="O144" s="26" t="s">
        <v>2702</v>
      </c>
      <c r="P144" s="26" t="s">
        <v>2703</v>
      </c>
      <c r="Q144" s="26" t="s">
        <v>885</v>
      </c>
      <c r="R144" s="26" t="s">
        <v>2704</v>
      </c>
      <c r="S144" s="26" t="s">
        <v>47</v>
      </c>
      <c r="T144" s="26" t="s">
        <v>146</v>
      </c>
      <c r="U144" s="26" t="s">
        <v>549</v>
      </c>
      <c r="V144" s="26" t="s">
        <v>209</v>
      </c>
      <c r="W144" s="45" t="s">
        <v>339</v>
      </c>
      <c r="X144" s="20" t="s">
        <v>2638</v>
      </c>
      <c r="Y144" s="26" t="s">
        <v>8</v>
      </c>
      <c r="Z144" s="26" t="s">
        <v>2605</v>
      </c>
      <c r="AA144" s="26" t="s">
        <v>2108</v>
      </c>
      <c r="AB144" s="26" t="s">
        <v>66</v>
      </c>
      <c r="AC144" s="26" t="s">
        <v>127</v>
      </c>
      <c r="AD144" s="26" t="s">
        <v>639</v>
      </c>
      <c r="AE144" s="26" t="s">
        <v>2122</v>
      </c>
      <c r="AF144" s="26" t="s">
        <v>74</v>
      </c>
      <c r="AG144" s="26">
        <v>1830</v>
      </c>
      <c r="AH144" s="20"/>
      <c r="AI144" s="20"/>
      <c r="AJ144" s="20"/>
      <c r="AK144" s="20"/>
      <c r="AL144" s="50" t="s">
        <v>2502</v>
      </c>
      <c r="AM144" s="50" t="s">
        <v>2501</v>
      </c>
    </row>
    <row r="145" spans="1:39" ht="105.6" x14ac:dyDescent="0.3">
      <c r="A145" s="26" t="s">
        <v>2705</v>
      </c>
      <c r="B145" s="104" t="s">
        <v>5534</v>
      </c>
      <c r="C145" s="26" t="s">
        <v>2167</v>
      </c>
      <c r="D145" s="26" t="s">
        <v>2168</v>
      </c>
      <c r="E145" s="20" t="s">
        <v>2345</v>
      </c>
      <c r="F145" s="20" t="s">
        <v>2346</v>
      </c>
      <c r="G145" s="20" t="s">
        <v>2682</v>
      </c>
      <c r="H145" s="26" t="s">
        <v>176</v>
      </c>
      <c r="I145" s="26" t="s">
        <v>40</v>
      </c>
      <c r="J145" s="26" t="s">
        <v>41</v>
      </c>
      <c r="K145" s="26" t="s">
        <v>42</v>
      </c>
      <c r="L145" s="45">
        <v>1</v>
      </c>
      <c r="M145" s="26" t="s">
        <v>2706</v>
      </c>
      <c r="N145" s="26" t="s">
        <v>5574</v>
      </c>
      <c r="O145" s="26" t="s">
        <v>2709</v>
      </c>
      <c r="P145" s="26" t="s">
        <v>2710</v>
      </c>
      <c r="Q145" s="26" t="s">
        <v>2711</v>
      </c>
      <c r="R145" s="26" t="s">
        <v>2712</v>
      </c>
      <c r="S145" s="26" t="s">
        <v>1998</v>
      </c>
      <c r="T145" s="26" t="s">
        <v>146</v>
      </c>
      <c r="U145" s="26" t="s">
        <v>172</v>
      </c>
      <c r="V145" s="26" t="s">
        <v>539</v>
      </c>
      <c r="W145" s="26" t="s">
        <v>51</v>
      </c>
      <c r="X145" s="26" t="s">
        <v>192</v>
      </c>
      <c r="Y145" s="26" t="s">
        <v>8</v>
      </c>
      <c r="Z145" s="26" t="s">
        <v>2707</v>
      </c>
      <c r="AA145" s="26" t="s">
        <v>2708</v>
      </c>
      <c r="AB145" s="26" t="s">
        <v>66</v>
      </c>
      <c r="AC145" s="26" t="s">
        <v>127</v>
      </c>
      <c r="AD145" s="26" t="s">
        <v>639</v>
      </c>
      <c r="AE145" s="26" t="s">
        <v>2706</v>
      </c>
      <c r="AF145" s="26" t="s">
        <v>695</v>
      </c>
      <c r="AG145" s="26" t="s">
        <v>5497</v>
      </c>
      <c r="AH145" s="26" t="s">
        <v>2713</v>
      </c>
      <c r="AI145" s="26"/>
      <c r="AJ145" s="26"/>
      <c r="AK145" s="26"/>
      <c r="AL145" s="50" t="s">
        <v>291</v>
      </c>
      <c r="AM145" s="12" t="s">
        <v>5498</v>
      </c>
    </row>
    <row r="146" spans="1:39" ht="132" x14ac:dyDescent="0.3">
      <c r="A146" s="26" t="s">
        <v>2714</v>
      </c>
      <c r="B146" s="26"/>
      <c r="C146" s="26" t="s">
        <v>2167</v>
      </c>
      <c r="D146" s="26" t="s">
        <v>2168</v>
      </c>
      <c r="E146" s="26" t="s">
        <v>2304</v>
      </c>
      <c r="F146" s="26" t="s">
        <v>2346</v>
      </c>
      <c r="G146" s="26" t="s">
        <v>2526</v>
      </c>
      <c r="H146" s="26" t="s">
        <v>176</v>
      </c>
      <c r="I146" s="26" t="s">
        <v>40</v>
      </c>
      <c r="J146" s="26" t="s">
        <v>41</v>
      </c>
      <c r="K146" s="26" t="s">
        <v>42</v>
      </c>
      <c r="L146" s="45">
        <v>1</v>
      </c>
      <c r="M146" s="26" t="s">
        <v>543</v>
      </c>
      <c r="N146" s="45" t="s">
        <v>2722</v>
      </c>
      <c r="O146" s="26" t="s">
        <v>2719</v>
      </c>
      <c r="P146" s="26" t="s">
        <v>2720</v>
      </c>
      <c r="Q146" s="26" t="s">
        <v>2721</v>
      </c>
      <c r="R146" s="26" t="s">
        <v>1105</v>
      </c>
      <c r="S146" s="26" t="s">
        <v>47</v>
      </c>
      <c r="T146" s="45" t="s">
        <v>146</v>
      </c>
      <c r="U146" s="45" t="s">
        <v>549</v>
      </c>
      <c r="V146" s="26" t="s">
        <v>539</v>
      </c>
      <c r="W146" s="26" t="s">
        <v>81</v>
      </c>
      <c r="X146" s="26" t="s">
        <v>587</v>
      </c>
      <c r="Y146" s="26" t="s">
        <v>8</v>
      </c>
      <c r="Z146" s="26" t="s">
        <v>8</v>
      </c>
      <c r="AA146" s="26" t="s">
        <v>8</v>
      </c>
      <c r="AB146" s="45" t="s">
        <v>66</v>
      </c>
      <c r="AC146" s="45" t="s">
        <v>127</v>
      </c>
      <c r="AD146" s="45" t="s">
        <v>639</v>
      </c>
      <c r="AE146" s="45" t="s">
        <v>588</v>
      </c>
      <c r="AF146" s="45" t="s">
        <v>904</v>
      </c>
      <c r="AG146" s="45">
        <v>1860</v>
      </c>
      <c r="AH146" s="26"/>
      <c r="AI146" s="26"/>
      <c r="AJ146" s="26"/>
      <c r="AK146" s="26"/>
      <c r="AL146" s="12" t="s">
        <v>603</v>
      </c>
      <c r="AM146" s="12" t="s">
        <v>5491</v>
      </c>
    </row>
    <row r="147" spans="1:39" ht="118.8" x14ac:dyDescent="0.3">
      <c r="A147" s="26" t="s">
        <v>2715</v>
      </c>
      <c r="B147" s="20"/>
      <c r="C147" s="26" t="s">
        <v>2167</v>
      </c>
      <c r="D147" s="26" t="s">
        <v>2168</v>
      </c>
      <c r="E147" s="26" t="s">
        <v>2304</v>
      </c>
      <c r="F147" s="26" t="s">
        <v>2346</v>
      </c>
      <c r="G147" s="26" t="s">
        <v>2526</v>
      </c>
      <c r="H147" s="26" t="s">
        <v>176</v>
      </c>
      <c r="I147" s="26" t="s">
        <v>40</v>
      </c>
      <c r="J147" s="26" t="s">
        <v>41</v>
      </c>
      <c r="K147" s="26" t="s">
        <v>42</v>
      </c>
      <c r="L147" s="45">
        <v>1</v>
      </c>
      <c r="M147" s="26" t="s">
        <v>543</v>
      </c>
      <c r="N147" s="45" t="s">
        <v>5306</v>
      </c>
      <c r="O147" s="26" t="s">
        <v>1531</v>
      </c>
      <c r="P147" s="26" t="s">
        <v>1644</v>
      </c>
      <c r="Q147" s="26" t="s">
        <v>1768</v>
      </c>
      <c r="R147" s="26" t="s">
        <v>411</v>
      </c>
      <c r="S147" s="26" t="s">
        <v>47</v>
      </c>
      <c r="T147" s="45" t="s">
        <v>146</v>
      </c>
      <c r="U147" s="45" t="s">
        <v>549</v>
      </c>
      <c r="V147" s="26" t="s">
        <v>209</v>
      </c>
      <c r="W147" s="26" t="s">
        <v>81</v>
      </c>
      <c r="X147" s="20" t="s">
        <v>194</v>
      </c>
      <c r="Y147" s="26" t="s">
        <v>8</v>
      </c>
      <c r="Z147" s="26" t="s">
        <v>8</v>
      </c>
      <c r="AA147" s="26" t="s">
        <v>8</v>
      </c>
      <c r="AB147" s="45" t="s">
        <v>66</v>
      </c>
      <c r="AC147" s="45" t="s">
        <v>127</v>
      </c>
      <c r="AD147" s="45" t="s">
        <v>639</v>
      </c>
      <c r="AE147" s="45" t="s">
        <v>588</v>
      </c>
      <c r="AF147" s="45" t="s">
        <v>904</v>
      </c>
      <c r="AG147" s="45">
        <v>1860</v>
      </c>
      <c r="AH147" s="20"/>
      <c r="AI147" s="20"/>
      <c r="AJ147" s="20"/>
      <c r="AK147" s="20"/>
      <c r="AL147" s="12" t="s">
        <v>603</v>
      </c>
      <c r="AM147" s="12" t="s">
        <v>595</v>
      </c>
    </row>
    <row r="148" spans="1:39" ht="132" x14ac:dyDescent="0.3">
      <c r="A148" s="26" t="s">
        <v>2716</v>
      </c>
      <c r="B148" s="20"/>
      <c r="C148" s="26" t="s">
        <v>2167</v>
      </c>
      <c r="D148" s="26" t="s">
        <v>2168</v>
      </c>
      <c r="E148" s="26" t="s">
        <v>2304</v>
      </c>
      <c r="F148" s="26" t="s">
        <v>2346</v>
      </c>
      <c r="G148" s="26" t="s">
        <v>2526</v>
      </c>
      <c r="H148" s="26" t="s">
        <v>176</v>
      </c>
      <c r="I148" s="26" t="s">
        <v>40</v>
      </c>
      <c r="J148" s="26" t="s">
        <v>41</v>
      </c>
      <c r="K148" s="26" t="s">
        <v>42</v>
      </c>
      <c r="L148" s="45">
        <v>1</v>
      </c>
      <c r="M148" s="26" t="s">
        <v>543</v>
      </c>
      <c r="N148" s="45" t="s">
        <v>2372</v>
      </c>
      <c r="O148" s="26" t="s">
        <v>2723</v>
      </c>
      <c r="P148" s="26" t="s">
        <v>2724</v>
      </c>
      <c r="Q148" s="26" t="s">
        <v>93</v>
      </c>
      <c r="R148" s="26" t="s">
        <v>2668</v>
      </c>
      <c r="S148" s="26" t="s">
        <v>47</v>
      </c>
      <c r="T148" s="45" t="s">
        <v>146</v>
      </c>
      <c r="U148" s="45" t="s">
        <v>549</v>
      </c>
      <c r="V148" s="20" t="s">
        <v>65</v>
      </c>
      <c r="W148" s="20" t="s">
        <v>81</v>
      </c>
      <c r="X148" s="20" t="s">
        <v>587</v>
      </c>
      <c r="Y148" s="26" t="s">
        <v>8</v>
      </c>
      <c r="Z148" s="26" t="s">
        <v>8</v>
      </c>
      <c r="AA148" s="26" t="s">
        <v>8</v>
      </c>
      <c r="AB148" s="45" t="s">
        <v>66</v>
      </c>
      <c r="AC148" s="45" t="s">
        <v>127</v>
      </c>
      <c r="AD148" s="45" t="s">
        <v>639</v>
      </c>
      <c r="AE148" s="45" t="s">
        <v>588</v>
      </c>
      <c r="AF148" s="45" t="s">
        <v>904</v>
      </c>
      <c r="AG148" s="45">
        <v>1860</v>
      </c>
      <c r="AH148" s="20"/>
      <c r="AI148" s="20"/>
      <c r="AJ148" s="20"/>
      <c r="AK148" s="20"/>
      <c r="AL148" s="12" t="s">
        <v>603</v>
      </c>
      <c r="AM148" s="12" t="s">
        <v>5491</v>
      </c>
    </row>
    <row r="149" spans="1:39" ht="132" x14ac:dyDescent="0.3">
      <c r="A149" s="26" t="s">
        <v>2717</v>
      </c>
      <c r="B149" s="26"/>
      <c r="C149" s="26" t="s">
        <v>2167</v>
      </c>
      <c r="D149" s="26" t="s">
        <v>2168</v>
      </c>
      <c r="E149" s="26" t="s">
        <v>2304</v>
      </c>
      <c r="F149" s="26" t="s">
        <v>2346</v>
      </c>
      <c r="G149" s="26" t="s">
        <v>2526</v>
      </c>
      <c r="H149" s="26" t="s">
        <v>176</v>
      </c>
      <c r="I149" s="26" t="s">
        <v>40</v>
      </c>
      <c r="J149" s="26" t="s">
        <v>41</v>
      </c>
      <c r="K149" s="26" t="s">
        <v>42</v>
      </c>
      <c r="L149" s="45">
        <v>1</v>
      </c>
      <c r="M149" s="26" t="s">
        <v>543</v>
      </c>
      <c r="N149" s="45" t="s">
        <v>2372</v>
      </c>
      <c r="O149" s="26" t="s">
        <v>2725</v>
      </c>
      <c r="P149" s="26" t="s">
        <v>2726</v>
      </c>
      <c r="Q149" s="26" t="s">
        <v>105</v>
      </c>
      <c r="R149" s="26" t="s">
        <v>2727</v>
      </c>
      <c r="S149" s="26" t="s">
        <v>47</v>
      </c>
      <c r="T149" s="45" t="s">
        <v>146</v>
      </c>
      <c r="U149" s="45" t="s">
        <v>549</v>
      </c>
      <c r="V149" s="20" t="s">
        <v>65</v>
      </c>
      <c r="W149" s="20" t="s">
        <v>81</v>
      </c>
      <c r="X149" s="20" t="s">
        <v>587</v>
      </c>
      <c r="Y149" s="26" t="s">
        <v>8</v>
      </c>
      <c r="Z149" s="26" t="s">
        <v>8</v>
      </c>
      <c r="AA149" s="26" t="s">
        <v>8</v>
      </c>
      <c r="AB149" s="45" t="s">
        <v>66</v>
      </c>
      <c r="AC149" s="45" t="s">
        <v>127</v>
      </c>
      <c r="AD149" s="45" t="s">
        <v>639</v>
      </c>
      <c r="AE149" s="45" t="s">
        <v>588</v>
      </c>
      <c r="AF149" s="45" t="s">
        <v>904</v>
      </c>
      <c r="AG149" s="45">
        <v>1860</v>
      </c>
      <c r="AH149" s="26"/>
      <c r="AI149" s="26"/>
      <c r="AJ149" s="26"/>
      <c r="AK149" s="26"/>
      <c r="AL149" s="12" t="s">
        <v>603</v>
      </c>
      <c r="AM149" s="12" t="s">
        <v>5491</v>
      </c>
    </row>
    <row r="150" spans="1:39" ht="158.4" x14ac:dyDescent="0.3">
      <c r="A150" s="26" t="s">
        <v>2730</v>
      </c>
      <c r="B150" s="105" t="s">
        <v>5535</v>
      </c>
      <c r="C150" s="26" t="s">
        <v>2167</v>
      </c>
      <c r="D150" s="26" t="s">
        <v>2168</v>
      </c>
      <c r="E150" s="20" t="s">
        <v>2304</v>
      </c>
      <c r="F150" s="20" t="s">
        <v>2346</v>
      </c>
      <c r="G150" s="26" t="s">
        <v>2526</v>
      </c>
      <c r="H150" s="26" t="s">
        <v>176</v>
      </c>
      <c r="I150" s="26" t="s">
        <v>40</v>
      </c>
      <c r="J150" s="20" t="s">
        <v>41</v>
      </c>
      <c r="K150" s="20" t="s">
        <v>42</v>
      </c>
      <c r="L150" s="45">
        <v>1</v>
      </c>
      <c r="M150" s="20" t="s">
        <v>1046</v>
      </c>
      <c r="N150" s="20" t="s">
        <v>2735</v>
      </c>
      <c r="O150" s="26" t="s">
        <v>2731</v>
      </c>
      <c r="P150" s="26" t="s">
        <v>2732</v>
      </c>
      <c r="Q150" s="26" t="s">
        <v>2733</v>
      </c>
      <c r="R150" s="26" t="s">
        <v>446</v>
      </c>
      <c r="S150" s="20" t="s">
        <v>47</v>
      </c>
      <c r="T150" s="45" t="s">
        <v>146</v>
      </c>
      <c r="U150" s="45" t="s">
        <v>549</v>
      </c>
      <c r="V150" s="20" t="s">
        <v>220</v>
      </c>
      <c r="W150" s="20" t="s">
        <v>51</v>
      </c>
      <c r="X150" s="20" t="s">
        <v>192</v>
      </c>
      <c r="Y150" s="26" t="s">
        <v>8</v>
      </c>
      <c r="Z150" s="26" t="s">
        <v>2734</v>
      </c>
      <c r="AA150" s="26" t="s">
        <v>2708</v>
      </c>
      <c r="AB150" s="20" t="s">
        <v>66</v>
      </c>
      <c r="AC150" s="20" t="s">
        <v>127</v>
      </c>
      <c r="AD150" s="20" t="s">
        <v>8</v>
      </c>
      <c r="AE150" s="20" t="s">
        <v>67</v>
      </c>
      <c r="AF150" s="20" t="s">
        <v>8</v>
      </c>
      <c r="AG150" s="26">
        <v>1830</v>
      </c>
      <c r="AH150" s="20"/>
      <c r="AI150" s="20"/>
      <c r="AJ150" s="20"/>
      <c r="AK150" s="20"/>
      <c r="AL150" s="50" t="s">
        <v>2502</v>
      </c>
      <c r="AM150" s="50" t="s">
        <v>2501</v>
      </c>
    </row>
    <row r="151" spans="1:39" ht="66" x14ac:dyDescent="0.3">
      <c r="A151" s="26" t="s">
        <v>2736</v>
      </c>
      <c r="B151" s="105" t="s">
        <v>5536</v>
      </c>
      <c r="C151" s="26" t="s">
        <v>2167</v>
      </c>
      <c r="D151" s="26" t="s">
        <v>2168</v>
      </c>
      <c r="E151" s="20" t="s">
        <v>2304</v>
      </c>
      <c r="F151" s="20" t="s">
        <v>2346</v>
      </c>
      <c r="G151" s="26" t="s">
        <v>2526</v>
      </c>
      <c r="H151" s="26" t="s">
        <v>176</v>
      </c>
      <c r="I151" s="26" t="s">
        <v>40</v>
      </c>
      <c r="J151" s="20" t="s">
        <v>41</v>
      </c>
      <c r="K151" s="20" t="s">
        <v>42</v>
      </c>
      <c r="L151" s="45">
        <v>1</v>
      </c>
      <c r="M151" s="20" t="s">
        <v>3818</v>
      </c>
      <c r="N151" s="1" t="s">
        <v>2737</v>
      </c>
      <c r="O151" s="26" t="s">
        <v>2738</v>
      </c>
      <c r="P151" s="26" t="s">
        <v>2739</v>
      </c>
      <c r="Q151" s="26" t="s">
        <v>2740</v>
      </c>
      <c r="R151" s="26" t="s">
        <v>1740</v>
      </c>
      <c r="S151" s="20" t="s">
        <v>47</v>
      </c>
      <c r="T151" s="45" t="s">
        <v>146</v>
      </c>
      <c r="U151" s="20" t="s">
        <v>926</v>
      </c>
      <c r="V151" s="20" t="s">
        <v>539</v>
      </c>
      <c r="W151" s="20" t="s">
        <v>51</v>
      </c>
      <c r="X151" s="20" t="s">
        <v>809</v>
      </c>
      <c r="Y151" s="26" t="s">
        <v>8</v>
      </c>
      <c r="Z151" s="26" t="s">
        <v>2741</v>
      </c>
      <c r="AA151" s="26" t="s">
        <v>2578</v>
      </c>
      <c r="AB151" s="20" t="s">
        <v>824</v>
      </c>
      <c r="AC151" s="20" t="s">
        <v>127</v>
      </c>
      <c r="AD151" s="20" t="s">
        <v>8</v>
      </c>
      <c r="AE151" s="20" t="s">
        <v>825</v>
      </c>
      <c r="AF151" s="20" t="s">
        <v>914</v>
      </c>
      <c r="AG151" s="26"/>
      <c r="AH151" s="20"/>
      <c r="AI151" s="20"/>
      <c r="AJ151" s="20"/>
      <c r="AK151" s="20"/>
      <c r="AL151" s="12" t="s">
        <v>291</v>
      </c>
      <c r="AM151" s="49" t="s">
        <v>948</v>
      </c>
    </row>
    <row r="152" spans="1:39" ht="52.8" x14ac:dyDescent="0.3">
      <c r="A152" s="26" t="s">
        <v>2742</v>
      </c>
      <c r="B152" s="26"/>
      <c r="C152" s="26" t="s">
        <v>2167</v>
      </c>
      <c r="D152" s="26" t="s">
        <v>2168</v>
      </c>
      <c r="E152" s="20" t="s">
        <v>2304</v>
      </c>
      <c r="F152" s="20" t="s">
        <v>2346</v>
      </c>
      <c r="G152" s="26" t="s">
        <v>2526</v>
      </c>
      <c r="H152" s="26" t="s">
        <v>176</v>
      </c>
      <c r="I152" s="26" t="s">
        <v>40</v>
      </c>
      <c r="J152" s="26" t="s">
        <v>41</v>
      </c>
      <c r="K152" s="26" t="s">
        <v>42</v>
      </c>
      <c r="L152" s="45">
        <v>1</v>
      </c>
      <c r="M152" s="26" t="s">
        <v>129</v>
      </c>
      <c r="N152" s="26" t="s">
        <v>2747</v>
      </c>
      <c r="O152" s="26" t="s">
        <v>2743</v>
      </c>
      <c r="P152" s="26" t="s">
        <v>2744</v>
      </c>
      <c r="Q152" s="26" t="s">
        <v>2745</v>
      </c>
      <c r="R152" s="26" t="s">
        <v>416</v>
      </c>
      <c r="S152" s="20" t="s">
        <v>47</v>
      </c>
      <c r="T152" s="45" t="s">
        <v>146</v>
      </c>
      <c r="U152" s="26" t="s">
        <v>172</v>
      </c>
      <c r="V152" s="26" t="s">
        <v>220</v>
      </c>
      <c r="W152" s="26" t="s">
        <v>81</v>
      </c>
      <c r="X152" s="26" t="s">
        <v>129</v>
      </c>
      <c r="Y152" s="26" t="s">
        <v>8</v>
      </c>
      <c r="Z152" s="26" t="s">
        <v>8</v>
      </c>
      <c r="AA152" s="26" t="s">
        <v>8</v>
      </c>
      <c r="AB152" s="26" t="s">
        <v>66</v>
      </c>
      <c r="AC152" s="26" t="s">
        <v>127</v>
      </c>
      <c r="AD152" s="26" t="s">
        <v>639</v>
      </c>
      <c r="AE152" s="26" t="s">
        <v>54</v>
      </c>
      <c r="AF152" s="26" t="s">
        <v>2746</v>
      </c>
      <c r="AG152" s="45">
        <v>1820</v>
      </c>
      <c r="AH152" s="45"/>
      <c r="AI152" s="45"/>
      <c r="AJ152" s="45"/>
      <c r="AK152" s="45"/>
      <c r="AL152" s="12" t="s">
        <v>1936</v>
      </c>
      <c r="AM152" s="12" t="s">
        <v>5150</v>
      </c>
    </row>
    <row r="153" spans="1:39" ht="52.8" x14ac:dyDescent="0.3">
      <c r="A153" s="26" t="s">
        <v>2748</v>
      </c>
      <c r="B153" s="26"/>
      <c r="C153" s="26" t="s">
        <v>2167</v>
      </c>
      <c r="D153" s="26" t="s">
        <v>2168</v>
      </c>
      <c r="E153" s="20" t="s">
        <v>2304</v>
      </c>
      <c r="F153" s="20" t="s">
        <v>2346</v>
      </c>
      <c r="G153" s="26" t="s">
        <v>2526</v>
      </c>
      <c r="H153" s="26" t="s">
        <v>176</v>
      </c>
      <c r="I153" s="26" t="s">
        <v>40</v>
      </c>
      <c r="J153" s="26" t="s">
        <v>41</v>
      </c>
      <c r="K153" s="26" t="s">
        <v>42</v>
      </c>
      <c r="L153" s="45">
        <v>1</v>
      </c>
      <c r="M153" s="26" t="s">
        <v>2749</v>
      </c>
      <c r="N153" s="1" t="s">
        <v>5496</v>
      </c>
      <c r="O153" s="26" t="s">
        <v>2750</v>
      </c>
      <c r="P153" s="26" t="s">
        <v>1656</v>
      </c>
      <c r="Q153" s="26" t="s">
        <v>2751</v>
      </c>
      <c r="R153" s="26" t="s">
        <v>524</v>
      </c>
      <c r="S153" s="20" t="s">
        <v>47</v>
      </c>
      <c r="T153" s="45" t="s">
        <v>146</v>
      </c>
      <c r="U153" s="26" t="s">
        <v>172</v>
      </c>
      <c r="V153" s="26" t="s">
        <v>539</v>
      </c>
      <c r="W153" s="26" t="s">
        <v>81</v>
      </c>
      <c r="X153" s="26" t="s">
        <v>210</v>
      </c>
      <c r="Y153" s="26" t="s">
        <v>8</v>
      </c>
      <c r="Z153" s="26" t="s">
        <v>2752</v>
      </c>
      <c r="AA153" s="26" t="s">
        <v>2105</v>
      </c>
      <c r="AB153" s="26" t="s">
        <v>66</v>
      </c>
      <c r="AC153" s="26" t="s">
        <v>127</v>
      </c>
      <c r="AD153" s="26" t="s">
        <v>639</v>
      </c>
      <c r="AE153" s="26" t="s">
        <v>54</v>
      </c>
      <c r="AF153" s="26" t="s">
        <v>728</v>
      </c>
      <c r="AG153" s="45">
        <v>1820</v>
      </c>
      <c r="AH153" s="45"/>
      <c r="AI153" s="45"/>
      <c r="AJ153" s="45"/>
      <c r="AK153" s="45"/>
      <c r="AL153" s="12" t="s">
        <v>1936</v>
      </c>
      <c r="AM153" s="12" t="s">
        <v>5150</v>
      </c>
    </row>
    <row r="154" spans="1:39" ht="158.4" x14ac:dyDescent="0.3">
      <c r="A154" s="26" t="s">
        <v>2753</v>
      </c>
      <c r="B154" s="20"/>
      <c r="C154" s="26" t="s">
        <v>2167</v>
      </c>
      <c r="D154" s="26" t="s">
        <v>2168</v>
      </c>
      <c r="E154" s="20" t="s">
        <v>2304</v>
      </c>
      <c r="F154" s="20" t="s">
        <v>2346</v>
      </c>
      <c r="G154" s="26" t="s">
        <v>2526</v>
      </c>
      <c r="H154" s="26" t="s">
        <v>176</v>
      </c>
      <c r="I154" s="26" t="s">
        <v>40</v>
      </c>
      <c r="J154" s="20" t="s">
        <v>41</v>
      </c>
      <c r="K154" s="20" t="s">
        <v>42</v>
      </c>
      <c r="L154" s="45">
        <v>1</v>
      </c>
      <c r="M154" s="20" t="s">
        <v>289</v>
      </c>
      <c r="N154" s="20" t="s">
        <v>2758</v>
      </c>
      <c r="O154" s="26" t="s">
        <v>2754</v>
      </c>
      <c r="P154" s="26" t="s">
        <v>2755</v>
      </c>
      <c r="Q154" s="26" t="s">
        <v>45</v>
      </c>
      <c r="R154" s="26" t="s">
        <v>1419</v>
      </c>
      <c r="S154" s="20" t="s">
        <v>47</v>
      </c>
      <c r="T154" s="45" t="s">
        <v>146</v>
      </c>
      <c r="U154" s="20" t="s">
        <v>549</v>
      </c>
      <c r="V154" s="20" t="s">
        <v>539</v>
      </c>
      <c r="W154" s="20" t="s">
        <v>1695</v>
      </c>
      <c r="X154" s="20" t="s">
        <v>2757</v>
      </c>
      <c r="Y154" s="26" t="s">
        <v>8</v>
      </c>
      <c r="Z154" s="26" t="s">
        <v>2756</v>
      </c>
      <c r="AA154" s="26" t="s">
        <v>2129</v>
      </c>
      <c r="AB154" s="20" t="s">
        <v>66</v>
      </c>
      <c r="AC154" s="20" t="s">
        <v>127</v>
      </c>
      <c r="AD154" s="20" t="s">
        <v>8</v>
      </c>
      <c r="AE154" s="45" t="s">
        <v>289</v>
      </c>
      <c r="AF154" s="20" t="s">
        <v>8</v>
      </c>
      <c r="AG154" s="26">
        <v>1830</v>
      </c>
      <c r="AH154" s="20"/>
      <c r="AI154" s="20"/>
      <c r="AJ154" s="20"/>
      <c r="AK154" s="20"/>
      <c r="AL154" s="50" t="s">
        <v>2502</v>
      </c>
      <c r="AM154" s="50" t="s">
        <v>2501</v>
      </c>
    </row>
    <row r="155" spans="1:39" ht="52.8" x14ac:dyDescent="0.3">
      <c r="A155" s="26" t="s">
        <v>2759</v>
      </c>
      <c r="B155" s="20"/>
      <c r="C155" s="26" t="s">
        <v>2167</v>
      </c>
      <c r="D155" s="26" t="s">
        <v>2168</v>
      </c>
      <c r="E155" s="20" t="s">
        <v>2304</v>
      </c>
      <c r="F155" s="20" t="s">
        <v>2346</v>
      </c>
      <c r="G155" s="26" t="s">
        <v>2526</v>
      </c>
      <c r="H155" s="26" t="s">
        <v>176</v>
      </c>
      <c r="I155" s="26" t="s">
        <v>40</v>
      </c>
      <c r="J155" s="20" t="s">
        <v>42</v>
      </c>
      <c r="K155" s="20" t="s">
        <v>42</v>
      </c>
      <c r="L155" s="45">
        <v>1</v>
      </c>
      <c r="M155" s="20" t="s">
        <v>1046</v>
      </c>
      <c r="N155" s="20" t="s">
        <v>2760</v>
      </c>
      <c r="O155" s="26" t="s">
        <v>2761</v>
      </c>
      <c r="P155" s="26" t="s">
        <v>2762</v>
      </c>
      <c r="Q155" s="26" t="s">
        <v>1849</v>
      </c>
      <c r="R155" s="26" t="s">
        <v>258</v>
      </c>
      <c r="S155" s="20" t="s">
        <v>47</v>
      </c>
      <c r="T155" s="45" t="s">
        <v>146</v>
      </c>
      <c r="U155" s="26" t="s">
        <v>172</v>
      </c>
      <c r="V155" s="20" t="s">
        <v>65</v>
      </c>
      <c r="W155" s="20" t="s">
        <v>173</v>
      </c>
      <c r="X155" s="20" t="s">
        <v>129</v>
      </c>
      <c r="Y155" s="26" t="s">
        <v>8</v>
      </c>
      <c r="Z155" s="26" t="s">
        <v>8</v>
      </c>
      <c r="AA155" s="26" t="s">
        <v>8</v>
      </c>
      <c r="AB155" s="20" t="s">
        <v>66</v>
      </c>
      <c r="AC155" s="20" t="s">
        <v>127</v>
      </c>
      <c r="AD155" s="20" t="s">
        <v>8</v>
      </c>
      <c r="AE155" s="20" t="s">
        <v>67</v>
      </c>
      <c r="AF155" s="20" t="s">
        <v>8</v>
      </c>
      <c r="AG155" s="45">
        <v>1820</v>
      </c>
      <c r="AH155" s="45"/>
      <c r="AI155" s="45"/>
      <c r="AJ155" s="45"/>
      <c r="AK155" s="45"/>
      <c r="AL155" s="12" t="s">
        <v>1936</v>
      </c>
      <c r="AM155" s="12" t="s">
        <v>5150</v>
      </c>
    </row>
    <row r="156" spans="1:39" ht="171.6" x14ac:dyDescent="0.3">
      <c r="A156" s="26" t="s">
        <v>2763</v>
      </c>
      <c r="B156" s="26"/>
      <c r="C156" s="26" t="s">
        <v>2167</v>
      </c>
      <c r="D156" s="26" t="s">
        <v>2168</v>
      </c>
      <c r="E156" s="20" t="s">
        <v>2304</v>
      </c>
      <c r="F156" s="20" t="s">
        <v>2346</v>
      </c>
      <c r="G156" s="26" t="s">
        <v>2526</v>
      </c>
      <c r="H156" s="26" t="s">
        <v>176</v>
      </c>
      <c r="I156" s="26" t="s">
        <v>40</v>
      </c>
      <c r="J156" s="26" t="s">
        <v>41</v>
      </c>
      <c r="K156" s="26" t="s">
        <v>42</v>
      </c>
      <c r="L156" s="45">
        <v>1</v>
      </c>
      <c r="M156" s="26" t="s">
        <v>1046</v>
      </c>
      <c r="N156" s="45" t="s">
        <v>2766</v>
      </c>
      <c r="O156" s="26" t="s">
        <v>2765</v>
      </c>
      <c r="P156" s="26" t="s">
        <v>2764</v>
      </c>
      <c r="Q156" s="26" t="s">
        <v>161</v>
      </c>
      <c r="R156" s="26" t="s">
        <v>1839</v>
      </c>
      <c r="S156" s="20" t="s">
        <v>47</v>
      </c>
      <c r="T156" s="45" t="s">
        <v>146</v>
      </c>
      <c r="U156" s="20" t="s">
        <v>549</v>
      </c>
      <c r="V156" s="26" t="s">
        <v>191</v>
      </c>
      <c r="W156" s="26" t="s">
        <v>81</v>
      </c>
      <c r="X156" s="26" t="s">
        <v>587</v>
      </c>
      <c r="Y156" s="26" t="s">
        <v>8</v>
      </c>
      <c r="Z156" s="26" t="s">
        <v>8</v>
      </c>
      <c r="AA156" s="26" t="s">
        <v>8</v>
      </c>
      <c r="AB156" s="26" t="s">
        <v>66</v>
      </c>
      <c r="AC156" s="26" t="s">
        <v>127</v>
      </c>
      <c r="AD156" s="26" t="s">
        <v>8</v>
      </c>
      <c r="AE156" s="26" t="s">
        <v>67</v>
      </c>
      <c r="AF156" s="26" t="s">
        <v>8</v>
      </c>
      <c r="AG156" s="26">
        <v>1830</v>
      </c>
      <c r="AH156" s="20"/>
      <c r="AI156" s="20"/>
      <c r="AJ156" s="20"/>
      <c r="AK156" s="20"/>
      <c r="AL156" s="50" t="s">
        <v>2502</v>
      </c>
      <c r="AM156" s="50" t="s">
        <v>5490</v>
      </c>
    </row>
    <row r="157" spans="1:39" ht="158.4" x14ac:dyDescent="0.3">
      <c r="A157" s="26" t="s">
        <v>2768</v>
      </c>
      <c r="B157" s="26"/>
      <c r="C157" s="26" t="s">
        <v>2167</v>
      </c>
      <c r="D157" s="26" t="s">
        <v>2168</v>
      </c>
      <c r="E157" s="20" t="s">
        <v>2304</v>
      </c>
      <c r="F157" s="20" t="s">
        <v>2346</v>
      </c>
      <c r="G157" s="26" t="s">
        <v>2526</v>
      </c>
      <c r="H157" s="26" t="s">
        <v>176</v>
      </c>
      <c r="I157" s="26" t="s">
        <v>40</v>
      </c>
      <c r="J157" s="26" t="s">
        <v>41</v>
      </c>
      <c r="K157" s="26" t="s">
        <v>42</v>
      </c>
      <c r="L157" s="45">
        <v>1</v>
      </c>
      <c r="M157" s="26" t="s">
        <v>2363</v>
      </c>
      <c r="N157" s="45" t="s">
        <v>2879</v>
      </c>
      <c r="O157" s="26" t="s">
        <v>2770</v>
      </c>
      <c r="P157" s="26" t="s">
        <v>2771</v>
      </c>
      <c r="Q157" s="26" t="s">
        <v>2772</v>
      </c>
      <c r="R157" s="26" t="s">
        <v>2773</v>
      </c>
      <c r="S157" s="20" t="s">
        <v>47</v>
      </c>
      <c r="T157" s="45" t="s">
        <v>146</v>
      </c>
      <c r="U157" s="20" t="s">
        <v>549</v>
      </c>
      <c r="V157" s="26" t="s">
        <v>220</v>
      </c>
      <c r="W157" s="26" t="s">
        <v>339</v>
      </c>
      <c r="X157" s="26" t="s">
        <v>2638</v>
      </c>
      <c r="Y157" s="26" t="s">
        <v>2752</v>
      </c>
      <c r="Z157" s="26" t="s">
        <v>8</v>
      </c>
      <c r="AA157" s="26" t="s">
        <v>2767</v>
      </c>
      <c r="AB157" s="26" t="s">
        <v>66</v>
      </c>
      <c r="AC157" s="26" t="s">
        <v>127</v>
      </c>
      <c r="AD157" s="26" t="s">
        <v>639</v>
      </c>
      <c r="AE157" s="26" t="s">
        <v>2122</v>
      </c>
      <c r="AF157" s="26" t="s">
        <v>74</v>
      </c>
      <c r="AG157" s="26" t="s">
        <v>908</v>
      </c>
      <c r="AH157" s="26"/>
      <c r="AI157" s="26"/>
      <c r="AJ157" s="26"/>
      <c r="AK157" s="26"/>
      <c r="AL157" s="50" t="s">
        <v>2502</v>
      </c>
      <c r="AM157" s="50" t="s">
        <v>2501</v>
      </c>
    </row>
    <row r="158" spans="1:39" ht="158.4" x14ac:dyDescent="0.3">
      <c r="A158" s="26" t="s">
        <v>2769</v>
      </c>
      <c r="B158" s="20"/>
      <c r="C158" s="26" t="s">
        <v>2167</v>
      </c>
      <c r="D158" s="26" t="s">
        <v>2168</v>
      </c>
      <c r="E158" s="20" t="s">
        <v>2304</v>
      </c>
      <c r="F158" s="20" t="s">
        <v>2346</v>
      </c>
      <c r="G158" s="26" t="s">
        <v>2526</v>
      </c>
      <c r="H158" s="26" t="s">
        <v>176</v>
      </c>
      <c r="I158" s="26" t="s">
        <v>40</v>
      </c>
      <c r="J158" s="26" t="s">
        <v>41</v>
      </c>
      <c r="K158" s="26" t="s">
        <v>42</v>
      </c>
      <c r="L158" s="45">
        <v>1</v>
      </c>
      <c r="M158" s="26" t="s">
        <v>2363</v>
      </c>
      <c r="N158" s="45" t="s">
        <v>2878</v>
      </c>
      <c r="O158" s="26" t="s">
        <v>2518</v>
      </c>
      <c r="P158" s="26" t="s">
        <v>2774</v>
      </c>
      <c r="Q158" s="26" t="s">
        <v>2772</v>
      </c>
      <c r="R158" s="26" t="s">
        <v>2775</v>
      </c>
      <c r="S158" s="20" t="s">
        <v>47</v>
      </c>
      <c r="T158" s="45" t="s">
        <v>146</v>
      </c>
      <c r="U158" s="20" t="s">
        <v>549</v>
      </c>
      <c r="V158" s="20" t="s">
        <v>191</v>
      </c>
      <c r="W158" s="20" t="s">
        <v>339</v>
      </c>
      <c r="X158" s="20" t="s">
        <v>2638</v>
      </c>
      <c r="Y158" s="26" t="s">
        <v>2752</v>
      </c>
      <c r="Z158" s="26" t="s">
        <v>8</v>
      </c>
      <c r="AA158" s="26" t="s">
        <v>2767</v>
      </c>
      <c r="AB158" s="26" t="s">
        <v>66</v>
      </c>
      <c r="AC158" s="26" t="s">
        <v>127</v>
      </c>
      <c r="AD158" s="26" t="s">
        <v>639</v>
      </c>
      <c r="AE158" s="26" t="s">
        <v>2122</v>
      </c>
      <c r="AF158" s="26" t="s">
        <v>74</v>
      </c>
      <c r="AG158" s="26" t="s">
        <v>908</v>
      </c>
      <c r="AH158" s="20"/>
      <c r="AI158" s="20"/>
      <c r="AJ158" s="20"/>
      <c r="AK158" s="20"/>
      <c r="AL158" s="50" t="s">
        <v>2502</v>
      </c>
      <c r="AM158" s="50" t="s">
        <v>2501</v>
      </c>
    </row>
    <row r="159" spans="1:39" ht="158.4" x14ac:dyDescent="0.3">
      <c r="A159" s="26" t="s">
        <v>2776</v>
      </c>
      <c r="B159" s="20"/>
      <c r="C159" s="26" t="s">
        <v>2167</v>
      </c>
      <c r="D159" s="26" t="s">
        <v>2168</v>
      </c>
      <c r="E159" s="20" t="s">
        <v>2304</v>
      </c>
      <c r="F159" s="20" t="s">
        <v>2346</v>
      </c>
      <c r="G159" s="26" t="s">
        <v>2526</v>
      </c>
      <c r="H159" s="26" t="s">
        <v>176</v>
      </c>
      <c r="I159" s="26" t="s">
        <v>40</v>
      </c>
      <c r="J159" s="20" t="s">
        <v>41</v>
      </c>
      <c r="K159" s="20" t="s">
        <v>42</v>
      </c>
      <c r="L159" s="45">
        <v>1</v>
      </c>
      <c r="M159" s="20" t="s">
        <v>2363</v>
      </c>
      <c r="N159" s="45" t="s">
        <v>2785</v>
      </c>
      <c r="O159" s="26" t="s">
        <v>2777</v>
      </c>
      <c r="P159" s="26" t="s">
        <v>2778</v>
      </c>
      <c r="Q159" s="26" t="s">
        <v>2779</v>
      </c>
      <c r="R159" s="26" t="s">
        <v>2780</v>
      </c>
      <c r="S159" s="20" t="s">
        <v>47</v>
      </c>
      <c r="T159" s="45" t="s">
        <v>146</v>
      </c>
      <c r="U159" s="20" t="s">
        <v>549</v>
      </c>
      <c r="V159" s="20" t="s">
        <v>65</v>
      </c>
      <c r="W159" s="20" t="s">
        <v>339</v>
      </c>
      <c r="X159" s="20" t="s">
        <v>2638</v>
      </c>
      <c r="Y159" s="26" t="s">
        <v>8</v>
      </c>
      <c r="Z159" s="26" t="s">
        <v>8</v>
      </c>
      <c r="AA159" s="26" t="s">
        <v>8</v>
      </c>
      <c r="AB159" s="20" t="s">
        <v>66</v>
      </c>
      <c r="AC159" s="26" t="s">
        <v>127</v>
      </c>
      <c r="AD159" s="26" t="s">
        <v>639</v>
      </c>
      <c r="AE159" s="26" t="s">
        <v>2122</v>
      </c>
      <c r="AF159" s="26" t="s">
        <v>74</v>
      </c>
      <c r="AG159" s="26" t="s">
        <v>908</v>
      </c>
      <c r="AH159" s="20"/>
      <c r="AI159" s="20"/>
      <c r="AJ159" s="20"/>
      <c r="AK159" s="20"/>
      <c r="AL159" s="50" t="s">
        <v>2502</v>
      </c>
      <c r="AM159" s="50" t="s">
        <v>2501</v>
      </c>
    </row>
    <row r="160" spans="1:39" ht="158.4" x14ac:dyDescent="0.3">
      <c r="A160" s="26" t="s">
        <v>2781</v>
      </c>
      <c r="B160" s="26"/>
      <c r="C160" s="26" t="s">
        <v>2167</v>
      </c>
      <c r="D160" s="26" t="s">
        <v>2168</v>
      </c>
      <c r="E160" s="20" t="s">
        <v>2304</v>
      </c>
      <c r="F160" s="20" t="s">
        <v>2346</v>
      </c>
      <c r="G160" s="26" t="s">
        <v>2526</v>
      </c>
      <c r="H160" s="26" t="s">
        <v>176</v>
      </c>
      <c r="I160" s="26" t="s">
        <v>40</v>
      </c>
      <c r="J160" s="20" t="s">
        <v>41</v>
      </c>
      <c r="K160" s="20" t="s">
        <v>42</v>
      </c>
      <c r="L160" s="45">
        <v>1</v>
      </c>
      <c r="M160" s="20" t="s">
        <v>2363</v>
      </c>
      <c r="N160" s="45" t="s">
        <v>2782</v>
      </c>
      <c r="O160" s="26" t="s">
        <v>2783</v>
      </c>
      <c r="P160" s="26" t="s">
        <v>1342</v>
      </c>
      <c r="Q160" s="26" t="s">
        <v>2784</v>
      </c>
      <c r="R160" s="26" t="s">
        <v>2620</v>
      </c>
      <c r="S160" s="20" t="s">
        <v>47</v>
      </c>
      <c r="T160" s="45" t="s">
        <v>146</v>
      </c>
      <c r="U160" s="20" t="s">
        <v>549</v>
      </c>
      <c r="V160" s="20" t="s">
        <v>65</v>
      </c>
      <c r="W160" s="20" t="s">
        <v>339</v>
      </c>
      <c r="X160" s="20" t="s">
        <v>2638</v>
      </c>
      <c r="Y160" s="26" t="s">
        <v>8</v>
      </c>
      <c r="Z160" s="26" t="s">
        <v>8</v>
      </c>
      <c r="AA160" s="26" t="s">
        <v>8</v>
      </c>
      <c r="AB160" s="20" t="s">
        <v>66</v>
      </c>
      <c r="AC160" s="26" t="s">
        <v>127</v>
      </c>
      <c r="AD160" s="26" t="s">
        <v>639</v>
      </c>
      <c r="AE160" s="26" t="s">
        <v>2122</v>
      </c>
      <c r="AF160" s="26" t="s">
        <v>74</v>
      </c>
      <c r="AG160" s="26" t="s">
        <v>908</v>
      </c>
      <c r="AH160" s="26"/>
      <c r="AI160" s="26"/>
      <c r="AJ160" s="26"/>
      <c r="AK160" s="26"/>
      <c r="AL160" s="50" t="s">
        <v>2502</v>
      </c>
      <c r="AM160" s="50" t="s">
        <v>2501</v>
      </c>
    </row>
    <row r="161" spans="1:39" ht="158.4" x14ac:dyDescent="0.3">
      <c r="A161" s="26">
        <v>6127</v>
      </c>
      <c r="B161" s="45"/>
      <c r="C161" s="26" t="s">
        <v>2167</v>
      </c>
      <c r="D161" s="26" t="s">
        <v>2168</v>
      </c>
      <c r="E161" s="20" t="s">
        <v>2304</v>
      </c>
      <c r="F161" s="20" t="s">
        <v>2346</v>
      </c>
      <c r="G161" s="26" t="s">
        <v>2526</v>
      </c>
      <c r="H161" s="26" t="s">
        <v>176</v>
      </c>
      <c r="I161" s="26" t="s">
        <v>40</v>
      </c>
      <c r="J161" s="45" t="s">
        <v>41</v>
      </c>
      <c r="K161" s="45" t="s">
        <v>42</v>
      </c>
      <c r="L161" s="45">
        <v>1</v>
      </c>
      <c r="M161" s="45" t="s">
        <v>2363</v>
      </c>
      <c r="N161" s="45" t="s">
        <v>5325</v>
      </c>
      <c r="O161" s="26">
        <v>21.96</v>
      </c>
      <c r="P161" s="26">
        <v>19.05</v>
      </c>
      <c r="Q161" s="26">
        <v>4.09</v>
      </c>
      <c r="R161" s="26" t="s">
        <v>252</v>
      </c>
      <c r="S161" s="20" t="s">
        <v>47</v>
      </c>
      <c r="T161" s="45" t="s">
        <v>146</v>
      </c>
      <c r="U161" s="20" t="s">
        <v>549</v>
      </c>
      <c r="V161" s="20" t="s">
        <v>65</v>
      </c>
      <c r="W161" s="45" t="s">
        <v>339</v>
      </c>
      <c r="X161" s="45" t="s">
        <v>2638</v>
      </c>
      <c r="Y161" s="26" t="s">
        <v>8</v>
      </c>
      <c r="Z161" s="26" t="s">
        <v>8</v>
      </c>
      <c r="AA161" s="26" t="s">
        <v>8</v>
      </c>
      <c r="AB161" s="20" t="s">
        <v>66</v>
      </c>
      <c r="AC161" s="26" t="s">
        <v>127</v>
      </c>
      <c r="AD161" s="26" t="s">
        <v>639</v>
      </c>
      <c r="AE161" s="26" t="s">
        <v>2122</v>
      </c>
      <c r="AF161" s="26" t="s">
        <v>74</v>
      </c>
      <c r="AG161" s="26" t="s">
        <v>908</v>
      </c>
      <c r="AH161" s="45"/>
      <c r="AI161" s="45"/>
      <c r="AJ161" s="45"/>
      <c r="AK161" s="45"/>
      <c r="AL161" s="50" t="s">
        <v>2502</v>
      </c>
      <c r="AM161" s="50" t="s">
        <v>2501</v>
      </c>
    </row>
    <row r="162" spans="1:39" ht="158.4" x14ac:dyDescent="0.3">
      <c r="A162" s="26">
        <v>6128</v>
      </c>
      <c r="B162" s="47"/>
      <c r="C162" s="26" t="s">
        <v>2167</v>
      </c>
      <c r="D162" s="26" t="s">
        <v>2168</v>
      </c>
      <c r="E162" s="20" t="s">
        <v>2304</v>
      </c>
      <c r="F162" s="20" t="s">
        <v>2346</v>
      </c>
      <c r="G162" s="26" t="s">
        <v>2526</v>
      </c>
      <c r="H162" s="26" t="s">
        <v>176</v>
      </c>
      <c r="I162" s="26" t="s">
        <v>40</v>
      </c>
      <c r="J162" s="45" t="s">
        <v>41</v>
      </c>
      <c r="K162" s="45" t="s">
        <v>42</v>
      </c>
      <c r="L162" s="45">
        <v>1</v>
      </c>
      <c r="M162" s="45" t="s">
        <v>2363</v>
      </c>
      <c r="N162" s="45" t="s">
        <v>5325</v>
      </c>
      <c r="O162" s="26">
        <v>19.09</v>
      </c>
      <c r="P162" s="26">
        <v>18.39</v>
      </c>
      <c r="Q162" s="26">
        <v>4.66</v>
      </c>
      <c r="R162" s="26" t="s">
        <v>1175</v>
      </c>
      <c r="S162" s="20" t="s">
        <v>47</v>
      </c>
      <c r="T162" s="45" t="s">
        <v>146</v>
      </c>
      <c r="U162" s="20" t="s">
        <v>549</v>
      </c>
      <c r="V162" s="20" t="s">
        <v>65</v>
      </c>
      <c r="W162" s="45" t="s">
        <v>339</v>
      </c>
      <c r="X162" s="45" t="s">
        <v>2638</v>
      </c>
      <c r="Y162" s="26" t="s">
        <v>8</v>
      </c>
      <c r="Z162" s="26" t="s">
        <v>8</v>
      </c>
      <c r="AA162" s="26" t="s">
        <v>8</v>
      </c>
      <c r="AB162" s="20" t="s">
        <v>66</v>
      </c>
      <c r="AC162" s="26" t="s">
        <v>127</v>
      </c>
      <c r="AD162" s="26" t="s">
        <v>639</v>
      </c>
      <c r="AE162" s="26" t="s">
        <v>2122</v>
      </c>
      <c r="AF162" s="26" t="s">
        <v>74</v>
      </c>
      <c r="AG162" s="26" t="s">
        <v>908</v>
      </c>
      <c r="AH162" s="47"/>
      <c r="AI162" s="47"/>
      <c r="AJ162" s="47"/>
      <c r="AK162" s="47"/>
      <c r="AL162" s="50" t="s">
        <v>2502</v>
      </c>
      <c r="AM162" s="50" t="s">
        <v>2501</v>
      </c>
    </row>
    <row r="163" spans="1:39" ht="158.4" x14ac:dyDescent="0.3">
      <c r="A163" s="26">
        <v>6129</v>
      </c>
      <c r="B163" s="47"/>
      <c r="C163" s="26" t="s">
        <v>2167</v>
      </c>
      <c r="D163" s="26" t="s">
        <v>2168</v>
      </c>
      <c r="E163" s="20" t="s">
        <v>2304</v>
      </c>
      <c r="F163" s="20" t="s">
        <v>2346</v>
      </c>
      <c r="G163" s="26" t="s">
        <v>2526</v>
      </c>
      <c r="H163" s="26" t="s">
        <v>176</v>
      </c>
      <c r="I163" s="26" t="s">
        <v>40</v>
      </c>
      <c r="J163" s="45" t="s">
        <v>41</v>
      </c>
      <c r="K163" s="45" t="s">
        <v>42</v>
      </c>
      <c r="L163" s="45">
        <v>1</v>
      </c>
      <c r="M163" s="45" t="s">
        <v>2363</v>
      </c>
      <c r="N163" s="45" t="s">
        <v>5325</v>
      </c>
      <c r="O163" s="26">
        <v>28.02</v>
      </c>
      <c r="P163" s="26">
        <v>16.87</v>
      </c>
      <c r="Q163" s="26">
        <v>6.93</v>
      </c>
      <c r="R163" s="26" t="s">
        <v>88</v>
      </c>
      <c r="S163" s="20" t="s">
        <v>47</v>
      </c>
      <c r="T163" s="45" t="s">
        <v>146</v>
      </c>
      <c r="U163" s="20" t="s">
        <v>549</v>
      </c>
      <c r="V163" s="20" t="s">
        <v>65</v>
      </c>
      <c r="W163" s="45" t="s">
        <v>339</v>
      </c>
      <c r="X163" s="45" t="s">
        <v>2638</v>
      </c>
      <c r="Y163" s="26" t="s">
        <v>8</v>
      </c>
      <c r="Z163" s="26" t="s">
        <v>8</v>
      </c>
      <c r="AA163" s="26" t="s">
        <v>8</v>
      </c>
      <c r="AB163" s="20" t="s">
        <v>66</v>
      </c>
      <c r="AC163" s="26" t="s">
        <v>127</v>
      </c>
      <c r="AD163" s="26" t="s">
        <v>639</v>
      </c>
      <c r="AE163" s="26" t="s">
        <v>2122</v>
      </c>
      <c r="AF163" s="26" t="s">
        <v>74</v>
      </c>
      <c r="AG163" s="26" t="s">
        <v>908</v>
      </c>
      <c r="AH163" s="47"/>
      <c r="AI163" s="47"/>
      <c r="AJ163" s="47"/>
      <c r="AK163" s="47"/>
      <c r="AL163" s="50" t="s">
        <v>2502</v>
      </c>
      <c r="AM163" s="50" t="s">
        <v>2501</v>
      </c>
    </row>
    <row r="164" spans="1:39" ht="158.4" x14ac:dyDescent="0.3">
      <c r="A164" s="26">
        <v>6130</v>
      </c>
      <c r="B164" s="45"/>
      <c r="C164" s="26" t="s">
        <v>2167</v>
      </c>
      <c r="D164" s="26" t="s">
        <v>2168</v>
      </c>
      <c r="E164" s="20" t="s">
        <v>2304</v>
      </c>
      <c r="F164" s="20" t="s">
        <v>2346</v>
      </c>
      <c r="G164" s="26" t="s">
        <v>2526</v>
      </c>
      <c r="H164" s="26" t="s">
        <v>176</v>
      </c>
      <c r="I164" s="26" t="s">
        <v>40</v>
      </c>
      <c r="J164" s="45" t="s">
        <v>41</v>
      </c>
      <c r="K164" s="45" t="s">
        <v>42</v>
      </c>
      <c r="L164" s="45">
        <v>1</v>
      </c>
      <c r="M164" s="45" t="s">
        <v>2363</v>
      </c>
      <c r="N164" s="45" t="s">
        <v>5326</v>
      </c>
      <c r="O164" s="26">
        <v>20.29</v>
      </c>
      <c r="P164" s="26">
        <v>18.59</v>
      </c>
      <c r="Q164" s="26">
        <v>8.2200000000000006</v>
      </c>
      <c r="R164" s="26" t="s">
        <v>1189</v>
      </c>
      <c r="S164" s="20" t="s">
        <v>47</v>
      </c>
      <c r="T164" s="45" t="s">
        <v>146</v>
      </c>
      <c r="U164" s="20" t="s">
        <v>549</v>
      </c>
      <c r="V164" s="20" t="s">
        <v>65</v>
      </c>
      <c r="W164" s="45" t="s">
        <v>339</v>
      </c>
      <c r="X164" s="45" t="s">
        <v>2638</v>
      </c>
      <c r="Y164" s="26" t="s">
        <v>8</v>
      </c>
      <c r="Z164" s="26" t="s">
        <v>8</v>
      </c>
      <c r="AA164" s="26" t="s">
        <v>8</v>
      </c>
      <c r="AB164" s="20" t="s">
        <v>66</v>
      </c>
      <c r="AC164" s="26" t="s">
        <v>127</v>
      </c>
      <c r="AD164" s="26" t="s">
        <v>639</v>
      </c>
      <c r="AE164" s="26" t="s">
        <v>2122</v>
      </c>
      <c r="AF164" s="26" t="s">
        <v>74</v>
      </c>
      <c r="AG164" s="26" t="s">
        <v>908</v>
      </c>
      <c r="AH164" s="45"/>
      <c r="AI164" s="45"/>
      <c r="AJ164" s="45"/>
      <c r="AK164" s="45"/>
      <c r="AL164" s="50" t="s">
        <v>2502</v>
      </c>
      <c r="AM164" s="50" t="s">
        <v>2501</v>
      </c>
    </row>
    <row r="165" spans="1:39" ht="118.8" x14ac:dyDescent="0.3">
      <c r="A165" s="26">
        <v>6131</v>
      </c>
      <c r="B165" s="45"/>
      <c r="C165" s="26" t="s">
        <v>2167</v>
      </c>
      <c r="D165" s="26" t="s">
        <v>2168</v>
      </c>
      <c r="E165" s="45" t="s">
        <v>2304</v>
      </c>
      <c r="F165" s="26" t="s">
        <v>2346</v>
      </c>
      <c r="G165" s="26" t="s">
        <v>2526</v>
      </c>
      <c r="H165" s="26" t="s">
        <v>176</v>
      </c>
      <c r="I165" s="26" t="s">
        <v>40</v>
      </c>
      <c r="J165" s="45" t="s">
        <v>41</v>
      </c>
      <c r="K165" s="45" t="s">
        <v>42</v>
      </c>
      <c r="L165" s="45">
        <v>1</v>
      </c>
      <c r="M165" s="45" t="s">
        <v>543</v>
      </c>
      <c r="N165" s="45" t="s">
        <v>3835</v>
      </c>
      <c r="O165" s="26">
        <v>38.78</v>
      </c>
      <c r="P165" s="26">
        <v>21.64</v>
      </c>
      <c r="Q165" s="26">
        <v>7.03</v>
      </c>
      <c r="R165" s="26" t="s">
        <v>958</v>
      </c>
      <c r="S165" s="20" t="s">
        <v>47</v>
      </c>
      <c r="T165" s="45" t="s">
        <v>64</v>
      </c>
      <c r="U165" s="45" t="s">
        <v>166</v>
      </c>
      <c r="V165" s="45" t="s">
        <v>539</v>
      </c>
      <c r="W165" s="45" t="s">
        <v>51</v>
      </c>
      <c r="X165" s="45" t="s">
        <v>1685</v>
      </c>
      <c r="Y165" s="45" t="s">
        <v>8</v>
      </c>
      <c r="Z165" s="45" t="s">
        <v>8</v>
      </c>
      <c r="AA165" s="26" t="s">
        <v>8</v>
      </c>
      <c r="AB165" s="45" t="s">
        <v>66</v>
      </c>
      <c r="AC165" s="45" t="s">
        <v>127</v>
      </c>
      <c r="AD165" s="45" t="s">
        <v>639</v>
      </c>
      <c r="AE165" s="45" t="s">
        <v>588</v>
      </c>
      <c r="AF165" s="47" t="s">
        <v>3033</v>
      </c>
      <c r="AG165" s="45">
        <v>1860</v>
      </c>
      <c r="AH165" s="45"/>
      <c r="AI165" s="45"/>
      <c r="AJ165" s="45"/>
      <c r="AK165" s="45"/>
      <c r="AL165" s="12" t="s">
        <v>603</v>
      </c>
      <c r="AM165" s="12" t="s">
        <v>595</v>
      </c>
    </row>
    <row r="166" spans="1:39" ht="105.6" x14ac:dyDescent="0.3">
      <c r="A166" s="26">
        <v>6132.1</v>
      </c>
      <c r="B166" s="47"/>
      <c r="C166" s="26" t="s">
        <v>2167</v>
      </c>
      <c r="D166" s="26" t="s">
        <v>2168</v>
      </c>
      <c r="E166" s="45" t="s">
        <v>2304</v>
      </c>
      <c r="F166" s="26" t="s">
        <v>2346</v>
      </c>
      <c r="G166" s="26" t="s">
        <v>2526</v>
      </c>
      <c r="H166" s="26" t="s">
        <v>176</v>
      </c>
      <c r="I166" s="26" t="s">
        <v>40</v>
      </c>
      <c r="J166" s="47" t="s">
        <v>41</v>
      </c>
      <c r="K166" s="45" t="s">
        <v>42</v>
      </c>
      <c r="L166" s="45">
        <v>1</v>
      </c>
      <c r="M166" s="45" t="s">
        <v>3907</v>
      </c>
      <c r="N166" s="47" t="s">
        <v>5458</v>
      </c>
      <c r="O166" s="26">
        <v>72.91</v>
      </c>
      <c r="P166" s="26">
        <v>40.630000000000003</v>
      </c>
      <c r="Q166" s="26">
        <v>9.56</v>
      </c>
      <c r="R166" s="26" t="s">
        <v>2786</v>
      </c>
      <c r="S166" s="20" t="s">
        <v>47</v>
      </c>
      <c r="T166" s="47" t="s">
        <v>146</v>
      </c>
      <c r="U166" s="47" t="s">
        <v>549</v>
      </c>
      <c r="V166" s="47" t="s">
        <v>539</v>
      </c>
      <c r="W166" s="47" t="s">
        <v>339</v>
      </c>
      <c r="X166" s="47" t="s">
        <v>2638</v>
      </c>
      <c r="Y166" s="45" t="s">
        <v>8</v>
      </c>
      <c r="Z166" s="45">
        <v>22.5</v>
      </c>
      <c r="AA166" s="26" t="s">
        <v>2767</v>
      </c>
      <c r="AB166" s="45" t="s">
        <v>66</v>
      </c>
      <c r="AC166" s="45" t="s">
        <v>127</v>
      </c>
      <c r="AD166" s="47" t="s">
        <v>8</v>
      </c>
      <c r="AE166" s="47" t="s">
        <v>289</v>
      </c>
      <c r="AF166" s="47" t="s">
        <v>8</v>
      </c>
      <c r="AG166" s="45">
        <v>1845</v>
      </c>
      <c r="AH166" s="45">
        <v>1890</v>
      </c>
      <c r="AI166" s="47"/>
      <c r="AJ166" s="47"/>
      <c r="AK166" s="47"/>
      <c r="AL166" s="50" t="s">
        <v>291</v>
      </c>
      <c r="AM166" s="12" t="s">
        <v>3609</v>
      </c>
    </row>
    <row r="167" spans="1:39" ht="79.2" x14ac:dyDescent="0.3">
      <c r="A167" s="26">
        <v>6132.2</v>
      </c>
      <c r="B167" s="47"/>
      <c r="C167" s="26" t="s">
        <v>2167</v>
      </c>
      <c r="D167" s="26" t="s">
        <v>2168</v>
      </c>
      <c r="E167" s="45" t="s">
        <v>2304</v>
      </c>
      <c r="F167" s="26" t="s">
        <v>2346</v>
      </c>
      <c r="G167" s="26" t="s">
        <v>2526</v>
      </c>
      <c r="H167" s="26" t="s">
        <v>176</v>
      </c>
      <c r="I167" s="26" t="s">
        <v>40</v>
      </c>
      <c r="J167" s="47" t="s">
        <v>41</v>
      </c>
      <c r="K167" s="45" t="s">
        <v>42</v>
      </c>
      <c r="L167" s="45">
        <v>1</v>
      </c>
      <c r="M167" s="47" t="s">
        <v>1046</v>
      </c>
      <c r="N167" s="47" t="s">
        <v>5459</v>
      </c>
      <c r="O167" s="26">
        <v>62.41</v>
      </c>
      <c r="P167" s="26">
        <v>35.270000000000003</v>
      </c>
      <c r="Q167" s="26">
        <v>8.77</v>
      </c>
      <c r="R167" s="26" t="s">
        <v>2787</v>
      </c>
      <c r="S167" s="20" t="s">
        <v>47</v>
      </c>
      <c r="T167" s="47" t="s">
        <v>146</v>
      </c>
      <c r="U167" s="47" t="s">
        <v>549</v>
      </c>
      <c r="V167" s="47" t="s">
        <v>539</v>
      </c>
      <c r="W167" s="47" t="s">
        <v>339</v>
      </c>
      <c r="X167" s="47" t="s">
        <v>2638</v>
      </c>
      <c r="Y167" s="45" t="s">
        <v>8</v>
      </c>
      <c r="Z167" s="45">
        <v>22.5</v>
      </c>
      <c r="AA167" s="26" t="s">
        <v>2767</v>
      </c>
      <c r="AB167" s="45" t="s">
        <v>66</v>
      </c>
      <c r="AC167" s="45" t="s">
        <v>127</v>
      </c>
      <c r="AD167" s="47" t="s">
        <v>8</v>
      </c>
      <c r="AE167" s="47" t="s">
        <v>67</v>
      </c>
      <c r="AF167" s="47" t="s">
        <v>8</v>
      </c>
      <c r="AG167" s="45">
        <v>1845</v>
      </c>
      <c r="AH167" s="45">
        <v>1890</v>
      </c>
      <c r="AI167" s="47"/>
      <c r="AJ167" s="47"/>
      <c r="AK167" s="47"/>
      <c r="AL167" s="50" t="s">
        <v>291</v>
      </c>
      <c r="AM167" s="12" t="s">
        <v>3609</v>
      </c>
    </row>
    <row r="168" spans="1:39" ht="92.4" x14ac:dyDescent="0.3">
      <c r="A168" s="26">
        <v>6133.1</v>
      </c>
      <c r="B168" s="45"/>
      <c r="C168" s="26" t="s">
        <v>2167</v>
      </c>
      <c r="D168" s="26" t="s">
        <v>2168</v>
      </c>
      <c r="E168" s="45" t="s">
        <v>2304</v>
      </c>
      <c r="F168" s="26" t="s">
        <v>2346</v>
      </c>
      <c r="G168" s="26" t="s">
        <v>2526</v>
      </c>
      <c r="H168" s="26" t="s">
        <v>176</v>
      </c>
      <c r="I168" s="26" t="s">
        <v>40</v>
      </c>
      <c r="J168" s="45" t="s">
        <v>41</v>
      </c>
      <c r="K168" s="45" t="s">
        <v>42</v>
      </c>
      <c r="L168" s="45">
        <v>1</v>
      </c>
      <c r="M168" s="45" t="s">
        <v>3911</v>
      </c>
      <c r="N168" s="45" t="s">
        <v>5460</v>
      </c>
      <c r="O168" s="26">
        <v>116.73</v>
      </c>
      <c r="P168" s="26">
        <v>75.78</v>
      </c>
      <c r="Q168" s="26">
        <v>21.09</v>
      </c>
      <c r="R168" s="26" t="s">
        <v>2790</v>
      </c>
      <c r="S168" s="20" t="s">
        <v>47</v>
      </c>
      <c r="T168" s="47" t="s">
        <v>146</v>
      </c>
      <c r="U168" s="47" t="s">
        <v>549</v>
      </c>
      <c r="V168" s="45" t="s">
        <v>191</v>
      </c>
      <c r="W168" s="47" t="s">
        <v>339</v>
      </c>
      <c r="X168" s="47" t="s">
        <v>2638</v>
      </c>
      <c r="Y168" s="45">
        <v>15</v>
      </c>
      <c r="Z168" s="45" t="s">
        <v>8</v>
      </c>
      <c r="AA168" s="26" t="s">
        <v>2788</v>
      </c>
      <c r="AB168" s="45" t="s">
        <v>66</v>
      </c>
      <c r="AC168" s="45" t="s">
        <v>127</v>
      </c>
      <c r="AD168" s="47" t="s">
        <v>8</v>
      </c>
      <c r="AE168" s="45" t="s">
        <v>289</v>
      </c>
      <c r="AF168" s="45" t="s">
        <v>8</v>
      </c>
      <c r="AG168" s="45">
        <v>1845</v>
      </c>
      <c r="AH168" s="45">
        <v>1890</v>
      </c>
      <c r="AI168" s="45"/>
      <c r="AJ168" s="45"/>
      <c r="AK168" s="45"/>
      <c r="AL168" s="50" t="s">
        <v>291</v>
      </c>
      <c r="AM168" s="12" t="s">
        <v>3609</v>
      </c>
    </row>
    <row r="169" spans="1:39" ht="92.4" x14ac:dyDescent="0.3">
      <c r="A169" s="26">
        <v>6133.2</v>
      </c>
      <c r="B169" s="45"/>
      <c r="C169" s="26" t="s">
        <v>2167</v>
      </c>
      <c r="D169" s="26" t="s">
        <v>2168</v>
      </c>
      <c r="E169" s="45" t="s">
        <v>2304</v>
      </c>
      <c r="F169" s="26" t="s">
        <v>2346</v>
      </c>
      <c r="G169" s="26" t="s">
        <v>2526</v>
      </c>
      <c r="H169" s="26" t="s">
        <v>176</v>
      </c>
      <c r="I169" s="26" t="s">
        <v>40</v>
      </c>
      <c r="J169" s="45" t="s">
        <v>41</v>
      </c>
      <c r="K169" s="45" t="s">
        <v>42</v>
      </c>
      <c r="L169" s="45">
        <v>1</v>
      </c>
      <c r="M169" s="45" t="s">
        <v>3911</v>
      </c>
      <c r="N169" s="45" t="s">
        <v>5461</v>
      </c>
      <c r="O169" s="26">
        <v>83.05</v>
      </c>
      <c r="P169" s="26">
        <v>55.31</v>
      </c>
      <c r="Q169" s="26">
        <v>19.71</v>
      </c>
      <c r="R169" s="26" t="s">
        <v>2791</v>
      </c>
      <c r="S169" s="20" t="s">
        <v>47</v>
      </c>
      <c r="T169" s="47" t="s">
        <v>146</v>
      </c>
      <c r="U169" s="47" t="s">
        <v>549</v>
      </c>
      <c r="V169" s="45" t="s">
        <v>191</v>
      </c>
      <c r="W169" s="47" t="s">
        <v>339</v>
      </c>
      <c r="X169" s="47" t="s">
        <v>2638</v>
      </c>
      <c r="Y169" s="45">
        <v>15</v>
      </c>
      <c r="Z169" s="45" t="s">
        <v>8</v>
      </c>
      <c r="AA169" s="26" t="s">
        <v>2788</v>
      </c>
      <c r="AB169" s="45" t="s">
        <v>66</v>
      </c>
      <c r="AC169" s="45" t="s">
        <v>127</v>
      </c>
      <c r="AD169" s="47" t="s">
        <v>8</v>
      </c>
      <c r="AE169" s="45" t="s">
        <v>289</v>
      </c>
      <c r="AF169" s="45" t="s">
        <v>8</v>
      </c>
      <c r="AG169" s="45">
        <v>1845</v>
      </c>
      <c r="AH169" s="45">
        <v>1890</v>
      </c>
      <c r="AI169" s="45"/>
      <c r="AJ169" s="45"/>
      <c r="AK169" s="45"/>
      <c r="AL169" s="50" t="s">
        <v>291</v>
      </c>
      <c r="AM169" s="12" t="s">
        <v>3609</v>
      </c>
    </row>
    <row r="170" spans="1:39" ht="105.6" x14ac:dyDescent="0.3">
      <c r="A170" s="26">
        <v>6133.3</v>
      </c>
      <c r="B170" s="47"/>
      <c r="C170" s="26" t="s">
        <v>2167</v>
      </c>
      <c r="D170" s="26" t="s">
        <v>2168</v>
      </c>
      <c r="E170" s="45" t="s">
        <v>2304</v>
      </c>
      <c r="F170" s="26" t="s">
        <v>2346</v>
      </c>
      <c r="G170" s="26" t="s">
        <v>2526</v>
      </c>
      <c r="H170" s="26" t="s">
        <v>176</v>
      </c>
      <c r="I170" s="26" t="s">
        <v>40</v>
      </c>
      <c r="J170" s="47" t="s">
        <v>41</v>
      </c>
      <c r="K170" s="45" t="s">
        <v>42</v>
      </c>
      <c r="L170" s="45">
        <v>1</v>
      </c>
      <c r="M170" s="45" t="s">
        <v>3911</v>
      </c>
      <c r="N170" s="45" t="s">
        <v>5462</v>
      </c>
      <c r="O170" s="26">
        <v>133.91999999999999</v>
      </c>
      <c r="P170" s="26">
        <v>61.45</v>
      </c>
      <c r="Q170" s="26">
        <v>36.72</v>
      </c>
      <c r="R170" s="26" t="s">
        <v>2792</v>
      </c>
      <c r="S170" s="20" t="s">
        <v>47</v>
      </c>
      <c r="T170" s="47" t="s">
        <v>146</v>
      </c>
      <c r="U170" s="47" t="s">
        <v>549</v>
      </c>
      <c r="V170" s="47" t="s">
        <v>220</v>
      </c>
      <c r="W170" s="47" t="s">
        <v>339</v>
      </c>
      <c r="X170" s="47" t="s">
        <v>2638</v>
      </c>
      <c r="Y170" s="45">
        <v>15</v>
      </c>
      <c r="Z170" s="45" t="s">
        <v>8</v>
      </c>
      <c r="AA170" s="26" t="s">
        <v>2788</v>
      </c>
      <c r="AB170" s="45" t="s">
        <v>66</v>
      </c>
      <c r="AC170" s="45" t="s">
        <v>127</v>
      </c>
      <c r="AD170" s="47" t="s">
        <v>8</v>
      </c>
      <c r="AE170" s="45" t="s">
        <v>289</v>
      </c>
      <c r="AF170" s="45" t="s">
        <v>8</v>
      </c>
      <c r="AG170" s="45">
        <v>1845</v>
      </c>
      <c r="AH170" s="45">
        <v>1890</v>
      </c>
      <c r="AI170" s="47"/>
      <c r="AJ170" s="47"/>
      <c r="AK170" s="47"/>
      <c r="AL170" s="50" t="s">
        <v>291</v>
      </c>
      <c r="AM170" s="12" t="s">
        <v>3609</v>
      </c>
    </row>
    <row r="171" spans="1:39" ht="66" x14ac:dyDescent="0.3">
      <c r="A171" s="26">
        <v>6134</v>
      </c>
      <c r="B171" s="47"/>
      <c r="C171" s="26" t="s">
        <v>2167</v>
      </c>
      <c r="D171" s="26" t="s">
        <v>2168</v>
      </c>
      <c r="E171" s="45" t="s">
        <v>2304</v>
      </c>
      <c r="F171" s="26" t="s">
        <v>2346</v>
      </c>
      <c r="G171" s="26" t="s">
        <v>2526</v>
      </c>
      <c r="H171" s="26" t="s">
        <v>176</v>
      </c>
      <c r="I171" s="26" t="s">
        <v>40</v>
      </c>
      <c r="J171" s="45" t="s">
        <v>41</v>
      </c>
      <c r="K171" s="45" t="s">
        <v>42</v>
      </c>
      <c r="L171" s="45">
        <v>1</v>
      </c>
      <c r="M171" s="45" t="s">
        <v>3907</v>
      </c>
      <c r="N171" s="47" t="s">
        <v>2793</v>
      </c>
      <c r="O171" s="26">
        <v>42.38</v>
      </c>
      <c r="P171" s="26">
        <v>25.64</v>
      </c>
      <c r="Q171" s="26">
        <v>6.18</v>
      </c>
      <c r="R171" s="26" t="s">
        <v>371</v>
      </c>
      <c r="S171" s="20" t="s">
        <v>47</v>
      </c>
      <c r="T171" s="47" t="s">
        <v>146</v>
      </c>
      <c r="U171" s="47" t="s">
        <v>549</v>
      </c>
      <c r="V171" s="47" t="s">
        <v>65</v>
      </c>
      <c r="W171" s="47" t="s">
        <v>339</v>
      </c>
      <c r="X171" s="47" t="s">
        <v>2638</v>
      </c>
      <c r="Y171" s="45" t="s">
        <v>8</v>
      </c>
      <c r="Z171" s="45" t="s">
        <v>8</v>
      </c>
      <c r="AA171" s="26" t="s">
        <v>8</v>
      </c>
      <c r="AB171" s="45" t="s">
        <v>66</v>
      </c>
      <c r="AC171" s="45" t="s">
        <v>127</v>
      </c>
      <c r="AD171" s="47" t="s">
        <v>8</v>
      </c>
      <c r="AE171" s="45" t="s">
        <v>289</v>
      </c>
      <c r="AF171" s="45" t="s">
        <v>8</v>
      </c>
      <c r="AG171" s="45">
        <v>1845</v>
      </c>
      <c r="AH171" s="45">
        <v>1890</v>
      </c>
      <c r="AI171" s="47"/>
      <c r="AJ171" s="47"/>
      <c r="AK171" s="47"/>
      <c r="AL171" s="50" t="s">
        <v>291</v>
      </c>
      <c r="AM171" s="12" t="s">
        <v>3609</v>
      </c>
    </row>
    <row r="172" spans="1:39" ht="66" x14ac:dyDescent="0.3">
      <c r="A172" s="26">
        <v>6135</v>
      </c>
      <c r="B172" s="45"/>
      <c r="C172" s="26" t="s">
        <v>2167</v>
      </c>
      <c r="D172" s="26" t="s">
        <v>2168</v>
      </c>
      <c r="E172" s="45" t="s">
        <v>2304</v>
      </c>
      <c r="F172" s="26" t="s">
        <v>2346</v>
      </c>
      <c r="G172" s="26" t="s">
        <v>2526</v>
      </c>
      <c r="H172" s="26" t="s">
        <v>176</v>
      </c>
      <c r="I172" s="26" t="s">
        <v>40</v>
      </c>
      <c r="J172" s="45" t="s">
        <v>41</v>
      </c>
      <c r="K172" s="45" t="s">
        <v>42</v>
      </c>
      <c r="L172" s="45">
        <v>1</v>
      </c>
      <c r="M172" s="47" t="s">
        <v>1046</v>
      </c>
      <c r="N172" s="47" t="s">
        <v>2794</v>
      </c>
      <c r="O172" s="26">
        <v>37.93</v>
      </c>
      <c r="P172" s="26">
        <v>32.5</v>
      </c>
      <c r="Q172" s="26">
        <v>5.13</v>
      </c>
      <c r="R172" s="26" t="s">
        <v>1219</v>
      </c>
      <c r="S172" s="20" t="s">
        <v>47</v>
      </c>
      <c r="T172" s="47" t="s">
        <v>146</v>
      </c>
      <c r="U172" s="47" t="s">
        <v>549</v>
      </c>
      <c r="V172" s="47" t="s">
        <v>65</v>
      </c>
      <c r="W172" s="47" t="s">
        <v>339</v>
      </c>
      <c r="X172" s="47" t="s">
        <v>2638</v>
      </c>
      <c r="Y172" s="45" t="s">
        <v>8</v>
      </c>
      <c r="Z172" s="45" t="s">
        <v>8</v>
      </c>
      <c r="AA172" s="26" t="s">
        <v>8</v>
      </c>
      <c r="AB172" s="45" t="s">
        <v>66</v>
      </c>
      <c r="AC172" s="45" t="s">
        <v>127</v>
      </c>
      <c r="AD172" s="47" t="s">
        <v>8</v>
      </c>
      <c r="AE172" s="45" t="s">
        <v>67</v>
      </c>
      <c r="AF172" s="45" t="s">
        <v>8</v>
      </c>
      <c r="AG172" s="45">
        <v>1845</v>
      </c>
      <c r="AH172" s="45">
        <v>1890</v>
      </c>
      <c r="AI172" s="45"/>
      <c r="AJ172" s="45"/>
      <c r="AK172" s="45"/>
      <c r="AL172" s="50" t="s">
        <v>291</v>
      </c>
      <c r="AM172" s="12" t="s">
        <v>3609</v>
      </c>
    </row>
    <row r="173" spans="1:39" ht="66" x14ac:dyDescent="0.3">
      <c r="A173" s="26">
        <v>6136</v>
      </c>
      <c r="B173" s="45"/>
      <c r="C173" s="26" t="s">
        <v>2167</v>
      </c>
      <c r="D173" s="26" t="s">
        <v>2168</v>
      </c>
      <c r="E173" s="45" t="s">
        <v>2304</v>
      </c>
      <c r="F173" s="26" t="s">
        <v>2346</v>
      </c>
      <c r="G173" s="26" t="s">
        <v>2526</v>
      </c>
      <c r="H173" s="26" t="s">
        <v>176</v>
      </c>
      <c r="I173" s="26" t="s">
        <v>40</v>
      </c>
      <c r="J173" s="45" t="s">
        <v>41</v>
      </c>
      <c r="K173" s="45" t="s">
        <v>42</v>
      </c>
      <c r="L173" s="45">
        <v>1</v>
      </c>
      <c r="M173" s="47" t="s">
        <v>1046</v>
      </c>
      <c r="N173" s="47" t="s">
        <v>2794</v>
      </c>
      <c r="O173" s="26">
        <v>22.23</v>
      </c>
      <c r="P173" s="26">
        <v>14.61</v>
      </c>
      <c r="Q173" s="26">
        <v>5.2</v>
      </c>
      <c r="R173" s="26" t="s">
        <v>308</v>
      </c>
      <c r="S173" s="20" t="s">
        <v>47</v>
      </c>
      <c r="T173" s="47" t="s">
        <v>146</v>
      </c>
      <c r="U173" s="47" t="s">
        <v>549</v>
      </c>
      <c r="V173" s="47" t="s">
        <v>65</v>
      </c>
      <c r="W173" s="47" t="s">
        <v>339</v>
      </c>
      <c r="X173" s="47" t="s">
        <v>2638</v>
      </c>
      <c r="Y173" s="45" t="s">
        <v>8</v>
      </c>
      <c r="Z173" s="45" t="s">
        <v>8</v>
      </c>
      <c r="AA173" s="26" t="s">
        <v>8</v>
      </c>
      <c r="AB173" s="45" t="s">
        <v>66</v>
      </c>
      <c r="AC173" s="45" t="s">
        <v>127</v>
      </c>
      <c r="AD173" s="47" t="s">
        <v>8</v>
      </c>
      <c r="AE173" s="45" t="s">
        <v>67</v>
      </c>
      <c r="AF173" s="45" t="s">
        <v>8</v>
      </c>
      <c r="AG173" s="45">
        <v>1845</v>
      </c>
      <c r="AH173" s="45">
        <v>1890</v>
      </c>
      <c r="AI173" s="45"/>
      <c r="AJ173" s="45"/>
      <c r="AK173" s="45"/>
      <c r="AL173" s="50" t="s">
        <v>291</v>
      </c>
      <c r="AM173" s="12" t="s">
        <v>3609</v>
      </c>
    </row>
    <row r="174" spans="1:39" ht="66" x14ac:dyDescent="0.3">
      <c r="A174" s="26">
        <v>6137</v>
      </c>
      <c r="B174" s="47"/>
      <c r="C174" s="26" t="s">
        <v>2167</v>
      </c>
      <c r="D174" s="26" t="s">
        <v>2168</v>
      </c>
      <c r="E174" s="47" t="s">
        <v>2795</v>
      </c>
      <c r="F174" s="26" t="s">
        <v>2346</v>
      </c>
      <c r="G174" s="26" t="s">
        <v>2526</v>
      </c>
      <c r="H174" s="26" t="s">
        <v>176</v>
      </c>
      <c r="I174" s="26" t="s">
        <v>40</v>
      </c>
      <c r="J174" s="45" t="s">
        <v>41</v>
      </c>
      <c r="K174" s="45" t="s">
        <v>42</v>
      </c>
      <c r="L174" s="45">
        <v>1</v>
      </c>
      <c r="M174" s="47" t="s">
        <v>1046</v>
      </c>
      <c r="N174" s="47" t="s">
        <v>2794</v>
      </c>
      <c r="O174" s="26">
        <v>41.06</v>
      </c>
      <c r="P174" s="26">
        <v>34.42</v>
      </c>
      <c r="Q174" s="26">
        <v>7.62</v>
      </c>
      <c r="R174" s="26" t="s">
        <v>586</v>
      </c>
      <c r="S174" s="20" t="s">
        <v>47</v>
      </c>
      <c r="T174" s="47" t="s">
        <v>146</v>
      </c>
      <c r="U174" s="47" t="s">
        <v>549</v>
      </c>
      <c r="V174" s="47" t="s">
        <v>65</v>
      </c>
      <c r="W174" s="47" t="s">
        <v>339</v>
      </c>
      <c r="X174" s="47" t="s">
        <v>2638</v>
      </c>
      <c r="Y174" s="45" t="s">
        <v>8</v>
      </c>
      <c r="Z174" s="45" t="s">
        <v>8</v>
      </c>
      <c r="AA174" s="26" t="s">
        <v>8</v>
      </c>
      <c r="AB174" s="45" t="s">
        <v>66</v>
      </c>
      <c r="AC174" s="45" t="s">
        <v>127</v>
      </c>
      <c r="AD174" s="47" t="s">
        <v>8</v>
      </c>
      <c r="AE174" s="45" t="s">
        <v>67</v>
      </c>
      <c r="AF174" s="45" t="s">
        <v>8</v>
      </c>
      <c r="AG174" s="45">
        <v>1845</v>
      </c>
      <c r="AH174" s="45">
        <v>1890</v>
      </c>
      <c r="AI174" s="47"/>
      <c r="AJ174" s="47"/>
      <c r="AK174" s="47"/>
      <c r="AL174" s="50" t="s">
        <v>291</v>
      </c>
      <c r="AM174" s="12" t="s">
        <v>3609</v>
      </c>
    </row>
    <row r="175" spans="1:39" ht="66" x14ac:dyDescent="0.3">
      <c r="A175" s="26">
        <v>6138</v>
      </c>
      <c r="B175" s="47"/>
      <c r="C175" s="26" t="s">
        <v>2167</v>
      </c>
      <c r="D175" s="26" t="s">
        <v>2168</v>
      </c>
      <c r="E175" s="47" t="s">
        <v>2795</v>
      </c>
      <c r="F175" s="26" t="s">
        <v>2346</v>
      </c>
      <c r="G175" s="26" t="s">
        <v>2526</v>
      </c>
      <c r="H175" s="26" t="s">
        <v>176</v>
      </c>
      <c r="I175" s="26" t="s">
        <v>40</v>
      </c>
      <c r="J175" s="45" t="s">
        <v>41</v>
      </c>
      <c r="K175" s="45" t="s">
        <v>42</v>
      </c>
      <c r="L175" s="45">
        <v>1</v>
      </c>
      <c r="M175" s="47" t="s">
        <v>1046</v>
      </c>
      <c r="N175" s="47" t="s">
        <v>2794</v>
      </c>
      <c r="O175" s="26">
        <v>69.88</v>
      </c>
      <c r="P175" s="26">
        <v>51.93</v>
      </c>
      <c r="Q175" s="26">
        <v>7.39</v>
      </c>
      <c r="R175" s="26" t="s">
        <v>2796</v>
      </c>
      <c r="S175" s="20" t="s">
        <v>47</v>
      </c>
      <c r="T175" s="47" t="s">
        <v>146</v>
      </c>
      <c r="U175" s="47" t="s">
        <v>549</v>
      </c>
      <c r="V175" s="47" t="s">
        <v>65</v>
      </c>
      <c r="W175" s="47" t="s">
        <v>339</v>
      </c>
      <c r="X175" s="47" t="s">
        <v>2638</v>
      </c>
      <c r="Y175" s="45" t="s">
        <v>8</v>
      </c>
      <c r="Z175" s="45" t="s">
        <v>8</v>
      </c>
      <c r="AA175" s="26" t="s">
        <v>8</v>
      </c>
      <c r="AB175" s="45" t="s">
        <v>66</v>
      </c>
      <c r="AC175" s="45" t="s">
        <v>127</v>
      </c>
      <c r="AD175" s="47" t="s">
        <v>8</v>
      </c>
      <c r="AE175" s="45" t="s">
        <v>67</v>
      </c>
      <c r="AF175" s="45" t="s">
        <v>8</v>
      </c>
      <c r="AG175" s="45">
        <v>1845</v>
      </c>
      <c r="AH175" s="45">
        <v>1890</v>
      </c>
      <c r="AI175" s="47"/>
      <c r="AJ175" s="47"/>
      <c r="AK175" s="47"/>
      <c r="AL175" s="50" t="s">
        <v>291</v>
      </c>
      <c r="AM175" s="12" t="s">
        <v>3609</v>
      </c>
    </row>
    <row r="176" spans="1:39" ht="66" x14ac:dyDescent="0.3">
      <c r="A176" s="26">
        <v>6139</v>
      </c>
      <c r="B176" s="45"/>
      <c r="C176" s="26" t="s">
        <v>2167</v>
      </c>
      <c r="D176" s="26" t="s">
        <v>2168</v>
      </c>
      <c r="E176" s="47" t="s">
        <v>2795</v>
      </c>
      <c r="F176" s="26" t="s">
        <v>2346</v>
      </c>
      <c r="G176" s="26" t="s">
        <v>2526</v>
      </c>
      <c r="H176" s="26" t="s">
        <v>176</v>
      </c>
      <c r="I176" s="26" t="s">
        <v>40</v>
      </c>
      <c r="J176" s="45" t="s">
        <v>41</v>
      </c>
      <c r="K176" s="45" t="s">
        <v>42</v>
      </c>
      <c r="L176" s="45">
        <v>1</v>
      </c>
      <c r="M176" s="47" t="s">
        <v>1046</v>
      </c>
      <c r="N176" s="47" t="s">
        <v>2794</v>
      </c>
      <c r="O176" s="26">
        <v>72.52</v>
      </c>
      <c r="P176" s="26">
        <v>37.770000000000003</v>
      </c>
      <c r="Q176" s="26">
        <v>5.16</v>
      </c>
      <c r="R176" s="26" t="s">
        <v>940</v>
      </c>
      <c r="S176" s="20" t="s">
        <v>47</v>
      </c>
      <c r="T176" s="47" t="s">
        <v>146</v>
      </c>
      <c r="U176" s="47" t="s">
        <v>549</v>
      </c>
      <c r="V176" s="47" t="s">
        <v>65</v>
      </c>
      <c r="W176" s="47" t="s">
        <v>339</v>
      </c>
      <c r="X176" s="47" t="s">
        <v>2638</v>
      </c>
      <c r="Y176" s="45" t="s">
        <v>8</v>
      </c>
      <c r="Z176" s="45" t="s">
        <v>8</v>
      </c>
      <c r="AA176" s="26" t="s">
        <v>8</v>
      </c>
      <c r="AB176" s="45" t="s">
        <v>66</v>
      </c>
      <c r="AC176" s="45" t="s">
        <v>127</v>
      </c>
      <c r="AD176" s="47" t="s">
        <v>8</v>
      </c>
      <c r="AE176" s="45" t="s">
        <v>67</v>
      </c>
      <c r="AF176" s="45" t="s">
        <v>8</v>
      </c>
      <c r="AG176" s="45">
        <v>1845</v>
      </c>
      <c r="AH176" s="45">
        <v>1890</v>
      </c>
      <c r="AI176" s="45"/>
      <c r="AJ176" s="45"/>
      <c r="AK176" s="45"/>
      <c r="AL176" s="50" t="s">
        <v>291</v>
      </c>
      <c r="AM176" s="12" t="s">
        <v>3609</v>
      </c>
    </row>
    <row r="177" spans="1:39" ht="66" x14ac:dyDescent="0.3">
      <c r="A177" s="26">
        <v>6140</v>
      </c>
      <c r="B177" s="45"/>
      <c r="C177" s="26" t="s">
        <v>2167</v>
      </c>
      <c r="D177" s="26" t="s">
        <v>2168</v>
      </c>
      <c r="E177" s="47" t="s">
        <v>2795</v>
      </c>
      <c r="F177" s="26" t="s">
        <v>2346</v>
      </c>
      <c r="G177" s="26" t="s">
        <v>2526</v>
      </c>
      <c r="H177" s="26" t="s">
        <v>176</v>
      </c>
      <c r="I177" s="26" t="s">
        <v>40</v>
      </c>
      <c r="J177" s="45" t="s">
        <v>41</v>
      </c>
      <c r="K177" s="45" t="s">
        <v>42</v>
      </c>
      <c r="L177" s="45">
        <v>1</v>
      </c>
      <c r="M177" s="47" t="s">
        <v>1046</v>
      </c>
      <c r="N177" s="47" t="s">
        <v>2794</v>
      </c>
      <c r="O177" s="26">
        <v>57.9</v>
      </c>
      <c r="P177" s="26">
        <v>45.26</v>
      </c>
      <c r="Q177" s="26">
        <v>8.68</v>
      </c>
      <c r="R177" s="26" t="s">
        <v>2797</v>
      </c>
      <c r="S177" s="20" t="s">
        <v>47</v>
      </c>
      <c r="T177" s="47" t="s">
        <v>146</v>
      </c>
      <c r="U177" s="47" t="s">
        <v>549</v>
      </c>
      <c r="V177" s="47" t="s">
        <v>65</v>
      </c>
      <c r="W177" s="47" t="s">
        <v>339</v>
      </c>
      <c r="X177" s="47" t="s">
        <v>2638</v>
      </c>
      <c r="Y177" s="45" t="s">
        <v>8</v>
      </c>
      <c r="Z177" s="45" t="s">
        <v>8</v>
      </c>
      <c r="AA177" s="26" t="s">
        <v>8</v>
      </c>
      <c r="AB177" s="45" t="s">
        <v>66</v>
      </c>
      <c r="AC177" s="45" t="s">
        <v>127</v>
      </c>
      <c r="AD177" s="47" t="s">
        <v>8</v>
      </c>
      <c r="AE177" s="45" t="s">
        <v>67</v>
      </c>
      <c r="AF177" s="45" t="s">
        <v>8</v>
      </c>
      <c r="AG177" s="45">
        <v>1845</v>
      </c>
      <c r="AH177" s="45">
        <v>1890</v>
      </c>
      <c r="AI177" s="45"/>
      <c r="AJ177" s="45"/>
      <c r="AK177" s="45"/>
      <c r="AL177" s="50" t="s">
        <v>291</v>
      </c>
      <c r="AM177" s="12" t="s">
        <v>3609</v>
      </c>
    </row>
    <row r="178" spans="1:39" ht="66" x14ac:dyDescent="0.3">
      <c r="A178" s="26">
        <v>6141</v>
      </c>
      <c r="B178" s="47"/>
      <c r="C178" s="26" t="s">
        <v>2167</v>
      </c>
      <c r="D178" s="26" t="s">
        <v>2168</v>
      </c>
      <c r="E178" s="47" t="s">
        <v>2795</v>
      </c>
      <c r="F178" s="26" t="s">
        <v>2346</v>
      </c>
      <c r="G178" s="26" t="s">
        <v>2526</v>
      </c>
      <c r="H178" s="26" t="s">
        <v>176</v>
      </c>
      <c r="I178" s="26" t="s">
        <v>40</v>
      </c>
      <c r="J178" s="45" t="s">
        <v>41</v>
      </c>
      <c r="K178" s="45" t="s">
        <v>42</v>
      </c>
      <c r="L178" s="45">
        <v>1</v>
      </c>
      <c r="M178" s="47" t="s">
        <v>1046</v>
      </c>
      <c r="N178" s="47" t="s">
        <v>2798</v>
      </c>
      <c r="O178" s="26">
        <v>39.03</v>
      </c>
      <c r="P178" s="26">
        <v>10.15</v>
      </c>
      <c r="Q178" s="26">
        <v>4.1500000000000004</v>
      </c>
      <c r="R178" s="26" t="s">
        <v>63</v>
      </c>
      <c r="S178" s="20" t="s">
        <v>47</v>
      </c>
      <c r="T178" s="47" t="s">
        <v>146</v>
      </c>
      <c r="U178" s="47" t="s">
        <v>549</v>
      </c>
      <c r="V178" s="47" t="s">
        <v>65</v>
      </c>
      <c r="W178" s="47" t="s">
        <v>339</v>
      </c>
      <c r="X178" s="47" t="s">
        <v>2638</v>
      </c>
      <c r="Y178" s="45" t="s">
        <v>8</v>
      </c>
      <c r="Z178" s="45" t="s">
        <v>8</v>
      </c>
      <c r="AA178" s="26" t="s">
        <v>8</v>
      </c>
      <c r="AB178" s="45" t="s">
        <v>66</v>
      </c>
      <c r="AC178" s="45" t="s">
        <v>127</v>
      </c>
      <c r="AD178" s="47" t="s">
        <v>8</v>
      </c>
      <c r="AE178" s="45" t="s">
        <v>67</v>
      </c>
      <c r="AF178" s="45" t="s">
        <v>8</v>
      </c>
      <c r="AG178" s="45">
        <v>1845</v>
      </c>
      <c r="AH178" s="45">
        <v>1890</v>
      </c>
      <c r="AI178" s="47"/>
      <c r="AJ178" s="47"/>
      <c r="AK178" s="47"/>
      <c r="AL178" s="50" t="s">
        <v>291</v>
      </c>
      <c r="AM178" s="12" t="s">
        <v>3609</v>
      </c>
    </row>
    <row r="179" spans="1:39" ht="66" x14ac:dyDescent="0.3">
      <c r="A179" s="26">
        <v>6142</v>
      </c>
      <c r="B179" s="47"/>
      <c r="C179" s="26" t="s">
        <v>2167</v>
      </c>
      <c r="D179" s="26" t="s">
        <v>2168</v>
      </c>
      <c r="E179" s="47" t="s">
        <v>2795</v>
      </c>
      <c r="F179" s="26" t="s">
        <v>2346</v>
      </c>
      <c r="G179" s="26" t="s">
        <v>2526</v>
      </c>
      <c r="H179" s="26" t="s">
        <v>176</v>
      </c>
      <c r="I179" s="26" t="s">
        <v>40</v>
      </c>
      <c r="J179" s="45" t="s">
        <v>41</v>
      </c>
      <c r="K179" s="45" t="s">
        <v>42</v>
      </c>
      <c r="L179" s="45">
        <v>1</v>
      </c>
      <c r="M179" s="47" t="s">
        <v>1046</v>
      </c>
      <c r="N179" s="47" t="s">
        <v>2798</v>
      </c>
      <c r="O179" s="26">
        <v>48.07</v>
      </c>
      <c r="P179" s="26">
        <v>14.78</v>
      </c>
      <c r="Q179" s="26">
        <v>4.54</v>
      </c>
      <c r="R179" s="26" t="s">
        <v>313</v>
      </c>
      <c r="S179" s="20" t="s">
        <v>47</v>
      </c>
      <c r="T179" s="47" t="s">
        <v>146</v>
      </c>
      <c r="U179" s="47" t="s">
        <v>549</v>
      </c>
      <c r="V179" s="47" t="s">
        <v>65</v>
      </c>
      <c r="W179" s="47" t="s">
        <v>339</v>
      </c>
      <c r="X179" s="47" t="s">
        <v>2638</v>
      </c>
      <c r="Y179" s="45" t="s">
        <v>8</v>
      </c>
      <c r="Z179" s="45" t="s">
        <v>8</v>
      </c>
      <c r="AA179" s="26" t="s">
        <v>8</v>
      </c>
      <c r="AB179" s="45" t="s">
        <v>66</v>
      </c>
      <c r="AC179" s="45" t="s">
        <v>127</v>
      </c>
      <c r="AD179" s="47" t="s">
        <v>8</v>
      </c>
      <c r="AE179" s="45" t="s">
        <v>67</v>
      </c>
      <c r="AF179" s="45" t="s">
        <v>8</v>
      </c>
      <c r="AG179" s="45">
        <v>1845</v>
      </c>
      <c r="AH179" s="45">
        <v>1890</v>
      </c>
      <c r="AI179" s="47"/>
      <c r="AJ179" s="47"/>
      <c r="AK179" s="47"/>
      <c r="AL179" s="50" t="s">
        <v>291</v>
      </c>
      <c r="AM179" s="12" t="s">
        <v>3609</v>
      </c>
    </row>
    <row r="180" spans="1:39" ht="66" x14ac:dyDescent="0.3">
      <c r="A180" s="26">
        <v>6143</v>
      </c>
      <c r="B180" s="45"/>
      <c r="C180" s="26" t="s">
        <v>2167</v>
      </c>
      <c r="D180" s="26" t="s">
        <v>2168</v>
      </c>
      <c r="E180" s="47" t="s">
        <v>2795</v>
      </c>
      <c r="F180" s="26" t="s">
        <v>2346</v>
      </c>
      <c r="G180" s="26" t="s">
        <v>2526</v>
      </c>
      <c r="H180" s="26" t="s">
        <v>176</v>
      </c>
      <c r="I180" s="26" t="s">
        <v>40</v>
      </c>
      <c r="J180" s="45" t="s">
        <v>41</v>
      </c>
      <c r="K180" s="45" t="s">
        <v>42</v>
      </c>
      <c r="L180" s="45">
        <v>1</v>
      </c>
      <c r="M180" s="47" t="s">
        <v>1046</v>
      </c>
      <c r="N180" s="47" t="s">
        <v>2798</v>
      </c>
      <c r="O180" s="26">
        <v>25.97</v>
      </c>
      <c r="P180" s="26">
        <v>17.36</v>
      </c>
      <c r="Q180" s="26">
        <v>4.26</v>
      </c>
      <c r="R180" s="26" t="s">
        <v>332</v>
      </c>
      <c r="S180" s="20" t="s">
        <v>47</v>
      </c>
      <c r="T180" s="47" t="s">
        <v>146</v>
      </c>
      <c r="U180" s="47" t="s">
        <v>549</v>
      </c>
      <c r="V180" s="47" t="s">
        <v>65</v>
      </c>
      <c r="W180" s="47" t="s">
        <v>339</v>
      </c>
      <c r="X180" s="47" t="s">
        <v>2638</v>
      </c>
      <c r="Y180" s="45" t="s">
        <v>8</v>
      </c>
      <c r="Z180" s="45" t="s">
        <v>8</v>
      </c>
      <c r="AA180" s="26" t="s">
        <v>8</v>
      </c>
      <c r="AB180" s="45" t="s">
        <v>66</v>
      </c>
      <c r="AC180" s="45" t="s">
        <v>127</v>
      </c>
      <c r="AD180" s="47" t="s">
        <v>8</v>
      </c>
      <c r="AE180" s="45" t="s">
        <v>67</v>
      </c>
      <c r="AF180" s="45" t="s">
        <v>8</v>
      </c>
      <c r="AG180" s="45">
        <v>1845</v>
      </c>
      <c r="AH180" s="45">
        <v>1890</v>
      </c>
      <c r="AI180" s="45"/>
      <c r="AJ180" s="45"/>
      <c r="AK180" s="45"/>
      <c r="AL180" s="50" t="s">
        <v>291</v>
      </c>
      <c r="AM180" s="12" t="s">
        <v>3609</v>
      </c>
    </row>
    <row r="181" spans="1:39" ht="66" x14ac:dyDescent="0.3">
      <c r="A181" s="26">
        <v>6144</v>
      </c>
      <c r="B181" s="45"/>
      <c r="C181" s="26" t="s">
        <v>2167</v>
      </c>
      <c r="D181" s="26" t="s">
        <v>2168</v>
      </c>
      <c r="E181" s="47" t="s">
        <v>2795</v>
      </c>
      <c r="F181" s="26" t="s">
        <v>2346</v>
      </c>
      <c r="G181" s="26" t="s">
        <v>2526</v>
      </c>
      <c r="H181" s="26" t="s">
        <v>176</v>
      </c>
      <c r="I181" s="26" t="s">
        <v>40</v>
      </c>
      <c r="J181" s="45" t="s">
        <v>41</v>
      </c>
      <c r="K181" s="45" t="s">
        <v>42</v>
      </c>
      <c r="L181" s="45">
        <v>1</v>
      </c>
      <c r="M181" s="47" t="s">
        <v>1046</v>
      </c>
      <c r="N181" s="47" t="s">
        <v>2798</v>
      </c>
      <c r="O181" s="26">
        <v>26.84</v>
      </c>
      <c r="P181" s="26">
        <v>11.26</v>
      </c>
      <c r="Q181" s="26">
        <v>4.1100000000000003</v>
      </c>
      <c r="R181" s="26" t="s">
        <v>80</v>
      </c>
      <c r="S181" s="20" t="s">
        <v>47</v>
      </c>
      <c r="T181" s="47" t="s">
        <v>146</v>
      </c>
      <c r="U181" s="47" t="s">
        <v>549</v>
      </c>
      <c r="V181" s="47" t="s">
        <v>65</v>
      </c>
      <c r="W181" s="47" t="s">
        <v>339</v>
      </c>
      <c r="X181" s="47" t="s">
        <v>2638</v>
      </c>
      <c r="Y181" s="45" t="s">
        <v>8</v>
      </c>
      <c r="Z181" s="45" t="s">
        <v>8</v>
      </c>
      <c r="AA181" s="26" t="s">
        <v>8</v>
      </c>
      <c r="AB181" s="45" t="s">
        <v>66</v>
      </c>
      <c r="AC181" s="45" t="s">
        <v>127</v>
      </c>
      <c r="AD181" s="47" t="s">
        <v>8</v>
      </c>
      <c r="AE181" s="45" t="s">
        <v>67</v>
      </c>
      <c r="AF181" s="45" t="s">
        <v>8</v>
      </c>
      <c r="AG181" s="45">
        <v>1845</v>
      </c>
      <c r="AH181" s="45">
        <v>1890</v>
      </c>
      <c r="AI181" s="45"/>
      <c r="AJ181" s="45"/>
      <c r="AK181" s="45"/>
      <c r="AL181" s="50" t="s">
        <v>291</v>
      </c>
      <c r="AM181" s="12" t="s">
        <v>3609</v>
      </c>
    </row>
    <row r="182" spans="1:39" ht="66" x14ac:dyDescent="0.3">
      <c r="A182" s="26">
        <v>6145</v>
      </c>
      <c r="B182" s="47"/>
      <c r="C182" s="26" t="s">
        <v>2167</v>
      </c>
      <c r="D182" s="26" t="s">
        <v>2168</v>
      </c>
      <c r="E182" s="47" t="s">
        <v>2795</v>
      </c>
      <c r="F182" s="26" t="s">
        <v>2346</v>
      </c>
      <c r="G182" s="26" t="s">
        <v>2526</v>
      </c>
      <c r="H182" s="26" t="s">
        <v>176</v>
      </c>
      <c r="I182" s="26" t="s">
        <v>40</v>
      </c>
      <c r="J182" s="45" t="s">
        <v>41</v>
      </c>
      <c r="K182" s="45" t="s">
        <v>42</v>
      </c>
      <c r="L182" s="45">
        <v>1</v>
      </c>
      <c r="M182" s="45" t="s">
        <v>3907</v>
      </c>
      <c r="N182" s="47" t="s">
        <v>2793</v>
      </c>
      <c r="O182" s="26">
        <v>60.41</v>
      </c>
      <c r="P182" s="26">
        <v>40.04</v>
      </c>
      <c r="Q182" s="26">
        <v>5.69</v>
      </c>
      <c r="R182" s="26" t="s">
        <v>2799</v>
      </c>
      <c r="S182" s="20" t="s">
        <v>47</v>
      </c>
      <c r="T182" s="47" t="s">
        <v>146</v>
      </c>
      <c r="U182" s="47" t="s">
        <v>549</v>
      </c>
      <c r="V182" s="47" t="s">
        <v>65</v>
      </c>
      <c r="W182" s="47" t="s">
        <v>339</v>
      </c>
      <c r="X182" s="47" t="s">
        <v>2638</v>
      </c>
      <c r="Y182" s="45" t="s">
        <v>8</v>
      </c>
      <c r="Z182" s="45" t="s">
        <v>8</v>
      </c>
      <c r="AA182" s="26" t="s">
        <v>8</v>
      </c>
      <c r="AB182" s="45" t="s">
        <v>66</v>
      </c>
      <c r="AC182" s="45" t="s">
        <v>127</v>
      </c>
      <c r="AD182" s="47" t="s">
        <v>8</v>
      </c>
      <c r="AE182" s="47" t="s">
        <v>289</v>
      </c>
      <c r="AF182" s="45" t="s">
        <v>8</v>
      </c>
      <c r="AG182" s="45">
        <v>1845</v>
      </c>
      <c r="AH182" s="45">
        <v>1890</v>
      </c>
      <c r="AI182" s="47"/>
      <c r="AJ182" s="47"/>
      <c r="AK182" s="47"/>
      <c r="AL182" s="50" t="s">
        <v>291</v>
      </c>
      <c r="AM182" s="12" t="s">
        <v>3609</v>
      </c>
    </row>
    <row r="183" spans="1:39" ht="39.6" x14ac:dyDescent="0.3">
      <c r="A183" s="26">
        <v>6146</v>
      </c>
      <c r="B183" s="47"/>
      <c r="C183" s="26" t="s">
        <v>2167</v>
      </c>
      <c r="D183" s="26" t="s">
        <v>2168</v>
      </c>
      <c r="E183" s="47" t="s">
        <v>2795</v>
      </c>
      <c r="F183" s="26" t="s">
        <v>2346</v>
      </c>
      <c r="G183" s="26" t="s">
        <v>2526</v>
      </c>
      <c r="H183" s="26" t="s">
        <v>176</v>
      </c>
      <c r="I183" s="26" t="s">
        <v>40</v>
      </c>
      <c r="J183" s="47" t="s">
        <v>42</v>
      </c>
      <c r="K183" s="45" t="s">
        <v>42</v>
      </c>
      <c r="L183" s="45">
        <v>1</v>
      </c>
      <c r="M183" s="47" t="s">
        <v>2800</v>
      </c>
      <c r="N183" s="47" t="s">
        <v>5503</v>
      </c>
      <c r="O183" s="26">
        <v>24.85</v>
      </c>
      <c r="P183" s="26">
        <v>18.149999999999999</v>
      </c>
      <c r="Q183" s="26">
        <v>3.06</v>
      </c>
      <c r="R183" s="26" t="s">
        <v>252</v>
      </c>
      <c r="S183" s="20" t="s">
        <v>47</v>
      </c>
      <c r="T183" s="47" t="s">
        <v>64</v>
      </c>
      <c r="U183" s="47" t="s">
        <v>166</v>
      </c>
      <c r="V183" s="47" t="s">
        <v>65</v>
      </c>
      <c r="W183" s="47" t="s">
        <v>173</v>
      </c>
      <c r="X183" s="47" t="s">
        <v>129</v>
      </c>
      <c r="Y183" s="45" t="s">
        <v>8</v>
      </c>
      <c r="Z183" s="45" t="s">
        <v>8</v>
      </c>
      <c r="AA183" s="26" t="s">
        <v>8</v>
      </c>
      <c r="AB183" s="45" t="s">
        <v>66</v>
      </c>
      <c r="AC183" s="45" t="s">
        <v>127</v>
      </c>
      <c r="AD183" s="47" t="s">
        <v>8</v>
      </c>
      <c r="AE183" s="47" t="s">
        <v>289</v>
      </c>
      <c r="AF183" s="45" t="s">
        <v>8</v>
      </c>
      <c r="AG183" s="45"/>
      <c r="AH183" s="47"/>
      <c r="AI183" s="47"/>
      <c r="AJ183" s="47"/>
      <c r="AK183" s="47"/>
      <c r="AL183" s="47"/>
      <c r="AM183" s="47"/>
    </row>
    <row r="184" spans="1:39" ht="158.4" x14ac:dyDescent="0.3">
      <c r="A184" s="26">
        <v>6147</v>
      </c>
      <c r="B184" s="45"/>
      <c r="C184" s="26" t="s">
        <v>2167</v>
      </c>
      <c r="D184" s="26" t="s">
        <v>2168</v>
      </c>
      <c r="E184" s="47" t="s">
        <v>2795</v>
      </c>
      <c r="F184" s="26" t="s">
        <v>2346</v>
      </c>
      <c r="G184" s="26" t="s">
        <v>2526</v>
      </c>
      <c r="H184" s="26" t="s">
        <v>176</v>
      </c>
      <c r="I184" s="26" t="s">
        <v>40</v>
      </c>
      <c r="J184" s="47" t="s">
        <v>42</v>
      </c>
      <c r="K184" s="45" t="s">
        <v>42</v>
      </c>
      <c r="L184" s="45">
        <v>1</v>
      </c>
      <c r="M184" s="45" t="s">
        <v>1046</v>
      </c>
      <c r="N184" s="45" t="s">
        <v>2801</v>
      </c>
      <c r="O184" s="26">
        <v>33.799999999999997</v>
      </c>
      <c r="P184" s="26">
        <v>32.57</v>
      </c>
      <c r="Q184" s="26">
        <v>5.81</v>
      </c>
      <c r="R184" s="26" t="s">
        <v>483</v>
      </c>
      <c r="S184" s="20" t="s">
        <v>47</v>
      </c>
      <c r="T184" s="47" t="s">
        <v>146</v>
      </c>
      <c r="U184" s="47" t="s">
        <v>549</v>
      </c>
      <c r="V184" s="47" t="s">
        <v>65</v>
      </c>
      <c r="W184" s="47" t="s">
        <v>173</v>
      </c>
      <c r="X184" s="45" t="s">
        <v>173</v>
      </c>
      <c r="Y184" s="45" t="s">
        <v>8</v>
      </c>
      <c r="Z184" s="45" t="s">
        <v>8</v>
      </c>
      <c r="AA184" s="26" t="s">
        <v>8</v>
      </c>
      <c r="AB184" s="45" t="s">
        <v>66</v>
      </c>
      <c r="AC184" s="45" t="s">
        <v>127</v>
      </c>
      <c r="AD184" s="47" t="s">
        <v>8</v>
      </c>
      <c r="AE184" s="47" t="s">
        <v>67</v>
      </c>
      <c r="AF184" s="45" t="s">
        <v>8</v>
      </c>
      <c r="AG184" s="26" t="s">
        <v>908</v>
      </c>
      <c r="AH184" s="45"/>
      <c r="AI184" s="45"/>
      <c r="AJ184" s="45"/>
      <c r="AK184" s="45"/>
      <c r="AL184" s="50" t="s">
        <v>2502</v>
      </c>
      <c r="AM184" s="50" t="s">
        <v>2501</v>
      </c>
    </row>
    <row r="185" spans="1:39" ht="158.4" x14ac:dyDescent="0.3">
      <c r="A185" s="26">
        <v>6148</v>
      </c>
      <c r="B185" s="45"/>
      <c r="C185" s="26" t="s">
        <v>2167</v>
      </c>
      <c r="D185" s="26" t="s">
        <v>2168</v>
      </c>
      <c r="E185" s="47" t="s">
        <v>2795</v>
      </c>
      <c r="F185" s="26" t="s">
        <v>2346</v>
      </c>
      <c r="G185" s="26" t="s">
        <v>2526</v>
      </c>
      <c r="H185" s="26" t="s">
        <v>176</v>
      </c>
      <c r="I185" s="26" t="s">
        <v>40</v>
      </c>
      <c r="J185" s="47" t="s">
        <v>42</v>
      </c>
      <c r="K185" s="45" t="s">
        <v>42</v>
      </c>
      <c r="L185" s="45">
        <v>1</v>
      </c>
      <c r="M185" s="45" t="s">
        <v>1046</v>
      </c>
      <c r="N185" s="45" t="s">
        <v>2801</v>
      </c>
      <c r="O185" s="26">
        <v>36.409999999999997</v>
      </c>
      <c r="P185" s="26">
        <v>23.86</v>
      </c>
      <c r="Q185" s="26">
        <v>4.57</v>
      </c>
      <c r="R185" s="26" t="s">
        <v>313</v>
      </c>
      <c r="S185" s="20" t="s">
        <v>47</v>
      </c>
      <c r="T185" s="47" t="s">
        <v>146</v>
      </c>
      <c r="U185" s="47" t="s">
        <v>549</v>
      </c>
      <c r="V185" s="45" t="s">
        <v>65</v>
      </c>
      <c r="W185" s="45" t="s">
        <v>173</v>
      </c>
      <c r="X185" s="45" t="s">
        <v>129</v>
      </c>
      <c r="Y185" s="45" t="s">
        <v>8</v>
      </c>
      <c r="Z185" s="45" t="s">
        <v>8</v>
      </c>
      <c r="AA185" s="26" t="s">
        <v>8</v>
      </c>
      <c r="AB185" s="45" t="s">
        <v>66</v>
      </c>
      <c r="AC185" s="45" t="s">
        <v>127</v>
      </c>
      <c r="AD185" s="47" t="s">
        <v>8</v>
      </c>
      <c r="AE185" s="47" t="s">
        <v>67</v>
      </c>
      <c r="AF185" s="45" t="s">
        <v>8</v>
      </c>
      <c r="AG185" s="26" t="s">
        <v>908</v>
      </c>
      <c r="AH185" s="45"/>
      <c r="AI185" s="45"/>
      <c r="AJ185" s="45"/>
      <c r="AK185" s="45"/>
      <c r="AL185" s="50" t="s">
        <v>2502</v>
      </c>
      <c r="AM185" s="50" t="s">
        <v>2501</v>
      </c>
    </row>
    <row r="186" spans="1:39" ht="158.4" x14ac:dyDescent="0.3">
      <c r="A186" s="26">
        <v>6149</v>
      </c>
      <c r="B186" s="47"/>
      <c r="C186" s="26" t="s">
        <v>2167</v>
      </c>
      <c r="D186" s="26" t="s">
        <v>2168</v>
      </c>
      <c r="E186" s="47" t="s">
        <v>2795</v>
      </c>
      <c r="F186" s="26" t="s">
        <v>2346</v>
      </c>
      <c r="G186" s="26" t="s">
        <v>2526</v>
      </c>
      <c r="H186" s="26" t="s">
        <v>176</v>
      </c>
      <c r="I186" s="26" t="s">
        <v>40</v>
      </c>
      <c r="J186" s="47" t="s">
        <v>41</v>
      </c>
      <c r="K186" s="45" t="s">
        <v>42</v>
      </c>
      <c r="L186" s="45">
        <v>1</v>
      </c>
      <c r="M186" s="47" t="s">
        <v>2363</v>
      </c>
      <c r="N186" s="45" t="s">
        <v>5327</v>
      </c>
      <c r="O186" s="26">
        <v>41.77</v>
      </c>
      <c r="P186" s="26">
        <v>35.89</v>
      </c>
      <c r="Q186" s="26">
        <v>8.73</v>
      </c>
      <c r="R186" s="26" t="s">
        <v>1515</v>
      </c>
      <c r="S186" s="20" t="s">
        <v>47</v>
      </c>
      <c r="T186" s="45" t="s">
        <v>146</v>
      </c>
      <c r="U186" s="20" t="s">
        <v>549</v>
      </c>
      <c r="V186" s="20" t="s">
        <v>65</v>
      </c>
      <c r="W186" s="45" t="s">
        <v>339</v>
      </c>
      <c r="X186" s="45" t="s">
        <v>2638</v>
      </c>
      <c r="Y186" s="26" t="s">
        <v>8</v>
      </c>
      <c r="Z186" s="26" t="s">
        <v>8</v>
      </c>
      <c r="AA186" s="26" t="s">
        <v>8</v>
      </c>
      <c r="AB186" s="20" t="s">
        <v>66</v>
      </c>
      <c r="AC186" s="26" t="s">
        <v>127</v>
      </c>
      <c r="AD186" s="26" t="s">
        <v>639</v>
      </c>
      <c r="AE186" s="26" t="s">
        <v>2122</v>
      </c>
      <c r="AF186" s="26" t="s">
        <v>74</v>
      </c>
      <c r="AG186" s="26" t="s">
        <v>908</v>
      </c>
      <c r="AH186" s="47"/>
      <c r="AI186" s="47"/>
      <c r="AJ186" s="47"/>
      <c r="AK186" s="47"/>
      <c r="AL186" s="50" t="s">
        <v>2502</v>
      </c>
      <c r="AM186" s="50" t="s">
        <v>2501</v>
      </c>
    </row>
    <row r="187" spans="1:39" ht="158.4" x14ac:dyDescent="0.3">
      <c r="A187" s="26">
        <v>6150</v>
      </c>
      <c r="B187" s="47"/>
      <c r="C187" s="26" t="s">
        <v>2167</v>
      </c>
      <c r="D187" s="26" t="s">
        <v>2168</v>
      </c>
      <c r="E187" s="47" t="s">
        <v>2795</v>
      </c>
      <c r="F187" s="26" t="s">
        <v>2346</v>
      </c>
      <c r="G187" s="26" t="s">
        <v>2526</v>
      </c>
      <c r="H187" s="26" t="s">
        <v>176</v>
      </c>
      <c r="I187" s="26" t="s">
        <v>40</v>
      </c>
      <c r="J187" s="47" t="s">
        <v>41</v>
      </c>
      <c r="K187" s="45" t="s">
        <v>42</v>
      </c>
      <c r="L187" s="45">
        <v>1</v>
      </c>
      <c r="M187" s="47" t="s">
        <v>2363</v>
      </c>
      <c r="N187" s="45" t="s">
        <v>5328</v>
      </c>
      <c r="O187" s="26">
        <v>54.79</v>
      </c>
      <c r="P187" s="26">
        <v>35.119999999999997</v>
      </c>
      <c r="Q187" s="26" t="s">
        <v>2802</v>
      </c>
      <c r="R187" s="26" t="s">
        <v>2655</v>
      </c>
      <c r="S187" s="20" t="s">
        <v>47</v>
      </c>
      <c r="T187" s="45" t="s">
        <v>146</v>
      </c>
      <c r="U187" s="20" t="s">
        <v>549</v>
      </c>
      <c r="V187" s="20" t="s">
        <v>65</v>
      </c>
      <c r="W187" s="45" t="s">
        <v>339</v>
      </c>
      <c r="X187" s="45" t="s">
        <v>2638</v>
      </c>
      <c r="Y187" s="26" t="s">
        <v>8</v>
      </c>
      <c r="Z187" s="26" t="s">
        <v>8</v>
      </c>
      <c r="AA187" s="26" t="s">
        <v>8</v>
      </c>
      <c r="AB187" s="20" t="s">
        <v>66</v>
      </c>
      <c r="AC187" s="26" t="s">
        <v>127</v>
      </c>
      <c r="AD187" s="26" t="s">
        <v>639</v>
      </c>
      <c r="AE187" s="26" t="s">
        <v>2122</v>
      </c>
      <c r="AF187" s="26" t="s">
        <v>74</v>
      </c>
      <c r="AG187" s="26" t="s">
        <v>908</v>
      </c>
      <c r="AH187" s="47"/>
      <c r="AI187" s="47"/>
      <c r="AJ187" s="47"/>
      <c r="AK187" s="47"/>
      <c r="AL187" s="50" t="s">
        <v>2502</v>
      </c>
      <c r="AM187" s="50" t="s">
        <v>2501</v>
      </c>
    </row>
    <row r="188" spans="1:39" ht="158.4" x14ac:dyDescent="0.3">
      <c r="A188" s="26">
        <v>6151</v>
      </c>
      <c r="B188" s="45"/>
      <c r="C188" s="26" t="s">
        <v>2167</v>
      </c>
      <c r="D188" s="26" t="s">
        <v>2168</v>
      </c>
      <c r="E188" s="47" t="s">
        <v>2795</v>
      </c>
      <c r="F188" s="26" t="s">
        <v>2346</v>
      </c>
      <c r="G188" s="26" t="s">
        <v>2526</v>
      </c>
      <c r="H188" s="26" t="s">
        <v>176</v>
      </c>
      <c r="I188" s="26" t="s">
        <v>40</v>
      </c>
      <c r="J188" s="47" t="s">
        <v>41</v>
      </c>
      <c r="K188" s="45" t="s">
        <v>42</v>
      </c>
      <c r="L188" s="45">
        <v>1</v>
      </c>
      <c r="M188" s="47" t="s">
        <v>2363</v>
      </c>
      <c r="N188" s="45" t="s">
        <v>5329</v>
      </c>
      <c r="O188" s="26" t="s">
        <v>2804</v>
      </c>
      <c r="P188" s="26" t="s">
        <v>2803</v>
      </c>
      <c r="Q188" s="26" t="s">
        <v>1212</v>
      </c>
      <c r="R188" s="26" t="s">
        <v>684</v>
      </c>
      <c r="S188" s="20" t="s">
        <v>47</v>
      </c>
      <c r="T188" s="45" t="s">
        <v>146</v>
      </c>
      <c r="U188" s="20" t="s">
        <v>549</v>
      </c>
      <c r="V188" s="20" t="s">
        <v>65</v>
      </c>
      <c r="W188" s="45" t="s">
        <v>339</v>
      </c>
      <c r="X188" s="45" t="s">
        <v>2638</v>
      </c>
      <c r="Y188" s="26" t="s">
        <v>8</v>
      </c>
      <c r="Z188" s="26" t="s">
        <v>8</v>
      </c>
      <c r="AA188" s="26" t="s">
        <v>8</v>
      </c>
      <c r="AB188" s="20" t="s">
        <v>66</v>
      </c>
      <c r="AC188" s="26" t="s">
        <v>127</v>
      </c>
      <c r="AD188" s="26" t="s">
        <v>639</v>
      </c>
      <c r="AE188" s="26" t="s">
        <v>2122</v>
      </c>
      <c r="AF188" s="26" t="s">
        <v>74</v>
      </c>
      <c r="AG188" s="26" t="s">
        <v>908</v>
      </c>
      <c r="AH188" s="47"/>
      <c r="AI188" s="47"/>
      <c r="AJ188" s="47"/>
      <c r="AK188" s="47"/>
      <c r="AL188" s="50" t="s">
        <v>2502</v>
      </c>
      <c r="AM188" s="50" t="s">
        <v>2501</v>
      </c>
    </row>
    <row r="189" spans="1:39" ht="158.4" x14ac:dyDescent="0.3">
      <c r="A189" s="26">
        <v>6152</v>
      </c>
      <c r="B189" s="45"/>
      <c r="C189" s="26" t="s">
        <v>2167</v>
      </c>
      <c r="D189" s="26" t="s">
        <v>2168</v>
      </c>
      <c r="E189" s="47" t="s">
        <v>2795</v>
      </c>
      <c r="F189" s="26" t="s">
        <v>2346</v>
      </c>
      <c r="G189" s="26" t="s">
        <v>2526</v>
      </c>
      <c r="H189" s="26" t="s">
        <v>176</v>
      </c>
      <c r="I189" s="26" t="s">
        <v>40</v>
      </c>
      <c r="J189" s="47" t="s">
        <v>41</v>
      </c>
      <c r="K189" s="45" t="s">
        <v>42</v>
      </c>
      <c r="L189" s="45">
        <v>1</v>
      </c>
      <c r="M189" s="47" t="s">
        <v>2363</v>
      </c>
      <c r="N189" s="45" t="s">
        <v>5330</v>
      </c>
      <c r="O189" s="26" t="s">
        <v>2805</v>
      </c>
      <c r="P189" s="26" t="s">
        <v>790</v>
      </c>
      <c r="Q189" s="26" t="s">
        <v>2197</v>
      </c>
      <c r="R189" s="26" t="s">
        <v>2601</v>
      </c>
      <c r="S189" s="20" t="s">
        <v>47</v>
      </c>
      <c r="T189" s="45" t="s">
        <v>146</v>
      </c>
      <c r="U189" s="20" t="s">
        <v>549</v>
      </c>
      <c r="V189" s="20" t="s">
        <v>65</v>
      </c>
      <c r="W189" s="45" t="s">
        <v>339</v>
      </c>
      <c r="X189" s="45" t="s">
        <v>2638</v>
      </c>
      <c r="Y189" s="26" t="s">
        <v>8</v>
      </c>
      <c r="Z189" s="26" t="s">
        <v>8</v>
      </c>
      <c r="AA189" s="26" t="s">
        <v>8</v>
      </c>
      <c r="AB189" s="20" t="s">
        <v>66</v>
      </c>
      <c r="AC189" s="26" t="s">
        <v>127</v>
      </c>
      <c r="AD189" s="26" t="s">
        <v>639</v>
      </c>
      <c r="AE189" s="26" t="s">
        <v>2122</v>
      </c>
      <c r="AF189" s="26" t="s">
        <v>74</v>
      </c>
      <c r="AG189" s="26" t="s">
        <v>908</v>
      </c>
      <c r="AH189" s="45"/>
      <c r="AI189" s="45"/>
      <c r="AJ189" s="45"/>
      <c r="AK189" s="45"/>
      <c r="AL189" s="50" t="s">
        <v>2502</v>
      </c>
      <c r="AM189" s="50" t="s">
        <v>2501</v>
      </c>
    </row>
    <row r="190" spans="1:39" ht="158.4" x14ac:dyDescent="0.3">
      <c r="A190" s="26">
        <v>6153</v>
      </c>
      <c r="B190" s="47"/>
      <c r="C190" s="26" t="s">
        <v>2167</v>
      </c>
      <c r="D190" s="26" t="s">
        <v>2168</v>
      </c>
      <c r="E190" s="47" t="s">
        <v>2795</v>
      </c>
      <c r="F190" s="26" t="s">
        <v>2346</v>
      </c>
      <c r="G190" s="26" t="s">
        <v>2526</v>
      </c>
      <c r="H190" s="26" t="s">
        <v>176</v>
      </c>
      <c r="I190" s="26" t="s">
        <v>40</v>
      </c>
      <c r="J190" s="47" t="s">
        <v>41</v>
      </c>
      <c r="K190" s="45" t="s">
        <v>42</v>
      </c>
      <c r="L190" s="45">
        <v>1</v>
      </c>
      <c r="M190" s="47" t="s">
        <v>2363</v>
      </c>
      <c r="N190" s="45" t="s">
        <v>5325</v>
      </c>
      <c r="O190" s="26" t="s">
        <v>757</v>
      </c>
      <c r="P190" s="26" t="s">
        <v>2806</v>
      </c>
      <c r="Q190" s="26" t="s">
        <v>207</v>
      </c>
      <c r="R190" s="26" t="s">
        <v>190</v>
      </c>
      <c r="S190" s="20" t="s">
        <v>47</v>
      </c>
      <c r="T190" s="45" t="s">
        <v>146</v>
      </c>
      <c r="U190" s="20" t="s">
        <v>549</v>
      </c>
      <c r="V190" s="20" t="s">
        <v>65</v>
      </c>
      <c r="W190" s="45" t="s">
        <v>339</v>
      </c>
      <c r="X190" s="45" t="s">
        <v>2638</v>
      </c>
      <c r="Y190" s="26" t="s">
        <v>8</v>
      </c>
      <c r="Z190" s="26" t="s">
        <v>8</v>
      </c>
      <c r="AA190" s="26" t="s">
        <v>8</v>
      </c>
      <c r="AB190" s="20" t="s">
        <v>66</v>
      </c>
      <c r="AC190" s="26" t="s">
        <v>127</v>
      </c>
      <c r="AD190" s="26" t="s">
        <v>639</v>
      </c>
      <c r="AE190" s="26" t="s">
        <v>2122</v>
      </c>
      <c r="AF190" s="26" t="s">
        <v>74</v>
      </c>
      <c r="AG190" s="26" t="s">
        <v>908</v>
      </c>
      <c r="AH190" s="47"/>
      <c r="AI190" s="47"/>
      <c r="AJ190" s="47"/>
      <c r="AK190" s="47"/>
      <c r="AL190" s="50" t="s">
        <v>2502</v>
      </c>
      <c r="AM190" s="50" t="s">
        <v>2501</v>
      </c>
    </row>
    <row r="191" spans="1:39" ht="39.6" x14ac:dyDescent="0.3">
      <c r="A191" s="26">
        <v>6154</v>
      </c>
      <c r="B191" s="47"/>
      <c r="C191" s="26" t="s">
        <v>2167</v>
      </c>
      <c r="D191" s="26" t="s">
        <v>2168</v>
      </c>
      <c r="E191" s="47" t="s">
        <v>2366</v>
      </c>
      <c r="F191" s="26" t="s">
        <v>2346</v>
      </c>
      <c r="G191" s="26" t="s">
        <v>2526</v>
      </c>
      <c r="H191" s="26" t="s">
        <v>176</v>
      </c>
      <c r="I191" s="26" t="s">
        <v>40</v>
      </c>
      <c r="J191" s="47" t="s">
        <v>41</v>
      </c>
      <c r="K191" s="47" t="s">
        <v>42</v>
      </c>
      <c r="L191" s="45">
        <v>1</v>
      </c>
      <c r="M191" s="47" t="s">
        <v>1046</v>
      </c>
      <c r="N191" s="47" t="s">
        <v>5495</v>
      </c>
      <c r="O191" s="26" t="s">
        <v>2807</v>
      </c>
      <c r="P191" s="26" t="s">
        <v>2808</v>
      </c>
      <c r="Q191" s="26" t="s">
        <v>2809</v>
      </c>
      <c r="R191" s="26" t="s">
        <v>618</v>
      </c>
      <c r="S191" s="47" t="s">
        <v>47</v>
      </c>
      <c r="T191" s="47" t="s">
        <v>64</v>
      </c>
      <c r="U191" s="47" t="s">
        <v>166</v>
      </c>
      <c r="V191" s="47" t="s">
        <v>539</v>
      </c>
      <c r="W191" s="47" t="s">
        <v>81</v>
      </c>
      <c r="X191" s="26" t="s">
        <v>210</v>
      </c>
      <c r="Y191" s="45" t="s">
        <v>8</v>
      </c>
      <c r="Z191" s="45">
        <v>17.5</v>
      </c>
      <c r="AA191" s="26" t="s">
        <v>2657</v>
      </c>
      <c r="AB191" s="47" t="s">
        <v>66</v>
      </c>
      <c r="AC191" s="47" t="s">
        <v>127</v>
      </c>
      <c r="AD191" s="47" t="s">
        <v>8</v>
      </c>
      <c r="AE191" s="47" t="s">
        <v>67</v>
      </c>
      <c r="AF191" s="47" t="s">
        <v>8</v>
      </c>
      <c r="AG191" s="45"/>
      <c r="AH191" s="47"/>
      <c r="AI191" s="47"/>
      <c r="AJ191" s="47"/>
      <c r="AK191" s="47"/>
      <c r="AL191" s="47"/>
      <c r="AM191" s="47"/>
    </row>
    <row r="192" spans="1:39" ht="171.6" x14ac:dyDescent="0.3">
      <c r="A192" s="26">
        <v>6155</v>
      </c>
      <c r="B192" s="103" t="s">
        <v>5537</v>
      </c>
      <c r="C192" s="26" t="s">
        <v>2167</v>
      </c>
      <c r="D192" s="26" t="s">
        <v>2168</v>
      </c>
      <c r="E192" s="45" t="s">
        <v>2795</v>
      </c>
      <c r="F192" s="26" t="s">
        <v>2346</v>
      </c>
      <c r="G192" s="26" t="s">
        <v>2526</v>
      </c>
      <c r="H192" s="26" t="s">
        <v>176</v>
      </c>
      <c r="I192" s="26" t="s">
        <v>40</v>
      </c>
      <c r="J192" s="45" t="s">
        <v>41</v>
      </c>
      <c r="K192" s="45" t="s">
        <v>41</v>
      </c>
      <c r="L192" s="45">
        <v>1</v>
      </c>
      <c r="M192" s="45" t="s">
        <v>2811</v>
      </c>
      <c r="N192" s="45" t="s">
        <v>5499</v>
      </c>
      <c r="O192" s="26" t="s">
        <v>2812</v>
      </c>
      <c r="P192" s="26" t="s">
        <v>2813</v>
      </c>
      <c r="Q192" s="26" t="s">
        <v>2814</v>
      </c>
      <c r="R192" s="26" t="s">
        <v>304</v>
      </c>
      <c r="S192" s="47" t="s">
        <v>47</v>
      </c>
      <c r="T192" s="47" t="s">
        <v>64</v>
      </c>
      <c r="U192" s="47" t="s">
        <v>166</v>
      </c>
      <c r="V192" s="47" t="s">
        <v>539</v>
      </c>
      <c r="W192" s="47" t="s">
        <v>81</v>
      </c>
      <c r="X192" s="26" t="s">
        <v>210</v>
      </c>
      <c r="Y192" s="45" t="s">
        <v>8</v>
      </c>
      <c r="Z192" s="45">
        <v>17.5</v>
      </c>
      <c r="AA192" s="26" t="s">
        <v>2129</v>
      </c>
      <c r="AB192" s="45" t="s">
        <v>66</v>
      </c>
      <c r="AC192" s="45" t="s">
        <v>127</v>
      </c>
      <c r="AD192" s="45" t="s">
        <v>639</v>
      </c>
      <c r="AE192" s="45" t="s">
        <v>2816</v>
      </c>
      <c r="AF192" s="45" t="s">
        <v>2815</v>
      </c>
      <c r="AG192" s="45">
        <v>1860</v>
      </c>
      <c r="AH192" s="45"/>
      <c r="AI192" s="45"/>
      <c r="AJ192" s="45"/>
      <c r="AK192" s="45"/>
      <c r="AL192" s="12" t="s">
        <v>603</v>
      </c>
      <c r="AM192" s="12" t="s">
        <v>595</v>
      </c>
    </row>
    <row r="193" spans="1:39" ht="52.8" x14ac:dyDescent="0.3">
      <c r="A193" s="26">
        <v>6156</v>
      </c>
      <c r="B193" s="45"/>
      <c r="C193" s="26" t="s">
        <v>2167</v>
      </c>
      <c r="D193" s="26" t="s">
        <v>2168</v>
      </c>
      <c r="E193" s="45" t="s">
        <v>2795</v>
      </c>
      <c r="F193" s="26" t="s">
        <v>2346</v>
      </c>
      <c r="G193" s="26" t="s">
        <v>2526</v>
      </c>
      <c r="H193" s="26" t="s">
        <v>176</v>
      </c>
      <c r="I193" s="26" t="s">
        <v>40</v>
      </c>
      <c r="J193" s="45" t="s">
        <v>41</v>
      </c>
      <c r="K193" s="45" t="s">
        <v>42</v>
      </c>
      <c r="L193" s="45">
        <v>1</v>
      </c>
      <c r="M193" s="45" t="s">
        <v>212</v>
      </c>
      <c r="N193" s="45" t="s">
        <v>5231</v>
      </c>
      <c r="O193" s="26" t="s">
        <v>2817</v>
      </c>
      <c r="P193" s="26" t="s">
        <v>1929</v>
      </c>
      <c r="Q193" s="26" t="s">
        <v>568</v>
      </c>
      <c r="R193" s="26" t="s">
        <v>958</v>
      </c>
      <c r="S193" s="47" t="s">
        <v>47</v>
      </c>
      <c r="T193" s="45" t="s">
        <v>146</v>
      </c>
      <c r="U193" s="45" t="s">
        <v>172</v>
      </c>
      <c r="V193" s="45" t="s">
        <v>65</v>
      </c>
      <c r="W193" s="45" t="s">
        <v>81</v>
      </c>
      <c r="X193" s="45" t="s">
        <v>129</v>
      </c>
      <c r="Y193" s="45" t="s">
        <v>8</v>
      </c>
      <c r="Z193" s="45" t="s">
        <v>8</v>
      </c>
      <c r="AA193" s="26" t="s">
        <v>8</v>
      </c>
      <c r="AB193" s="45" t="s">
        <v>66</v>
      </c>
      <c r="AC193" s="45" t="s">
        <v>127</v>
      </c>
      <c r="AD193" s="45" t="s">
        <v>639</v>
      </c>
      <c r="AE193" s="45" t="s">
        <v>54</v>
      </c>
      <c r="AF193" s="45" t="s">
        <v>100</v>
      </c>
      <c r="AG193" s="45">
        <v>1820</v>
      </c>
      <c r="AH193" s="45"/>
      <c r="AI193" s="45"/>
      <c r="AJ193" s="45"/>
      <c r="AK193" s="45"/>
      <c r="AL193" s="12" t="s">
        <v>1936</v>
      </c>
      <c r="AM193" s="12" t="s">
        <v>5150</v>
      </c>
    </row>
    <row r="194" spans="1:39" ht="52.8" x14ac:dyDescent="0.3">
      <c r="A194" s="26">
        <v>6157</v>
      </c>
      <c r="B194" s="106" t="s">
        <v>5538</v>
      </c>
      <c r="C194" s="26" t="s">
        <v>2167</v>
      </c>
      <c r="D194" s="26" t="s">
        <v>2168</v>
      </c>
      <c r="E194" s="45" t="s">
        <v>2795</v>
      </c>
      <c r="F194" s="26" t="s">
        <v>2346</v>
      </c>
      <c r="G194" s="26" t="s">
        <v>2526</v>
      </c>
      <c r="H194" s="26" t="s">
        <v>176</v>
      </c>
      <c r="I194" s="26" t="s">
        <v>40</v>
      </c>
      <c r="J194" s="47" t="s">
        <v>41</v>
      </c>
      <c r="K194" s="47" t="s">
        <v>42</v>
      </c>
      <c r="L194" s="45">
        <v>1</v>
      </c>
      <c r="M194" s="47" t="s">
        <v>3796</v>
      </c>
      <c r="N194" s="1" t="s">
        <v>5572</v>
      </c>
      <c r="O194" s="26" t="s">
        <v>2818</v>
      </c>
      <c r="P194" s="26" t="s">
        <v>1485</v>
      </c>
      <c r="Q194" s="26" t="s">
        <v>2819</v>
      </c>
      <c r="R194" s="26" t="s">
        <v>518</v>
      </c>
      <c r="S194" s="47" t="s">
        <v>47</v>
      </c>
      <c r="T194" s="45" t="s">
        <v>146</v>
      </c>
      <c r="U194" s="47" t="s">
        <v>926</v>
      </c>
      <c r="V194" s="47" t="s">
        <v>65</v>
      </c>
      <c r="W194" s="47" t="s">
        <v>51</v>
      </c>
      <c r="X194" s="47" t="s">
        <v>809</v>
      </c>
      <c r="Y194" s="45" t="s">
        <v>8</v>
      </c>
      <c r="Z194" s="45" t="s">
        <v>8</v>
      </c>
      <c r="AA194" s="26" t="s">
        <v>8</v>
      </c>
      <c r="AB194" s="47" t="s">
        <v>824</v>
      </c>
      <c r="AC194" s="47" t="s">
        <v>127</v>
      </c>
      <c r="AD194" s="47" t="s">
        <v>8</v>
      </c>
      <c r="AE194" s="47" t="s">
        <v>1002</v>
      </c>
      <c r="AF194" s="47" t="s">
        <v>2820</v>
      </c>
      <c r="AG194" s="45"/>
      <c r="AH194" s="47"/>
      <c r="AI194" s="47"/>
      <c r="AJ194" s="47"/>
      <c r="AK194" s="47"/>
      <c r="AL194" s="12" t="s">
        <v>291</v>
      </c>
      <c r="AM194" s="49" t="s">
        <v>948</v>
      </c>
    </row>
    <row r="195" spans="1:39" ht="118.8" x14ac:dyDescent="0.3">
      <c r="A195" s="26">
        <v>6158.1</v>
      </c>
      <c r="B195" s="47"/>
      <c r="C195" s="26" t="s">
        <v>2167</v>
      </c>
      <c r="D195" s="26" t="s">
        <v>2168</v>
      </c>
      <c r="E195" s="47" t="s">
        <v>2795</v>
      </c>
      <c r="F195" s="20" t="s">
        <v>2346</v>
      </c>
      <c r="G195" s="20" t="s">
        <v>2526</v>
      </c>
      <c r="H195" s="26" t="s">
        <v>176</v>
      </c>
      <c r="I195" s="26" t="s">
        <v>40</v>
      </c>
      <c r="J195" s="47" t="s">
        <v>42</v>
      </c>
      <c r="K195" s="47" t="s">
        <v>42</v>
      </c>
      <c r="L195" s="45">
        <v>1</v>
      </c>
      <c r="M195" s="47" t="s">
        <v>543</v>
      </c>
      <c r="N195" s="47" t="s">
        <v>2823</v>
      </c>
      <c r="O195" s="26" t="s">
        <v>1617</v>
      </c>
      <c r="P195" s="26" t="s">
        <v>2821</v>
      </c>
      <c r="Q195" s="26" t="s">
        <v>2822</v>
      </c>
      <c r="R195" s="26" t="s">
        <v>2178</v>
      </c>
      <c r="S195" s="47" t="s">
        <v>47</v>
      </c>
      <c r="T195" s="45" t="s">
        <v>146</v>
      </c>
      <c r="U195" s="45" t="s">
        <v>172</v>
      </c>
      <c r="V195" s="47" t="s">
        <v>209</v>
      </c>
      <c r="W195" s="47" t="s">
        <v>173</v>
      </c>
      <c r="X195" s="47" t="s">
        <v>129</v>
      </c>
      <c r="Y195" s="45" t="s">
        <v>8</v>
      </c>
      <c r="Z195" s="45">
        <v>27.5</v>
      </c>
      <c r="AA195" s="26" t="s">
        <v>822</v>
      </c>
      <c r="AB195" s="47" t="s">
        <v>66</v>
      </c>
      <c r="AC195" s="47" t="s">
        <v>127</v>
      </c>
      <c r="AD195" s="47" t="s">
        <v>639</v>
      </c>
      <c r="AE195" s="47" t="s">
        <v>588</v>
      </c>
      <c r="AF195" s="47" t="s">
        <v>898</v>
      </c>
      <c r="AG195" s="45">
        <v>1860</v>
      </c>
      <c r="AH195" s="45"/>
      <c r="AI195" s="45"/>
      <c r="AJ195" s="45"/>
      <c r="AK195" s="45"/>
      <c r="AL195" s="12" t="s">
        <v>603</v>
      </c>
      <c r="AM195" s="12" t="s">
        <v>595</v>
      </c>
    </row>
    <row r="196" spans="1:39" ht="118.8" x14ac:dyDescent="0.3">
      <c r="A196" s="26">
        <v>6158.2</v>
      </c>
      <c r="B196" s="45"/>
      <c r="C196" s="26" t="s">
        <v>2167</v>
      </c>
      <c r="D196" s="26" t="s">
        <v>2168</v>
      </c>
      <c r="E196" s="47" t="s">
        <v>2795</v>
      </c>
      <c r="F196" s="20" t="s">
        <v>2346</v>
      </c>
      <c r="G196" s="20" t="s">
        <v>2526</v>
      </c>
      <c r="H196" s="26" t="s">
        <v>176</v>
      </c>
      <c r="I196" s="26" t="s">
        <v>40</v>
      </c>
      <c r="J196" s="47" t="s">
        <v>42</v>
      </c>
      <c r="K196" s="47" t="s">
        <v>42</v>
      </c>
      <c r="L196" s="45">
        <v>1</v>
      </c>
      <c r="M196" s="47" t="s">
        <v>543</v>
      </c>
      <c r="N196" s="47" t="s">
        <v>2823</v>
      </c>
      <c r="O196" s="26" t="s">
        <v>2824</v>
      </c>
      <c r="P196" s="26" t="s">
        <v>2825</v>
      </c>
      <c r="Q196" s="26" t="s">
        <v>1428</v>
      </c>
      <c r="R196" s="26" t="s">
        <v>574</v>
      </c>
      <c r="S196" s="47" t="s">
        <v>47</v>
      </c>
      <c r="T196" s="45" t="s">
        <v>146</v>
      </c>
      <c r="U196" s="45" t="s">
        <v>172</v>
      </c>
      <c r="V196" s="47" t="s">
        <v>209</v>
      </c>
      <c r="W196" s="47" t="s">
        <v>173</v>
      </c>
      <c r="X196" s="47" t="s">
        <v>129</v>
      </c>
      <c r="Y196" s="45" t="s">
        <v>8</v>
      </c>
      <c r="Z196" s="45">
        <v>27.5</v>
      </c>
      <c r="AA196" s="26" t="s">
        <v>822</v>
      </c>
      <c r="AB196" s="47" t="s">
        <v>66</v>
      </c>
      <c r="AC196" s="47" t="s">
        <v>127</v>
      </c>
      <c r="AD196" s="47" t="s">
        <v>639</v>
      </c>
      <c r="AE196" s="47" t="s">
        <v>588</v>
      </c>
      <c r="AF196" s="47" t="s">
        <v>898</v>
      </c>
      <c r="AG196" s="45">
        <v>1860</v>
      </c>
      <c r="AH196" s="45"/>
      <c r="AI196" s="45"/>
      <c r="AJ196" s="45"/>
      <c r="AK196" s="45"/>
      <c r="AL196" s="12" t="s">
        <v>603</v>
      </c>
      <c r="AM196" s="12" t="s">
        <v>595</v>
      </c>
    </row>
    <row r="197" spans="1:39" ht="52.8" x14ac:dyDescent="0.3">
      <c r="A197" s="26">
        <v>6159</v>
      </c>
      <c r="B197" s="45"/>
      <c r="C197" s="26" t="s">
        <v>2167</v>
      </c>
      <c r="D197" s="26" t="s">
        <v>2168</v>
      </c>
      <c r="E197" s="45" t="s">
        <v>2292</v>
      </c>
      <c r="F197" s="20" t="s">
        <v>2346</v>
      </c>
      <c r="G197" s="20" t="s">
        <v>2526</v>
      </c>
      <c r="H197" s="26" t="s">
        <v>176</v>
      </c>
      <c r="I197" s="26" t="s">
        <v>40</v>
      </c>
      <c r="J197" s="47" t="s">
        <v>42</v>
      </c>
      <c r="K197" s="47" t="s">
        <v>42</v>
      </c>
      <c r="L197" s="45">
        <v>1</v>
      </c>
      <c r="M197" s="45" t="s">
        <v>1046</v>
      </c>
      <c r="N197" s="45" t="s">
        <v>2826</v>
      </c>
      <c r="O197" s="26" t="s">
        <v>2827</v>
      </c>
      <c r="P197" s="26" t="s">
        <v>2828</v>
      </c>
      <c r="Q197" s="26" t="s">
        <v>98</v>
      </c>
      <c r="R197" s="26" t="s">
        <v>618</v>
      </c>
      <c r="S197" s="47" t="s">
        <v>47</v>
      </c>
      <c r="T197" s="45" t="s">
        <v>146</v>
      </c>
      <c r="U197" s="45" t="s">
        <v>172</v>
      </c>
      <c r="V197" s="45" t="s">
        <v>65</v>
      </c>
      <c r="W197" s="45" t="s">
        <v>173</v>
      </c>
      <c r="X197" s="45" t="s">
        <v>129</v>
      </c>
      <c r="Y197" s="45" t="s">
        <v>8</v>
      </c>
      <c r="Z197" s="45" t="s">
        <v>8</v>
      </c>
      <c r="AA197" s="26" t="s">
        <v>8</v>
      </c>
      <c r="AB197" s="45" t="s">
        <v>66</v>
      </c>
      <c r="AC197" s="45" t="s">
        <v>127</v>
      </c>
      <c r="AD197" s="45" t="s">
        <v>8</v>
      </c>
      <c r="AE197" s="45" t="s">
        <v>67</v>
      </c>
      <c r="AF197" s="45" t="s">
        <v>8</v>
      </c>
      <c r="AG197" s="45">
        <v>1820</v>
      </c>
      <c r="AH197" s="45"/>
      <c r="AI197" s="45"/>
      <c r="AJ197" s="45"/>
      <c r="AK197" s="45"/>
      <c r="AL197" s="12" t="s">
        <v>1936</v>
      </c>
      <c r="AM197" s="12" t="s">
        <v>5150</v>
      </c>
    </row>
    <row r="198" spans="1:39" ht="66" x14ac:dyDescent="0.3">
      <c r="A198" s="26">
        <v>6160</v>
      </c>
      <c r="B198" s="47"/>
      <c r="C198" s="26" t="s">
        <v>2167</v>
      </c>
      <c r="D198" s="26" t="s">
        <v>2168</v>
      </c>
      <c r="E198" s="45" t="s">
        <v>2292</v>
      </c>
      <c r="F198" s="20" t="s">
        <v>2346</v>
      </c>
      <c r="G198" s="20" t="s">
        <v>2526</v>
      </c>
      <c r="H198" s="26" t="s">
        <v>176</v>
      </c>
      <c r="I198" s="26" t="s">
        <v>40</v>
      </c>
      <c r="J198" s="47" t="s">
        <v>42</v>
      </c>
      <c r="K198" s="47" t="s">
        <v>42</v>
      </c>
      <c r="L198" s="45">
        <v>1</v>
      </c>
      <c r="M198" s="47" t="s">
        <v>129</v>
      </c>
      <c r="N198" s="47" t="s">
        <v>2831</v>
      </c>
      <c r="O198" s="26" t="s">
        <v>2829</v>
      </c>
      <c r="P198" s="26" t="s">
        <v>1703</v>
      </c>
      <c r="Q198" s="26" t="s">
        <v>2830</v>
      </c>
      <c r="R198" s="26" t="s">
        <v>984</v>
      </c>
      <c r="S198" s="47" t="s">
        <v>47</v>
      </c>
      <c r="T198" s="45" t="s">
        <v>146</v>
      </c>
      <c r="U198" s="45" t="s">
        <v>172</v>
      </c>
      <c r="V198" s="47" t="s">
        <v>191</v>
      </c>
      <c r="W198" s="47" t="s">
        <v>173</v>
      </c>
      <c r="X198" s="47" t="s">
        <v>129</v>
      </c>
      <c r="Y198" s="45">
        <v>18.75</v>
      </c>
      <c r="Z198" s="45" t="s">
        <v>8</v>
      </c>
      <c r="AA198" s="26" t="s">
        <v>2105</v>
      </c>
      <c r="AB198" s="45" t="s">
        <v>66</v>
      </c>
      <c r="AC198" s="45" t="s">
        <v>127</v>
      </c>
      <c r="AD198" s="45" t="s">
        <v>8</v>
      </c>
      <c r="AE198" s="47" t="s">
        <v>54</v>
      </c>
      <c r="AF198" s="47" t="s">
        <v>100</v>
      </c>
      <c r="AG198" s="45">
        <v>1820</v>
      </c>
      <c r="AH198" s="47"/>
      <c r="AI198" s="47"/>
      <c r="AJ198" s="47"/>
      <c r="AK198" s="47"/>
      <c r="AL198" s="12" t="s">
        <v>1936</v>
      </c>
      <c r="AM198" s="12" t="s">
        <v>5150</v>
      </c>
    </row>
    <row r="199" spans="1:39" ht="52.8" x14ac:dyDescent="0.3">
      <c r="A199" s="26">
        <v>6161</v>
      </c>
      <c r="B199" s="47"/>
      <c r="C199" s="26" t="s">
        <v>2167</v>
      </c>
      <c r="D199" s="26" t="s">
        <v>2168</v>
      </c>
      <c r="E199" s="45" t="s">
        <v>2292</v>
      </c>
      <c r="F199" s="20" t="s">
        <v>2346</v>
      </c>
      <c r="G199" s="20" t="s">
        <v>2526</v>
      </c>
      <c r="H199" s="26" t="s">
        <v>176</v>
      </c>
      <c r="I199" s="26" t="s">
        <v>40</v>
      </c>
      <c r="J199" s="47" t="s">
        <v>42</v>
      </c>
      <c r="K199" s="47" t="s">
        <v>42</v>
      </c>
      <c r="L199" s="45">
        <v>1</v>
      </c>
      <c r="M199" s="47" t="s">
        <v>577</v>
      </c>
      <c r="N199" s="47" t="s">
        <v>2998</v>
      </c>
      <c r="O199" s="26" t="s">
        <v>916</v>
      </c>
      <c r="P199" s="26" t="s">
        <v>2832</v>
      </c>
      <c r="Q199" s="26" t="s">
        <v>2833</v>
      </c>
      <c r="R199" s="26" t="s">
        <v>308</v>
      </c>
      <c r="S199" s="47" t="s">
        <v>47</v>
      </c>
      <c r="T199" s="45" t="s">
        <v>146</v>
      </c>
      <c r="U199" s="45" t="s">
        <v>172</v>
      </c>
      <c r="V199" s="47" t="s">
        <v>65</v>
      </c>
      <c r="W199" s="47" t="s">
        <v>173</v>
      </c>
      <c r="X199" s="47" t="s">
        <v>129</v>
      </c>
      <c r="Y199" s="45" t="s">
        <v>8</v>
      </c>
      <c r="Z199" s="45" t="s">
        <v>8</v>
      </c>
      <c r="AA199" s="26" t="s">
        <v>8</v>
      </c>
      <c r="AB199" s="47" t="s">
        <v>66</v>
      </c>
      <c r="AC199" s="47" t="s">
        <v>127</v>
      </c>
      <c r="AD199" s="47" t="s">
        <v>8</v>
      </c>
      <c r="AE199" s="47" t="s">
        <v>54</v>
      </c>
      <c r="AF199" s="47" t="s">
        <v>901</v>
      </c>
      <c r="AG199" s="45">
        <v>1820</v>
      </c>
      <c r="AH199" s="47"/>
      <c r="AI199" s="47"/>
      <c r="AJ199" s="47"/>
      <c r="AK199" s="47"/>
      <c r="AL199" s="12" t="s">
        <v>1936</v>
      </c>
      <c r="AM199" s="12" t="s">
        <v>5150</v>
      </c>
    </row>
    <row r="200" spans="1:39" ht="158.4" x14ac:dyDescent="0.3">
      <c r="A200" s="26">
        <v>6162</v>
      </c>
      <c r="B200" s="45"/>
      <c r="C200" s="26" t="s">
        <v>2167</v>
      </c>
      <c r="D200" s="26" t="s">
        <v>2168</v>
      </c>
      <c r="E200" s="45" t="s">
        <v>2531</v>
      </c>
      <c r="F200" s="26" t="s">
        <v>2346</v>
      </c>
      <c r="G200" s="26" t="s">
        <v>2682</v>
      </c>
      <c r="H200" s="26" t="s">
        <v>176</v>
      </c>
      <c r="I200" s="26" t="s">
        <v>40</v>
      </c>
      <c r="J200" s="45" t="s">
        <v>41</v>
      </c>
      <c r="K200" s="45" t="s">
        <v>42</v>
      </c>
      <c r="L200" s="45">
        <v>1</v>
      </c>
      <c r="M200" s="45" t="s">
        <v>2363</v>
      </c>
      <c r="N200" s="45" t="s">
        <v>5327</v>
      </c>
      <c r="O200" s="26" t="s">
        <v>2834</v>
      </c>
      <c r="P200" s="26" t="s">
        <v>2835</v>
      </c>
      <c r="Q200" s="26" t="s">
        <v>2836</v>
      </c>
      <c r="R200" s="26" t="s">
        <v>2837</v>
      </c>
      <c r="S200" s="20" t="s">
        <v>47</v>
      </c>
      <c r="T200" s="45" t="s">
        <v>146</v>
      </c>
      <c r="U200" s="20" t="s">
        <v>549</v>
      </c>
      <c r="V200" s="20" t="s">
        <v>65</v>
      </c>
      <c r="W200" s="45" t="s">
        <v>339</v>
      </c>
      <c r="X200" s="45" t="s">
        <v>2638</v>
      </c>
      <c r="Y200" s="26" t="s">
        <v>8</v>
      </c>
      <c r="Z200" s="26" t="s">
        <v>8</v>
      </c>
      <c r="AA200" s="26" t="s">
        <v>8</v>
      </c>
      <c r="AB200" s="20" t="s">
        <v>66</v>
      </c>
      <c r="AC200" s="26" t="s">
        <v>127</v>
      </c>
      <c r="AD200" s="26" t="s">
        <v>639</v>
      </c>
      <c r="AE200" s="26" t="s">
        <v>2122</v>
      </c>
      <c r="AF200" s="26" t="s">
        <v>74</v>
      </c>
      <c r="AG200" s="26" t="s">
        <v>908</v>
      </c>
      <c r="AH200" s="45"/>
      <c r="AI200" s="45"/>
      <c r="AJ200" s="45"/>
      <c r="AK200" s="45"/>
      <c r="AL200" s="50" t="s">
        <v>2502</v>
      </c>
      <c r="AM200" s="50" t="s">
        <v>2501</v>
      </c>
    </row>
    <row r="201" spans="1:39" ht="158.4" x14ac:dyDescent="0.3">
      <c r="A201" s="26">
        <v>6163</v>
      </c>
      <c r="B201" s="45"/>
      <c r="C201" s="26" t="s">
        <v>2167</v>
      </c>
      <c r="D201" s="26" t="s">
        <v>2168</v>
      </c>
      <c r="E201" s="45" t="s">
        <v>2531</v>
      </c>
      <c r="F201" s="26" t="s">
        <v>2346</v>
      </c>
      <c r="G201" s="26" t="s">
        <v>2682</v>
      </c>
      <c r="H201" s="26" t="s">
        <v>176</v>
      </c>
      <c r="I201" s="26" t="s">
        <v>40</v>
      </c>
      <c r="J201" s="45" t="s">
        <v>41</v>
      </c>
      <c r="K201" s="45" t="s">
        <v>42</v>
      </c>
      <c r="L201" s="45">
        <v>1</v>
      </c>
      <c r="M201" s="45" t="s">
        <v>2363</v>
      </c>
      <c r="N201" s="45" t="s">
        <v>5327</v>
      </c>
      <c r="O201" s="26" t="s">
        <v>2838</v>
      </c>
      <c r="P201" s="26" t="s">
        <v>2839</v>
      </c>
      <c r="Q201" s="26" t="s">
        <v>2840</v>
      </c>
      <c r="R201" s="26" t="s">
        <v>2841</v>
      </c>
      <c r="S201" s="20" t="s">
        <v>47</v>
      </c>
      <c r="T201" s="45" t="s">
        <v>146</v>
      </c>
      <c r="U201" s="20" t="s">
        <v>549</v>
      </c>
      <c r="V201" s="20" t="s">
        <v>65</v>
      </c>
      <c r="W201" s="45" t="s">
        <v>339</v>
      </c>
      <c r="X201" s="45" t="s">
        <v>2638</v>
      </c>
      <c r="Y201" s="26" t="s">
        <v>8</v>
      </c>
      <c r="Z201" s="26" t="s">
        <v>8</v>
      </c>
      <c r="AA201" s="26" t="s">
        <v>8</v>
      </c>
      <c r="AB201" s="20" t="s">
        <v>66</v>
      </c>
      <c r="AC201" s="26" t="s">
        <v>127</v>
      </c>
      <c r="AD201" s="26" t="s">
        <v>639</v>
      </c>
      <c r="AE201" s="26" t="s">
        <v>2122</v>
      </c>
      <c r="AF201" s="26" t="s">
        <v>74</v>
      </c>
      <c r="AG201" s="26" t="s">
        <v>908</v>
      </c>
      <c r="AH201" s="45"/>
      <c r="AI201" s="45"/>
      <c r="AJ201" s="45"/>
      <c r="AK201" s="45"/>
      <c r="AL201" s="50" t="s">
        <v>2502</v>
      </c>
      <c r="AM201" s="50" t="s">
        <v>2501</v>
      </c>
    </row>
    <row r="202" spans="1:39" ht="158.4" x14ac:dyDescent="0.3">
      <c r="A202" s="26">
        <v>6164</v>
      </c>
      <c r="B202" s="47"/>
      <c r="C202" s="26" t="s">
        <v>2167</v>
      </c>
      <c r="D202" s="26" t="s">
        <v>2168</v>
      </c>
      <c r="E202" s="45" t="s">
        <v>2531</v>
      </c>
      <c r="F202" s="26" t="s">
        <v>2346</v>
      </c>
      <c r="G202" s="26" t="s">
        <v>2682</v>
      </c>
      <c r="H202" s="26" t="s">
        <v>176</v>
      </c>
      <c r="I202" s="26" t="s">
        <v>40</v>
      </c>
      <c r="J202" s="45" t="s">
        <v>41</v>
      </c>
      <c r="K202" s="45" t="s">
        <v>42</v>
      </c>
      <c r="L202" s="45">
        <v>1</v>
      </c>
      <c r="M202" s="45" t="s">
        <v>2363</v>
      </c>
      <c r="N202" s="45" t="s">
        <v>5327</v>
      </c>
      <c r="O202" s="26" t="s">
        <v>2842</v>
      </c>
      <c r="P202" s="26" t="s">
        <v>2843</v>
      </c>
      <c r="Q202" s="26" t="s">
        <v>1582</v>
      </c>
      <c r="R202" s="26" t="s">
        <v>1257</v>
      </c>
      <c r="S202" s="20" t="s">
        <v>47</v>
      </c>
      <c r="T202" s="45" t="s">
        <v>146</v>
      </c>
      <c r="U202" s="20" t="s">
        <v>549</v>
      </c>
      <c r="V202" s="20" t="s">
        <v>65</v>
      </c>
      <c r="W202" s="45" t="s">
        <v>339</v>
      </c>
      <c r="X202" s="45" t="s">
        <v>2638</v>
      </c>
      <c r="Y202" s="26" t="s">
        <v>8</v>
      </c>
      <c r="Z202" s="26" t="s">
        <v>8</v>
      </c>
      <c r="AA202" s="26" t="s">
        <v>8</v>
      </c>
      <c r="AB202" s="20" t="s">
        <v>66</v>
      </c>
      <c r="AC202" s="26" t="s">
        <v>127</v>
      </c>
      <c r="AD202" s="26" t="s">
        <v>639</v>
      </c>
      <c r="AE202" s="26" t="s">
        <v>2122</v>
      </c>
      <c r="AF202" s="26" t="s">
        <v>74</v>
      </c>
      <c r="AG202" s="26" t="s">
        <v>908</v>
      </c>
      <c r="AH202" s="47"/>
      <c r="AI202" s="47"/>
      <c r="AJ202" s="47"/>
      <c r="AK202" s="47"/>
      <c r="AL202" s="50" t="s">
        <v>2502</v>
      </c>
      <c r="AM202" s="50" t="s">
        <v>2501</v>
      </c>
    </row>
    <row r="203" spans="1:39" ht="290.39999999999998" x14ac:dyDescent="0.3">
      <c r="A203" s="26">
        <v>6165.1</v>
      </c>
      <c r="B203" s="47"/>
      <c r="C203" s="26" t="s">
        <v>2167</v>
      </c>
      <c r="D203" s="26" t="s">
        <v>2168</v>
      </c>
      <c r="E203" s="45" t="s">
        <v>2531</v>
      </c>
      <c r="F203" s="26" t="s">
        <v>2346</v>
      </c>
      <c r="G203" s="26" t="s">
        <v>2682</v>
      </c>
      <c r="H203" s="26" t="s">
        <v>176</v>
      </c>
      <c r="I203" s="26" t="s">
        <v>40</v>
      </c>
      <c r="J203" s="47" t="s">
        <v>41</v>
      </c>
      <c r="K203" s="47" t="s">
        <v>42</v>
      </c>
      <c r="L203" s="45">
        <v>1</v>
      </c>
      <c r="M203" s="47" t="s">
        <v>543</v>
      </c>
      <c r="N203" s="45" t="s">
        <v>2846</v>
      </c>
      <c r="O203" s="26" t="s">
        <v>1142</v>
      </c>
      <c r="P203" s="26" t="s">
        <v>2844</v>
      </c>
      <c r="Q203" s="26" t="s">
        <v>1193</v>
      </c>
      <c r="R203" s="26" t="s">
        <v>318</v>
      </c>
      <c r="S203" s="26" t="s">
        <v>47</v>
      </c>
      <c r="T203" s="45" t="s">
        <v>146</v>
      </c>
      <c r="U203" s="45" t="s">
        <v>549</v>
      </c>
      <c r="V203" s="47" t="s">
        <v>209</v>
      </c>
      <c r="W203" s="47" t="s">
        <v>81</v>
      </c>
      <c r="X203" s="47" t="s">
        <v>210</v>
      </c>
      <c r="Y203" s="45" t="s">
        <v>8</v>
      </c>
      <c r="Z203" s="45">
        <v>22.5</v>
      </c>
      <c r="AA203" s="26" t="s">
        <v>2129</v>
      </c>
      <c r="AB203" s="47" t="s">
        <v>66</v>
      </c>
      <c r="AC203" s="47" t="s">
        <v>127</v>
      </c>
      <c r="AD203" s="47" t="s">
        <v>639</v>
      </c>
      <c r="AE203" s="47" t="s">
        <v>588</v>
      </c>
      <c r="AF203" s="47" t="s">
        <v>904</v>
      </c>
      <c r="AG203" s="45">
        <v>1860</v>
      </c>
      <c r="AH203" s="47"/>
      <c r="AI203" s="47"/>
      <c r="AJ203" s="47"/>
      <c r="AK203" s="47"/>
      <c r="AL203" s="12" t="s">
        <v>2373</v>
      </c>
      <c r="AM203" s="12" t="s">
        <v>2374</v>
      </c>
    </row>
    <row r="204" spans="1:39" ht="290.39999999999998" x14ac:dyDescent="0.3">
      <c r="A204" s="26">
        <v>6165.2</v>
      </c>
      <c r="B204" s="45"/>
      <c r="C204" s="26" t="s">
        <v>2167</v>
      </c>
      <c r="D204" s="26" t="s">
        <v>2168</v>
      </c>
      <c r="E204" s="45" t="s">
        <v>2531</v>
      </c>
      <c r="F204" s="26" t="s">
        <v>2346</v>
      </c>
      <c r="G204" s="26" t="s">
        <v>2682</v>
      </c>
      <c r="H204" s="26" t="s">
        <v>176</v>
      </c>
      <c r="I204" s="26" t="s">
        <v>40</v>
      </c>
      <c r="J204" s="47" t="s">
        <v>41</v>
      </c>
      <c r="K204" s="47" t="s">
        <v>42</v>
      </c>
      <c r="L204" s="45">
        <v>1</v>
      </c>
      <c r="M204" s="47" t="s">
        <v>543</v>
      </c>
      <c r="N204" s="45" t="s">
        <v>2846</v>
      </c>
      <c r="O204" s="26" t="s">
        <v>2845</v>
      </c>
      <c r="P204" s="26" t="s">
        <v>1272</v>
      </c>
      <c r="Q204" s="26" t="s">
        <v>242</v>
      </c>
      <c r="R204" s="26" t="s">
        <v>318</v>
      </c>
      <c r="S204" s="26" t="s">
        <v>47</v>
      </c>
      <c r="T204" s="45" t="s">
        <v>146</v>
      </c>
      <c r="U204" s="45" t="s">
        <v>549</v>
      </c>
      <c r="V204" s="47" t="s">
        <v>209</v>
      </c>
      <c r="W204" s="47" t="s">
        <v>81</v>
      </c>
      <c r="X204" s="47" t="s">
        <v>210</v>
      </c>
      <c r="Y204" s="45" t="s">
        <v>8</v>
      </c>
      <c r="Z204" s="45">
        <v>22.5</v>
      </c>
      <c r="AA204" s="26" t="s">
        <v>2129</v>
      </c>
      <c r="AB204" s="47" t="s">
        <v>66</v>
      </c>
      <c r="AC204" s="47" t="s">
        <v>127</v>
      </c>
      <c r="AD204" s="47" t="s">
        <v>639</v>
      </c>
      <c r="AE204" s="47" t="s">
        <v>588</v>
      </c>
      <c r="AF204" s="47" t="s">
        <v>904</v>
      </c>
      <c r="AG204" s="45">
        <v>1860</v>
      </c>
      <c r="AH204" s="45"/>
      <c r="AI204" s="45"/>
      <c r="AJ204" s="45"/>
      <c r="AK204" s="45"/>
      <c r="AL204" s="12" t="s">
        <v>2373</v>
      </c>
      <c r="AM204" s="12" t="s">
        <v>2374</v>
      </c>
    </row>
    <row r="205" spans="1:39" ht="158.4" x14ac:dyDescent="0.3">
      <c r="A205" s="26">
        <v>6166</v>
      </c>
      <c r="B205" s="45"/>
      <c r="C205" s="26" t="s">
        <v>2167</v>
      </c>
      <c r="D205" s="26" t="s">
        <v>2168</v>
      </c>
      <c r="E205" s="45" t="s">
        <v>2531</v>
      </c>
      <c r="F205" s="26" t="s">
        <v>2346</v>
      </c>
      <c r="G205" s="26" t="s">
        <v>2682</v>
      </c>
      <c r="H205" s="26" t="s">
        <v>176</v>
      </c>
      <c r="I205" s="26" t="s">
        <v>40</v>
      </c>
      <c r="J205" s="45" t="s">
        <v>41</v>
      </c>
      <c r="K205" s="45" t="s">
        <v>42</v>
      </c>
      <c r="L205" s="45">
        <v>1</v>
      </c>
      <c r="M205" s="45" t="s">
        <v>1046</v>
      </c>
      <c r="N205" s="45" t="s">
        <v>2847</v>
      </c>
      <c r="O205" s="26" t="s">
        <v>182</v>
      </c>
      <c r="P205" s="26" t="s">
        <v>2848</v>
      </c>
      <c r="Q205" s="26" t="s">
        <v>161</v>
      </c>
      <c r="R205" s="26" t="s">
        <v>1300</v>
      </c>
      <c r="S205" s="26" t="s">
        <v>47</v>
      </c>
      <c r="T205" s="45" t="s">
        <v>146</v>
      </c>
      <c r="U205" s="45" t="s">
        <v>549</v>
      </c>
      <c r="V205" s="45" t="s">
        <v>191</v>
      </c>
      <c r="W205" s="45" t="s">
        <v>81</v>
      </c>
      <c r="X205" s="45" t="s">
        <v>129</v>
      </c>
      <c r="Y205" s="45" t="s">
        <v>8</v>
      </c>
      <c r="Z205" s="45" t="s">
        <v>8</v>
      </c>
      <c r="AA205" s="26" t="s">
        <v>8</v>
      </c>
      <c r="AB205" s="47" t="s">
        <v>66</v>
      </c>
      <c r="AC205" s="47" t="s">
        <v>127</v>
      </c>
      <c r="AD205" s="47" t="s">
        <v>8</v>
      </c>
      <c r="AE205" s="47" t="s">
        <v>67</v>
      </c>
      <c r="AF205" s="47" t="s">
        <v>8</v>
      </c>
      <c r="AG205" s="26" t="s">
        <v>908</v>
      </c>
      <c r="AH205" s="47"/>
      <c r="AI205" s="47"/>
      <c r="AJ205" s="47"/>
      <c r="AK205" s="47"/>
      <c r="AL205" s="50" t="s">
        <v>2502</v>
      </c>
      <c r="AM205" s="50" t="s">
        <v>2501</v>
      </c>
    </row>
    <row r="206" spans="1:39" ht="66" x14ac:dyDescent="0.3">
      <c r="A206" s="26">
        <v>6167</v>
      </c>
      <c r="B206" s="47"/>
      <c r="C206" s="26" t="s">
        <v>2167</v>
      </c>
      <c r="D206" s="26" t="s">
        <v>2168</v>
      </c>
      <c r="E206" s="45" t="s">
        <v>2531</v>
      </c>
      <c r="F206" s="26" t="s">
        <v>2346</v>
      </c>
      <c r="G206" s="26" t="s">
        <v>2682</v>
      </c>
      <c r="H206" s="26" t="s">
        <v>176</v>
      </c>
      <c r="I206" s="26" t="s">
        <v>40</v>
      </c>
      <c r="J206" s="45" t="s">
        <v>42</v>
      </c>
      <c r="K206" s="45" t="s">
        <v>42</v>
      </c>
      <c r="L206" s="45">
        <v>1</v>
      </c>
      <c r="M206" s="47" t="s">
        <v>422</v>
      </c>
      <c r="N206" s="47" t="s">
        <v>2851</v>
      </c>
      <c r="O206" s="26" t="s">
        <v>2849</v>
      </c>
      <c r="P206" s="26" t="s">
        <v>321</v>
      </c>
      <c r="Q206" s="26" t="s">
        <v>594</v>
      </c>
      <c r="R206" s="26" t="s">
        <v>1228</v>
      </c>
      <c r="S206" s="26" t="s">
        <v>47</v>
      </c>
      <c r="T206" s="45" t="s">
        <v>146</v>
      </c>
      <c r="U206" s="47" t="s">
        <v>172</v>
      </c>
      <c r="V206" s="47" t="s">
        <v>65</v>
      </c>
      <c r="W206" s="47" t="s">
        <v>173</v>
      </c>
      <c r="X206" s="47" t="s">
        <v>129</v>
      </c>
      <c r="Y206" s="45" t="s">
        <v>8</v>
      </c>
      <c r="Z206" s="45" t="s">
        <v>8</v>
      </c>
      <c r="AA206" s="26" t="s">
        <v>8</v>
      </c>
      <c r="AB206" s="47" t="s">
        <v>66</v>
      </c>
      <c r="AC206" s="47" t="s">
        <v>127</v>
      </c>
      <c r="AD206" s="47" t="s">
        <v>639</v>
      </c>
      <c r="AE206" s="47" t="s">
        <v>2850</v>
      </c>
      <c r="AF206" s="47" t="s">
        <v>2486</v>
      </c>
      <c r="AG206" s="45">
        <v>1835</v>
      </c>
      <c r="AH206" s="47"/>
      <c r="AI206" s="47"/>
      <c r="AJ206" s="47"/>
      <c r="AK206" s="47"/>
      <c r="AL206" s="50" t="s">
        <v>291</v>
      </c>
      <c r="AM206" s="12" t="s">
        <v>5198</v>
      </c>
    </row>
    <row r="207" spans="1:39" ht="39.6" x14ac:dyDescent="0.3">
      <c r="A207" s="26">
        <v>6168</v>
      </c>
      <c r="B207" s="47"/>
      <c r="C207" s="26" t="s">
        <v>2167</v>
      </c>
      <c r="D207" s="26" t="s">
        <v>2168</v>
      </c>
      <c r="E207" s="45" t="s">
        <v>2531</v>
      </c>
      <c r="F207" s="26" t="s">
        <v>2346</v>
      </c>
      <c r="G207" s="26" t="s">
        <v>2682</v>
      </c>
      <c r="H207" s="26" t="s">
        <v>176</v>
      </c>
      <c r="I207" s="26" t="s">
        <v>40</v>
      </c>
      <c r="J207" s="45" t="s">
        <v>42</v>
      </c>
      <c r="K207" s="45" t="s">
        <v>42</v>
      </c>
      <c r="L207" s="45">
        <v>1</v>
      </c>
      <c r="M207" s="47" t="s">
        <v>1046</v>
      </c>
      <c r="N207" s="47" t="s">
        <v>2853</v>
      </c>
      <c r="O207" s="26" t="s">
        <v>1588</v>
      </c>
      <c r="P207" s="26" t="s">
        <v>1207</v>
      </c>
      <c r="Q207" s="26" t="s">
        <v>2852</v>
      </c>
      <c r="R207" s="26" t="s">
        <v>80</v>
      </c>
      <c r="S207" s="26" t="s">
        <v>47</v>
      </c>
      <c r="T207" s="45" t="s">
        <v>146</v>
      </c>
      <c r="U207" s="47" t="s">
        <v>172</v>
      </c>
      <c r="V207" s="47" t="s">
        <v>65</v>
      </c>
      <c r="W207" s="47" t="s">
        <v>173</v>
      </c>
      <c r="X207" s="47" t="s">
        <v>129</v>
      </c>
      <c r="Y207" s="45" t="s">
        <v>8</v>
      </c>
      <c r="Z207" s="45" t="s">
        <v>8</v>
      </c>
      <c r="AA207" s="26" t="s">
        <v>8</v>
      </c>
      <c r="AB207" s="47" t="s">
        <v>66</v>
      </c>
      <c r="AC207" s="47" t="s">
        <v>127</v>
      </c>
      <c r="AD207" s="47" t="s">
        <v>8</v>
      </c>
      <c r="AE207" s="47" t="s">
        <v>67</v>
      </c>
      <c r="AF207" s="47" t="s">
        <v>8</v>
      </c>
      <c r="AG207" s="45"/>
      <c r="AH207" s="47"/>
      <c r="AI207" s="47"/>
      <c r="AJ207" s="47"/>
      <c r="AK207" s="47"/>
      <c r="AL207" s="47"/>
      <c r="AM207" s="47"/>
    </row>
    <row r="208" spans="1:39" ht="158.4" x14ac:dyDescent="0.3">
      <c r="A208" s="26">
        <v>6169</v>
      </c>
      <c r="B208" s="45"/>
      <c r="C208" s="26" t="s">
        <v>2167</v>
      </c>
      <c r="D208" s="26" t="s">
        <v>2168</v>
      </c>
      <c r="E208" s="45" t="s">
        <v>2345</v>
      </c>
      <c r="F208" s="26" t="s">
        <v>2346</v>
      </c>
      <c r="G208" s="26" t="s">
        <v>2682</v>
      </c>
      <c r="H208" s="26" t="s">
        <v>176</v>
      </c>
      <c r="I208" s="26" t="s">
        <v>40</v>
      </c>
      <c r="J208" s="45" t="s">
        <v>41</v>
      </c>
      <c r="K208" s="45" t="s">
        <v>42</v>
      </c>
      <c r="L208" s="45">
        <v>1</v>
      </c>
      <c r="M208" s="47" t="s">
        <v>2363</v>
      </c>
      <c r="N208" s="45" t="s">
        <v>5331</v>
      </c>
      <c r="O208" s="26" t="s">
        <v>2854</v>
      </c>
      <c r="P208" s="26" t="s">
        <v>2855</v>
      </c>
      <c r="Q208" s="26" t="s">
        <v>2856</v>
      </c>
      <c r="R208" s="26" t="s">
        <v>2535</v>
      </c>
      <c r="S208" s="26" t="s">
        <v>47</v>
      </c>
      <c r="T208" s="45" t="s">
        <v>146</v>
      </c>
      <c r="U208" s="45" t="s">
        <v>549</v>
      </c>
      <c r="V208" s="45" t="s">
        <v>65</v>
      </c>
      <c r="W208" s="45" t="s">
        <v>339</v>
      </c>
      <c r="X208" s="45" t="s">
        <v>2638</v>
      </c>
      <c r="Y208" s="45" t="s">
        <v>8</v>
      </c>
      <c r="Z208" s="45" t="s">
        <v>8</v>
      </c>
      <c r="AA208" s="26" t="s">
        <v>8</v>
      </c>
      <c r="AB208" s="47" t="s">
        <v>66</v>
      </c>
      <c r="AC208" s="47" t="s">
        <v>127</v>
      </c>
      <c r="AD208" s="47" t="s">
        <v>639</v>
      </c>
      <c r="AE208" s="26" t="s">
        <v>2122</v>
      </c>
      <c r="AF208" s="26" t="s">
        <v>74</v>
      </c>
      <c r="AG208" s="26" t="s">
        <v>908</v>
      </c>
      <c r="AH208" s="45"/>
      <c r="AI208" s="45"/>
      <c r="AJ208" s="45"/>
      <c r="AK208" s="45"/>
      <c r="AL208" s="50" t="s">
        <v>2502</v>
      </c>
      <c r="AM208" s="50" t="s">
        <v>2501</v>
      </c>
    </row>
    <row r="209" spans="1:39" ht="158.4" x14ac:dyDescent="0.3">
      <c r="A209" s="26">
        <v>6170</v>
      </c>
      <c r="B209" s="45"/>
      <c r="C209" s="26" t="s">
        <v>2167</v>
      </c>
      <c r="D209" s="26" t="s">
        <v>2168</v>
      </c>
      <c r="E209" s="45" t="s">
        <v>2345</v>
      </c>
      <c r="F209" s="26" t="s">
        <v>2346</v>
      </c>
      <c r="G209" s="26" t="s">
        <v>2682</v>
      </c>
      <c r="H209" s="26" t="s">
        <v>176</v>
      </c>
      <c r="I209" s="26" t="s">
        <v>40</v>
      </c>
      <c r="J209" s="45" t="s">
        <v>41</v>
      </c>
      <c r="K209" s="45" t="s">
        <v>42</v>
      </c>
      <c r="L209" s="45">
        <v>1</v>
      </c>
      <c r="M209" s="47" t="s">
        <v>2363</v>
      </c>
      <c r="N209" s="45" t="s">
        <v>5331</v>
      </c>
      <c r="O209" s="26" t="s">
        <v>2857</v>
      </c>
      <c r="P209" s="26" t="s">
        <v>2858</v>
      </c>
      <c r="Q209" s="26" t="s">
        <v>2802</v>
      </c>
      <c r="R209" s="26" t="s">
        <v>2859</v>
      </c>
      <c r="S209" s="26" t="s">
        <v>47</v>
      </c>
      <c r="T209" s="45" t="s">
        <v>146</v>
      </c>
      <c r="U209" s="45" t="s">
        <v>549</v>
      </c>
      <c r="V209" s="45" t="s">
        <v>65</v>
      </c>
      <c r="W209" s="45" t="s">
        <v>339</v>
      </c>
      <c r="X209" s="45" t="s">
        <v>2638</v>
      </c>
      <c r="Y209" s="45" t="s">
        <v>8</v>
      </c>
      <c r="Z209" s="45" t="s">
        <v>8</v>
      </c>
      <c r="AA209" s="26" t="s">
        <v>8</v>
      </c>
      <c r="AB209" s="47" t="s">
        <v>66</v>
      </c>
      <c r="AC209" s="47" t="s">
        <v>127</v>
      </c>
      <c r="AD209" s="47" t="s">
        <v>639</v>
      </c>
      <c r="AE209" s="26" t="s">
        <v>2122</v>
      </c>
      <c r="AF209" s="26" t="s">
        <v>74</v>
      </c>
      <c r="AG209" s="26" t="s">
        <v>908</v>
      </c>
      <c r="AH209" s="45"/>
      <c r="AI209" s="45"/>
      <c r="AJ209" s="45"/>
      <c r="AK209" s="45"/>
      <c r="AL209" s="50" t="s">
        <v>2502</v>
      </c>
      <c r="AM209" s="50" t="s">
        <v>2501</v>
      </c>
    </row>
    <row r="210" spans="1:39" ht="158.4" x14ac:dyDescent="0.3">
      <c r="A210" s="26">
        <v>6171</v>
      </c>
      <c r="B210" s="47"/>
      <c r="C210" s="26" t="s">
        <v>2167</v>
      </c>
      <c r="D210" s="26" t="s">
        <v>2168</v>
      </c>
      <c r="E210" s="45" t="s">
        <v>2345</v>
      </c>
      <c r="F210" s="26" t="s">
        <v>2346</v>
      </c>
      <c r="G210" s="26" t="s">
        <v>2682</v>
      </c>
      <c r="H210" s="26" t="s">
        <v>176</v>
      </c>
      <c r="I210" s="26" t="s">
        <v>40</v>
      </c>
      <c r="J210" s="45" t="s">
        <v>41</v>
      </c>
      <c r="K210" s="45" t="s">
        <v>42</v>
      </c>
      <c r="L210" s="45">
        <v>1</v>
      </c>
      <c r="M210" s="47" t="s">
        <v>2363</v>
      </c>
      <c r="N210" s="45" t="s">
        <v>5332</v>
      </c>
      <c r="O210" s="26" t="s">
        <v>2860</v>
      </c>
      <c r="P210" s="26" t="s">
        <v>2861</v>
      </c>
      <c r="Q210" s="26" t="s">
        <v>2862</v>
      </c>
      <c r="R210" s="26" t="s">
        <v>2661</v>
      </c>
      <c r="S210" s="26" t="s">
        <v>47</v>
      </c>
      <c r="T210" s="45" t="s">
        <v>146</v>
      </c>
      <c r="U210" s="45" t="s">
        <v>549</v>
      </c>
      <c r="V210" s="47" t="s">
        <v>191</v>
      </c>
      <c r="W210" s="45" t="s">
        <v>339</v>
      </c>
      <c r="X210" s="45" t="s">
        <v>2638</v>
      </c>
      <c r="Y210" s="45" t="s">
        <v>8</v>
      </c>
      <c r="Z210" s="45" t="s">
        <v>8</v>
      </c>
      <c r="AA210" s="26" t="s">
        <v>8</v>
      </c>
      <c r="AB210" s="47" t="s">
        <v>66</v>
      </c>
      <c r="AC210" s="47" t="s">
        <v>127</v>
      </c>
      <c r="AD210" s="47" t="s">
        <v>639</v>
      </c>
      <c r="AE210" s="26" t="s">
        <v>2122</v>
      </c>
      <c r="AF210" s="26" t="s">
        <v>74</v>
      </c>
      <c r="AG210" s="26" t="s">
        <v>908</v>
      </c>
      <c r="AH210" s="47"/>
      <c r="AI210" s="47"/>
      <c r="AJ210" s="47"/>
      <c r="AK210" s="47"/>
      <c r="AL210" s="50" t="s">
        <v>2502</v>
      </c>
      <c r="AM210" s="50" t="s">
        <v>2501</v>
      </c>
    </row>
    <row r="211" spans="1:39" ht="158.4" x14ac:dyDescent="0.3">
      <c r="A211" s="26">
        <v>6172</v>
      </c>
      <c r="B211" s="47"/>
      <c r="C211" s="26" t="s">
        <v>2167</v>
      </c>
      <c r="D211" s="26" t="s">
        <v>2168</v>
      </c>
      <c r="E211" s="45" t="s">
        <v>2345</v>
      </c>
      <c r="F211" s="26" t="s">
        <v>2346</v>
      </c>
      <c r="G211" s="26" t="s">
        <v>2682</v>
      </c>
      <c r="H211" s="26" t="s">
        <v>176</v>
      </c>
      <c r="I211" s="26" t="s">
        <v>40</v>
      </c>
      <c r="J211" s="45" t="s">
        <v>41</v>
      </c>
      <c r="K211" s="45" t="s">
        <v>42</v>
      </c>
      <c r="L211" s="45">
        <v>1</v>
      </c>
      <c r="M211" s="47" t="s">
        <v>2363</v>
      </c>
      <c r="N211" s="45" t="s">
        <v>5333</v>
      </c>
      <c r="O211" s="26" t="s">
        <v>2863</v>
      </c>
      <c r="P211" s="26" t="s">
        <v>2864</v>
      </c>
      <c r="Q211" s="26" t="s">
        <v>377</v>
      </c>
      <c r="R211" s="26" t="s">
        <v>2865</v>
      </c>
      <c r="S211" s="26" t="s">
        <v>47</v>
      </c>
      <c r="T211" s="45" t="s">
        <v>146</v>
      </c>
      <c r="U211" s="45" t="s">
        <v>549</v>
      </c>
      <c r="V211" s="47" t="s">
        <v>191</v>
      </c>
      <c r="W211" s="45" t="s">
        <v>339</v>
      </c>
      <c r="X211" s="45" t="s">
        <v>2638</v>
      </c>
      <c r="Y211" s="45" t="s">
        <v>8</v>
      </c>
      <c r="Z211" s="45" t="s">
        <v>8</v>
      </c>
      <c r="AA211" s="26" t="s">
        <v>8</v>
      </c>
      <c r="AB211" s="47" t="s">
        <v>66</v>
      </c>
      <c r="AC211" s="47" t="s">
        <v>127</v>
      </c>
      <c r="AD211" s="47" t="s">
        <v>639</v>
      </c>
      <c r="AE211" s="26" t="s">
        <v>2122</v>
      </c>
      <c r="AF211" s="26" t="s">
        <v>74</v>
      </c>
      <c r="AG211" s="26" t="s">
        <v>908</v>
      </c>
      <c r="AH211" s="47"/>
      <c r="AI211" s="47"/>
      <c r="AJ211" s="47"/>
      <c r="AK211" s="47"/>
      <c r="AL211" s="50" t="s">
        <v>2502</v>
      </c>
      <c r="AM211" s="50" t="s">
        <v>2501</v>
      </c>
    </row>
    <row r="212" spans="1:39" ht="158.4" x14ac:dyDescent="0.3">
      <c r="A212" s="26">
        <v>6173</v>
      </c>
      <c r="B212" s="45"/>
      <c r="C212" s="26" t="s">
        <v>2167</v>
      </c>
      <c r="D212" s="26" t="s">
        <v>2168</v>
      </c>
      <c r="E212" s="45" t="s">
        <v>2345</v>
      </c>
      <c r="F212" s="26" t="s">
        <v>2346</v>
      </c>
      <c r="G212" s="26" t="s">
        <v>2682</v>
      </c>
      <c r="H212" s="26" t="s">
        <v>176</v>
      </c>
      <c r="I212" s="26" t="s">
        <v>40</v>
      </c>
      <c r="J212" s="45" t="s">
        <v>41</v>
      </c>
      <c r="K212" s="45" t="s">
        <v>42</v>
      </c>
      <c r="L212" s="45">
        <v>1</v>
      </c>
      <c r="M212" s="47" t="s">
        <v>2363</v>
      </c>
      <c r="N212" s="45" t="s">
        <v>5334</v>
      </c>
      <c r="O212" s="26" t="s">
        <v>2866</v>
      </c>
      <c r="P212" s="26" t="s">
        <v>2455</v>
      </c>
      <c r="Q212" s="26" t="s">
        <v>2867</v>
      </c>
      <c r="R212" s="26" t="s">
        <v>1334</v>
      </c>
      <c r="S212" s="26" t="s">
        <v>47</v>
      </c>
      <c r="T212" s="45" t="s">
        <v>146</v>
      </c>
      <c r="U212" s="45" t="s">
        <v>549</v>
      </c>
      <c r="V212" s="45" t="s">
        <v>65</v>
      </c>
      <c r="W212" s="45" t="s">
        <v>339</v>
      </c>
      <c r="X212" s="45" t="s">
        <v>2638</v>
      </c>
      <c r="Y212" s="45" t="s">
        <v>8</v>
      </c>
      <c r="Z212" s="45" t="s">
        <v>8</v>
      </c>
      <c r="AA212" s="26" t="s">
        <v>8</v>
      </c>
      <c r="AB212" s="47" t="s">
        <v>66</v>
      </c>
      <c r="AC212" s="47" t="s">
        <v>127</v>
      </c>
      <c r="AD212" s="47" t="s">
        <v>639</v>
      </c>
      <c r="AE212" s="26" t="s">
        <v>2122</v>
      </c>
      <c r="AF212" s="26" t="s">
        <v>74</v>
      </c>
      <c r="AG212" s="26" t="s">
        <v>908</v>
      </c>
      <c r="AH212" s="45"/>
      <c r="AI212" s="45"/>
      <c r="AJ212" s="45"/>
      <c r="AK212" s="45"/>
      <c r="AL212" s="50" t="s">
        <v>2502</v>
      </c>
      <c r="AM212" s="50" t="s">
        <v>2501</v>
      </c>
    </row>
    <row r="213" spans="1:39" ht="158.4" x14ac:dyDescent="0.3">
      <c r="A213" s="26">
        <v>6174</v>
      </c>
      <c r="B213" s="45"/>
      <c r="C213" s="26" t="s">
        <v>2167</v>
      </c>
      <c r="D213" s="26" t="s">
        <v>2168</v>
      </c>
      <c r="E213" s="45" t="s">
        <v>2345</v>
      </c>
      <c r="F213" s="26" t="s">
        <v>2346</v>
      </c>
      <c r="G213" s="26" t="s">
        <v>2682</v>
      </c>
      <c r="H213" s="26" t="s">
        <v>176</v>
      </c>
      <c r="I213" s="26" t="s">
        <v>40</v>
      </c>
      <c r="J213" s="45" t="s">
        <v>41</v>
      </c>
      <c r="K213" s="45" t="s">
        <v>42</v>
      </c>
      <c r="L213" s="45">
        <v>1</v>
      </c>
      <c r="M213" s="47" t="s">
        <v>2363</v>
      </c>
      <c r="N213" s="45" t="s">
        <v>5335</v>
      </c>
      <c r="O213" s="26" t="s">
        <v>2868</v>
      </c>
      <c r="P213" s="26" t="s">
        <v>2869</v>
      </c>
      <c r="Q213" s="26" t="s">
        <v>1026</v>
      </c>
      <c r="R213" s="26" t="s">
        <v>1560</v>
      </c>
      <c r="S213" s="26" t="s">
        <v>47</v>
      </c>
      <c r="T213" s="45" t="s">
        <v>146</v>
      </c>
      <c r="U213" s="45" t="s">
        <v>549</v>
      </c>
      <c r="V213" s="45" t="s">
        <v>65</v>
      </c>
      <c r="W213" s="45" t="s">
        <v>339</v>
      </c>
      <c r="X213" s="45" t="s">
        <v>2638</v>
      </c>
      <c r="Y213" s="45" t="s">
        <v>8</v>
      </c>
      <c r="Z213" s="45" t="s">
        <v>8</v>
      </c>
      <c r="AA213" s="26" t="s">
        <v>8</v>
      </c>
      <c r="AB213" s="47" t="s">
        <v>66</v>
      </c>
      <c r="AC213" s="47" t="s">
        <v>127</v>
      </c>
      <c r="AD213" s="47" t="s">
        <v>639</v>
      </c>
      <c r="AE213" s="26" t="s">
        <v>2122</v>
      </c>
      <c r="AF213" s="26" t="s">
        <v>74</v>
      </c>
      <c r="AG213" s="26" t="s">
        <v>908</v>
      </c>
      <c r="AH213" s="45"/>
      <c r="AI213" s="45"/>
      <c r="AJ213" s="45"/>
      <c r="AK213" s="45"/>
      <c r="AL213" s="50" t="s">
        <v>2502</v>
      </c>
      <c r="AM213" s="50" t="s">
        <v>2501</v>
      </c>
    </row>
    <row r="214" spans="1:39" ht="158.4" x14ac:dyDescent="0.3">
      <c r="A214" s="26">
        <v>6175</v>
      </c>
      <c r="B214" s="47"/>
      <c r="C214" s="26" t="s">
        <v>2167</v>
      </c>
      <c r="D214" s="26" t="s">
        <v>2168</v>
      </c>
      <c r="E214" s="45" t="s">
        <v>2345</v>
      </c>
      <c r="F214" s="26" t="s">
        <v>2346</v>
      </c>
      <c r="G214" s="26" t="s">
        <v>2682</v>
      </c>
      <c r="H214" s="26" t="s">
        <v>176</v>
      </c>
      <c r="I214" s="26" t="s">
        <v>40</v>
      </c>
      <c r="J214" s="45" t="s">
        <v>41</v>
      </c>
      <c r="K214" s="45" t="s">
        <v>42</v>
      </c>
      <c r="L214" s="45">
        <v>1</v>
      </c>
      <c r="M214" s="47" t="s">
        <v>2363</v>
      </c>
      <c r="N214" s="45" t="s">
        <v>5336</v>
      </c>
      <c r="O214" s="26" t="s">
        <v>2870</v>
      </c>
      <c r="P214" s="26" t="s">
        <v>2871</v>
      </c>
      <c r="Q214" s="26" t="s">
        <v>2872</v>
      </c>
      <c r="R214" s="26" t="s">
        <v>1185</v>
      </c>
      <c r="S214" s="26" t="s">
        <v>47</v>
      </c>
      <c r="T214" s="45" t="s">
        <v>146</v>
      </c>
      <c r="U214" s="45" t="s">
        <v>549</v>
      </c>
      <c r="V214" s="45" t="s">
        <v>65</v>
      </c>
      <c r="W214" s="45" t="s">
        <v>339</v>
      </c>
      <c r="X214" s="45" t="s">
        <v>2638</v>
      </c>
      <c r="Y214" s="45" t="s">
        <v>8</v>
      </c>
      <c r="Z214" s="45" t="s">
        <v>8</v>
      </c>
      <c r="AA214" s="26" t="s">
        <v>8</v>
      </c>
      <c r="AB214" s="47" t="s">
        <v>66</v>
      </c>
      <c r="AC214" s="47" t="s">
        <v>127</v>
      </c>
      <c r="AD214" s="47" t="s">
        <v>639</v>
      </c>
      <c r="AE214" s="26" t="s">
        <v>2122</v>
      </c>
      <c r="AF214" s="26" t="s">
        <v>74</v>
      </c>
      <c r="AG214" s="26" t="s">
        <v>908</v>
      </c>
      <c r="AH214" s="47"/>
      <c r="AI214" s="47"/>
      <c r="AJ214" s="47"/>
      <c r="AK214" s="47"/>
      <c r="AL214" s="50" t="s">
        <v>2502</v>
      </c>
      <c r="AM214" s="50" t="s">
        <v>2501</v>
      </c>
    </row>
    <row r="215" spans="1:39" ht="158.4" x14ac:dyDescent="0.3">
      <c r="A215" s="26">
        <v>6176</v>
      </c>
      <c r="B215" s="47"/>
      <c r="C215" s="26" t="s">
        <v>2167</v>
      </c>
      <c r="D215" s="26" t="s">
        <v>2168</v>
      </c>
      <c r="E215" s="45" t="s">
        <v>2345</v>
      </c>
      <c r="F215" s="26" t="s">
        <v>2346</v>
      </c>
      <c r="G215" s="26" t="s">
        <v>2682</v>
      </c>
      <c r="H215" s="26" t="s">
        <v>176</v>
      </c>
      <c r="I215" s="26" t="s">
        <v>40</v>
      </c>
      <c r="J215" s="45" t="s">
        <v>41</v>
      </c>
      <c r="K215" s="45" t="s">
        <v>42</v>
      </c>
      <c r="L215" s="45">
        <v>1</v>
      </c>
      <c r="M215" s="47" t="s">
        <v>2363</v>
      </c>
      <c r="N215" s="45" t="s">
        <v>5337</v>
      </c>
      <c r="O215" s="26" t="s">
        <v>2873</v>
      </c>
      <c r="P215" s="26" t="s">
        <v>2874</v>
      </c>
      <c r="Q215" s="26" t="s">
        <v>500</v>
      </c>
      <c r="R215" s="26" t="s">
        <v>304</v>
      </c>
      <c r="S215" s="26" t="s">
        <v>47</v>
      </c>
      <c r="T215" s="45" t="s">
        <v>146</v>
      </c>
      <c r="U215" s="45" t="s">
        <v>549</v>
      </c>
      <c r="V215" s="45" t="s">
        <v>65</v>
      </c>
      <c r="W215" s="45" t="s">
        <v>339</v>
      </c>
      <c r="X215" s="45" t="s">
        <v>2638</v>
      </c>
      <c r="Y215" s="45" t="s">
        <v>8</v>
      </c>
      <c r="Z215" s="45" t="s">
        <v>8</v>
      </c>
      <c r="AA215" s="26" t="s">
        <v>8</v>
      </c>
      <c r="AB215" s="47" t="s">
        <v>66</v>
      </c>
      <c r="AC215" s="47" t="s">
        <v>127</v>
      </c>
      <c r="AD215" s="47" t="s">
        <v>639</v>
      </c>
      <c r="AE215" s="26" t="s">
        <v>2122</v>
      </c>
      <c r="AF215" s="26" t="s">
        <v>74</v>
      </c>
      <c r="AG215" s="26" t="s">
        <v>908</v>
      </c>
      <c r="AH215" s="47"/>
      <c r="AI215" s="47"/>
      <c r="AJ215" s="47"/>
      <c r="AK215" s="47"/>
      <c r="AL215" s="50" t="s">
        <v>2502</v>
      </c>
      <c r="AM215" s="50" t="s">
        <v>2501</v>
      </c>
    </row>
    <row r="216" spans="1:39" ht="158.4" x14ac:dyDescent="0.3">
      <c r="A216" s="26">
        <v>6177</v>
      </c>
      <c r="B216" s="45"/>
      <c r="C216" s="26" t="s">
        <v>2167</v>
      </c>
      <c r="D216" s="26" t="s">
        <v>2168</v>
      </c>
      <c r="E216" s="45" t="s">
        <v>2345</v>
      </c>
      <c r="F216" s="26" t="s">
        <v>2346</v>
      </c>
      <c r="G216" s="26" t="s">
        <v>2682</v>
      </c>
      <c r="H216" s="26" t="s">
        <v>176</v>
      </c>
      <c r="I216" s="26" t="s">
        <v>40</v>
      </c>
      <c r="J216" s="45" t="s">
        <v>41</v>
      </c>
      <c r="K216" s="45" t="s">
        <v>42</v>
      </c>
      <c r="L216" s="45">
        <v>1</v>
      </c>
      <c r="M216" s="47" t="s">
        <v>2363</v>
      </c>
      <c r="N216" s="45" t="s">
        <v>5336</v>
      </c>
      <c r="O216" s="26" t="s">
        <v>2875</v>
      </c>
      <c r="P216" s="26" t="s">
        <v>2876</v>
      </c>
      <c r="Q216" s="26" t="s">
        <v>594</v>
      </c>
      <c r="R216" s="26" t="s">
        <v>1175</v>
      </c>
      <c r="S216" s="26" t="s">
        <v>47</v>
      </c>
      <c r="T216" s="45" t="s">
        <v>146</v>
      </c>
      <c r="U216" s="45" t="s">
        <v>549</v>
      </c>
      <c r="V216" s="45" t="s">
        <v>65</v>
      </c>
      <c r="W216" s="45" t="s">
        <v>339</v>
      </c>
      <c r="X216" s="45" t="s">
        <v>2638</v>
      </c>
      <c r="Y216" s="45" t="s">
        <v>8</v>
      </c>
      <c r="Z216" s="45" t="s">
        <v>8</v>
      </c>
      <c r="AA216" s="26" t="s">
        <v>8</v>
      </c>
      <c r="AB216" s="47" t="s">
        <v>66</v>
      </c>
      <c r="AC216" s="47" t="s">
        <v>127</v>
      </c>
      <c r="AD216" s="47" t="s">
        <v>639</v>
      </c>
      <c r="AE216" s="26" t="s">
        <v>2122</v>
      </c>
      <c r="AF216" s="26" t="s">
        <v>74</v>
      </c>
      <c r="AG216" s="26" t="s">
        <v>908</v>
      </c>
      <c r="AH216" s="45"/>
      <c r="AI216" s="45"/>
      <c r="AJ216" s="45"/>
      <c r="AK216" s="45"/>
      <c r="AL216" s="50" t="s">
        <v>2502</v>
      </c>
      <c r="AM216" s="50" t="s">
        <v>2501</v>
      </c>
    </row>
    <row r="217" spans="1:39" ht="158.4" x14ac:dyDescent="0.3">
      <c r="A217" s="26">
        <v>6178</v>
      </c>
      <c r="B217" s="45"/>
      <c r="C217" s="26" t="s">
        <v>2167</v>
      </c>
      <c r="D217" s="26" t="s">
        <v>2168</v>
      </c>
      <c r="E217" s="45" t="s">
        <v>2345</v>
      </c>
      <c r="F217" s="26" t="s">
        <v>2346</v>
      </c>
      <c r="G217" s="26" t="s">
        <v>2682</v>
      </c>
      <c r="H217" s="26" t="s">
        <v>176</v>
      </c>
      <c r="I217" s="26" t="s">
        <v>40</v>
      </c>
      <c r="J217" s="45" t="s">
        <v>41</v>
      </c>
      <c r="K217" s="45" t="s">
        <v>42</v>
      </c>
      <c r="L217" s="45">
        <v>1</v>
      </c>
      <c r="M217" s="47" t="s">
        <v>2363</v>
      </c>
      <c r="N217" s="45" t="s">
        <v>5338</v>
      </c>
      <c r="O217" s="26" t="s">
        <v>2396</v>
      </c>
      <c r="P217" s="26" t="s">
        <v>2877</v>
      </c>
      <c r="Q217" s="26" t="s">
        <v>1569</v>
      </c>
      <c r="R217" s="26" t="s">
        <v>2178</v>
      </c>
      <c r="S217" s="26" t="s">
        <v>47</v>
      </c>
      <c r="T217" s="45" t="s">
        <v>146</v>
      </c>
      <c r="U217" s="45" t="s">
        <v>549</v>
      </c>
      <c r="V217" s="45" t="s">
        <v>65</v>
      </c>
      <c r="W217" s="45" t="s">
        <v>339</v>
      </c>
      <c r="X217" s="45" t="s">
        <v>2638</v>
      </c>
      <c r="Y217" s="45" t="s">
        <v>8</v>
      </c>
      <c r="Z217" s="45" t="s">
        <v>8</v>
      </c>
      <c r="AA217" s="26" t="s">
        <v>8</v>
      </c>
      <c r="AB217" s="47" t="s">
        <v>66</v>
      </c>
      <c r="AC217" s="47" t="s">
        <v>127</v>
      </c>
      <c r="AD217" s="47" t="s">
        <v>639</v>
      </c>
      <c r="AE217" s="26" t="s">
        <v>2122</v>
      </c>
      <c r="AF217" s="26" t="s">
        <v>74</v>
      </c>
      <c r="AG217" s="26" t="s">
        <v>908</v>
      </c>
      <c r="AH217" s="45"/>
      <c r="AI217" s="45"/>
      <c r="AJ217" s="45"/>
      <c r="AK217" s="45"/>
      <c r="AL217" s="50" t="s">
        <v>2502</v>
      </c>
      <c r="AM217" s="50" t="s">
        <v>2501</v>
      </c>
    </row>
    <row r="218" spans="1:39" ht="158.4" x14ac:dyDescent="0.3">
      <c r="A218" s="26">
        <v>6179</v>
      </c>
      <c r="B218" s="47"/>
      <c r="C218" s="26" t="s">
        <v>2167</v>
      </c>
      <c r="D218" s="26" t="s">
        <v>2168</v>
      </c>
      <c r="E218" s="45" t="s">
        <v>2345</v>
      </c>
      <c r="F218" s="26" t="s">
        <v>2346</v>
      </c>
      <c r="G218" s="26" t="s">
        <v>2682</v>
      </c>
      <c r="H218" s="26" t="s">
        <v>176</v>
      </c>
      <c r="I218" s="26" t="s">
        <v>40</v>
      </c>
      <c r="J218" s="45" t="s">
        <v>41</v>
      </c>
      <c r="K218" s="45" t="s">
        <v>42</v>
      </c>
      <c r="L218" s="45">
        <v>1</v>
      </c>
      <c r="M218" s="47" t="s">
        <v>2363</v>
      </c>
      <c r="N218" s="47" t="s">
        <v>2880</v>
      </c>
      <c r="O218" s="26" t="s">
        <v>2882</v>
      </c>
      <c r="P218" s="26" t="s">
        <v>2881</v>
      </c>
      <c r="Q218" s="26" t="s">
        <v>2700</v>
      </c>
      <c r="R218" s="26" t="s">
        <v>2883</v>
      </c>
      <c r="S218" s="26" t="s">
        <v>47</v>
      </c>
      <c r="T218" s="45" t="s">
        <v>146</v>
      </c>
      <c r="U218" s="45" t="s">
        <v>549</v>
      </c>
      <c r="V218" s="47" t="s">
        <v>191</v>
      </c>
      <c r="W218" s="47" t="s">
        <v>339</v>
      </c>
      <c r="X218" s="47" t="s">
        <v>2638</v>
      </c>
      <c r="Y218" s="45">
        <v>17.5</v>
      </c>
      <c r="Z218" s="45" t="s">
        <v>8</v>
      </c>
      <c r="AA218" s="26" t="s">
        <v>2657</v>
      </c>
      <c r="AB218" s="47" t="s">
        <v>66</v>
      </c>
      <c r="AC218" s="47" t="s">
        <v>127</v>
      </c>
      <c r="AD218" s="47" t="s">
        <v>639</v>
      </c>
      <c r="AE218" s="26" t="s">
        <v>2122</v>
      </c>
      <c r="AF218" s="26" t="s">
        <v>74</v>
      </c>
      <c r="AG218" s="26" t="s">
        <v>908</v>
      </c>
      <c r="AH218" s="47"/>
      <c r="AI218" s="47"/>
      <c r="AJ218" s="47"/>
      <c r="AK218" s="47"/>
      <c r="AL218" s="50" t="s">
        <v>2502</v>
      </c>
      <c r="AM218" s="50" t="s">
        <v>2501</v>
      </c>
    </row>
    <row r="219" spans="1:39" ht="118.8" x14ac:dyDescent="0.3">
      <c r="A219" s="26">
        <v>6180</v>
      </c>
      <c r="B219" s="47"/>
      <c r="C219" s="26" t="s">
        <v>2167</v>
      </c>
      <c r="D219" s="26" t="s">
        <v>2168</v>
      </c>
      <c r="E219" s="45" t="s">
        <v>2345</v>
      </c>
      <c r="F219" s="26" t="s">
        <v>2346</v>
      </c>
      <c r="G219" s="26" t="s">
        <v>2682</v>
      </c>
      <c r="H219" s="26" t="s">
        <v>176</v>
      </c>
      <c r="I219" s="26" t="s">
        <v>40</v>
      </c>
      <c r="J219" s="47" t="s">
        <v>41</v>
      </c>
      <c r="K219" s="45" t="s">
        <v>42</v>
      </c>
      <c r="L219" s="45">
        <v>1</v>
      </c>
      <c r="M219" s="47" t="s">
        <v>543</v>
      </c>
      <c r="N219" s="45" t="s">
        <v>2886</v>
      </c>
      <c r="O219" s="26" t="s">
        <v>1527</v>
      </c>
      <c r="P219" s="26" t="s">
        <v>2884</v>
      </c>
      <c r="Q219" s="26" t="s">
        <v>2885</v>
      </c>
      <c r="R219" s="26" t="s">
        <v>524</v>
      </c>
      <c r="S219" s="47" t="s">
        <v>47</v>
      </c>
      <c r="T219" s="47" t="s">
        <v>146</v>
      </c>
      <c r="U219" s="47" t="s">
        <v>549</v>
      </c>
      <c r="V219" s="47" t="s">
        <v>209</v>
      </c>
      <c r="W219" s="47" t="s">
        <v>81</v>
      </c>
      <c r="X219" s="47" t="s">
        <v>587</v>
      </c>
      <c r="Y219" s="45" t="s">
        <v>8</v>
      </c>
      <c r="Z219" s="45">
        <v>25</v>
      </c>
      <c r="AA219" s="26" t="s">
        <v>2127</v>
      </c>
      <c r="AB219" s="45" t="s">
        <v>66</v>
      </c>
      <c r="AC219" s="45" t="s">
        <v>127</v>
      </c>
      <c r="AD219" s="45" t="s">
        <v>639</v>
      </c>
      <c r="AE219" s="45" t="s">
        <v>588</v>
      </c>
      <c r="AF219" s="47" t="s">
        <v>904</v>
      </c>
      <c r="AG219" s="45">
        <v>1860</v>
      </c>
      <c r="AH219" s="47"/>
      <c r="AI219" s="47"/>
      <c r="AJ219" s="47"/>
      <c r="AK219" s="47"/>
      <c r="AL219" s="12" t="s">
        <v>603</v>
      </c>
      <c r="AM219" s="12" t="s">
        <v>595</v>
      </c>
    </row>
    <row r="220" spans="1:39" ht="118.8" x14ac:dyDescent="0.3">
      <c r="A220" s="26">
        <v>6181</v>
      </c>
      <c r="B220" s="45"/>
      <c r="C220" s="26" t="s">
        <v>2167</v>
      </c>
      <c r="D220" s="26" t="s">
        <v>2168</v>
      </c>
      <c r="E220" s="45" t="s">
        <v>2345</v>
      </c>
      <c r="F220" s="26" t="s">
        <v>2346</v>
      </c>
      <c r="G220" s="26" t="s">
        <v>2682</v>
      </c>
      <c r="H220" s="26" t="s">
        <v>176</v>
      </c>
      <c r="I220" s="26" t="s">
        <v>40</v>
      </c>
      <c r="J220" s="47" t="s">
        <v>41</v>
      </c>
      <c r="K220" s="45" t="s">
        <v>42</v>
      </c>
      <c r="L220" s="45">
        <v>1</v>
      </c>
      <c r="M220" s="47" t="s">
        <v>543</v>
      </c>
      <c r="N220" s="45" t="s">
        <v>2886</v>
      </c>
      <c r="O220" s="26" t="s">
        <v>2887</v>
      </c>
      <c r="P220" s="26" t="s">
        <v>2888</v>
      </c>
      <c r="Q220" s="26" t="s">
        <v>2889</v>
      </c>
      <c r="R220" s="26" t="s">
        <v>308</v>
      </c>
      <c r="S220" s="47" t="s">
        <v>47</v>
      </c>
      <c r="T220" s="47" t="s">
        <v>146</v>
      </c>
      <c r="U220" s="47" t="s">
        <v>549</v>
      </c>
      <c r="V220" s="47" t="s">
        <v>209</v>
      </c>
      <c r="W220" s="47" t="s">
        <v>81</v>
      </c>
      <c r="X220" s="47" t="s">
        <v>587</v>
      </c>
      <c r="Y220" s="45" t="s">
        <v>8</v>
      </c>
      <c r="Z220" s="45">
        <v>25</v>
      </c>
      <c r="AA220" s="26" t="s">
        <v>2890</v>
      </c>
      <c r="AB220" s="45" t="s">
        <v>66</v>
      </c>
      <c r="AC220" s="45" t="s">
        <v>127</v>
      </c>
      <c r="AD220" s="45" t="s">
        <v>639</v>
      </c>
      <c r="AE220" s="45" t="s">
        <v>588</v>
      </c>
      <c r="AF220" s="47" t="s">
        <v>904</v>
      </c>
      <c r="AG220" s="45">
        <v>1860</v>
      </c>
      <c r="AH220" s="45"/>
      <c r="AI220" s="45"/>
      <c r="AJ220" s="45"/>
      <c r="AK220" s="45"/>
      <c r="AL220" s="12" t="s">
        <v>603</v>
      </c>
      <c r="AM220" s="12" t="s">
        <v>595</v>
      </c>
    </row>
    <row r="221" spans="1:39" ht="118.8" x14ac:dyDescent="0.3">
      <c r="A221" s="26">
        <v>6182.1</v>
      </c>
      <c r="B221" s="45"/>
      <c r="C221" s="26" t="s">
        <v>2167</v>
      </c>
      <c r="D221" s="26" t="s">
        <v>2168</v>
      </c>
      <c r="E221" s="45" t="s">
        <v>2345</v>
      </c>
      <c r="F221" s="26" t="s">
        <v>2346</v>
      </c>
      <c r="G221" s="26" t="s">
        <v>2682</v>
      </c>
      <c r="H221" s="26" t="s">
        <v>176</v>
      </c>
      <c r="I221" s="26" t="s">
        <v>40</v>
      </c>
      <c r="J221" s="47" t="s">
        <v>41</v>
      </c>
      <c r="K221" s="45" t="s">
        <v>42</v>
      </c>
      <c r="L221" s="45">
        <v>1</v>
      </c>
      <c r="M221" s="47" t="s">
        <v>543</v>
      </c>
      <c r="N221" s="45" t="s">
        <v>2893</v>
      </c>
      <c r="O221" s="26" t="s">
        <v>2891</v>
      </c>
      <c r="P221" s="26" t="s">
        <v>2681</v>
      </c>
      <c r="Q221" s="26" t="s">
        <v>2892</v>
      </c>
      <c r="R221" s="26" t="s">
        <v>133</v>
      </c>
      <c r="S221" s="47" t="s">
        <v>47</v>
      </c>
      <c r="T221" s="47" t="s">
        <v>146</v>
      </c>
      <c r="U221" s="47" t="s">
        <v>549</v>
      </c>
      <c r="V221" s="47" t="s">
        <v>209</v>
      </c>
      <c r="W221" s="47" t="s">
        <v>81</v>
      </c>
      <c r="X221" s="47" t="s">
        <v>587</v>
      </c>
      <c r="Y221" s="45" t="s">
        <v>8</v>
      </c>
      <c r="Z221" s="45">
        <v>25</v>
      </c>
      <c r="AA221" s="26" t="s">
        <v>2105</v>
      </c>
      <c r="AB221" s="45" t="s">
        <v>66</v>
      </c>
      <c r="AC221" s="45" t="s">
        <v>127</v>
      </c>
      <c r="AD221" s="45" t="s">
        <v>639</v>
      </c>
      <c r="AE221" s="45" t="s">
        <v>588</v>
      </c>
      <c r="AF221" s="47" t="s">
        <v>904</v>
      </c>
      <c r="AG221" s="45">
        <v>1860</v>
      </c>
      <c r="AH221" s="45"/>
      <c r="AI221" s="45"/>
      <c r="AJ221" s="45"/>
      <c r="AK221" s="45"/>
      <c r="AL221" s="12" t="s">
        <v>603</v>
      </c>
      <c r="AM221" s="12" t="s">
        <v>595</v>
      </c>
    </row>
    <row r="222" spans="1:39" ht="118.8" x14ac:dyDescent="0.3">
      <c r="A222" s="26">
        <v>6182.2</v>
      </c>
      <c r="B222" s="47"/>
      <c r="C222" s="26" t="s">
        <v>2167</v>
      </c>
      <c r="D222" s="26" t="s">
        <v>2168</v>
      </c>
      <c r="E222" s="45" t="s">
        <v>2345</v>
      </c>
      <c r="F222" s="26" t="s">
        <v>2346</v>
      </c>
      <c r="G222" s="26" t="s">
        <v>2682</v>
      </c>
      <c r="H222" s="26" t="s">
        <v>176</v>
      </c>
      <c r="I222" s="26" t="s">
        <v>40</v>
      </c>
      <c r="J222" s="47" t="s">
        <v>41</v>
      </c>
      <c r="K222" s="45" t="s">
        <v>42</v>
      </c>
      <c r="L222" s="45">
        <v>1</v>
      </c>
      <c r="M222" s="47" t="s">
        <v>543</v>
      </c>
      <c r="N222" s="45" t="s">
        <v>2894</v>
      </c>
      <c r="O222" s="26" t="s">
        <v>2895</v>
      </c>
      <c r="P222" s="26" t="s">
        <v>2896</v>
      </c>
      <c r="Q222" s="26" t="s">
        <v>2897</v>
      </c>
      <c r="R222" s="26" t="s">
        <v>119</v>
      </c>
      <c r="S222" s="47" t="s">
        <v>47</v>
      </c>
      <c r="T222" s="47" t="s">
        <v>146</v>
      </c>
      <c r="U222" s="47" t="s">
        <v>549</v>
      </c>
      <c r="V222" s="47" t="s">
        <v>209</v>
      </c>
      <c r="W222" s="47" t="s">
        <v>81</v>
      </c>
      <c r="X222" s="47" t="s">
        <v>587</v>
      </c>
      <c r="Y222" s="45" t="s">
        <v>8</v>
      </c>
      <c r="Z222" s="45">
        <v>25</v>
      </c>
      <c r="AA222" s="26" t="s">
        <v>2105</v>
      </c>
      <c r="AB222" s="45" t="s">
        <v>66</v>
      </c>
      <c r="AC222" s="45" t="s">
        <v>127</v>
      </c>
      <c r="AD222" s="45" t="s">
        <v>639</v>
      </c>
      <c r="AE222" s="45" t="s">
        <v>588</v>
      </c>
      <c r="AF222" s="47" t="s">
        <v>904</v>
      </c>
      <c r="AG222" s="45">
        <v>1860</v>
      </c>
      <c r="AH222" s="47"/>
      <c r="AI222" s="47"/>
      <c r="AJ222" s="47"/>
      <c r="AK222" s="47"/>
      <c r="AL222" s="12" t="s">
        <v>603</v>
      </c>
      <c r="AM222" s="12" t="s">
        <v>595</v>
      </c>
    </row>
    <row r="223" spans="1:39" ht="118.8" x14ac:dyDescent="0.3">
      <c r="A223" s="26">
        <v>6183</v>
      </c>
      <c r="B223" s="47"/>
      <c r="C223" s="26" t="s">
        <v>2167</v>
      </c>
      <c r="D223" s="26" t="s">
        <v>2168</v>
      </c>
      <c r="E223" s="45" t="s">
        <v>2345</v>
      </c>
      <c r="F223" s="26" t="s">
        <v>2346</v>
      </c>
      <c r="G223" s="26" t="s">
        <v>2682</v>
      </c>
      <c r="H223" s="26" t="s">
        <v>176</v>
      </c>
      <c r="I223" s="26" t="s">
        <v>40</v>
      </c>
      <c r="J223" s="47" t="s">
        <v>41</v>
      </c>
      <c r="K223" s="45" t="s">
        <v>42</v>
      </c>
      <c r="L223" s="45">
        <v>1</v>
      </c>
      <c r="M223" s="47" t="s">
        <v>543</v>
      </c>
      <c r="N223" s="45" t="s">
        <v>2898</v>
      </c>
      <c r="O223" s="26" t="s">
        <v>2899</v>
      </c>
      <c r="P223" s="26" t="s">
        <v>2900</v>
      </c>
      <c r="Q223" s="26" t="s">
        <v>754</v>
      </c>
      <c r="R223" s="26" t="s">
        <v>318</v>
      </c>
      <c r="S223" s="47" t="s">
        <v>47</v>
      </c>
      <c r="T223" s="47" t="s">
        <v>146</v>
      </c>
      <c r="U223" s="47" t="s">
        <v>549</v>
      </c>
      <c r="V223" s="47" t="s">
        <v>209</v>
      </c>
      <c r="W223" s="47" t="s">
        <v>81</v>
      </c>
      <c r="X223" s="47" t="s">
        <v>587</v>
      </c>
      <c r="Y223" s="45" t="s">
        <v>8</v>
      </c>
      <c r="Z223" s="45" t="s">
        <v>8</v>
      </c>
      <c r="AA223" s="26" t="s">
        <v>8</v>
      </c>
      <c r="AB223" s="45" t="s">
        <v>66</v>
      </c>
      <c r="AC223" s="45" t="s">
        <v>127</v>
      </c>
      <c r="AD223" s="45" t="s">
        <v>639</v>
      </c>
      <c r="AE223" s="45" t="s">
        <v>588</v>
      </c>
      <c r="AF223" s="47" t="s">
        <v>904</v>
      </c>
      <c r="AG223" s="45">
        <v>1860</v>
      </c>
      <c r="AH223" s="47"/>
      <c r="AI223" s="47"/>
      <c r="AJ223" s="47"/>
      <c r="AK223" s="47"/>
      <c r="AL223" s="12" t="s">
        <v>603</v>
      </c>
      <c r="AM223" s="12" t="s">
        <v>595</v>
      </c>
    </row>
    <row r="224" spans="1:39" ht="132" x14ac:dyDescent="0.3">
      <c r="A224" s="26">
        <v>6184</v>
      </c>
      <c r="B224" s="45"/>
      <c r="C224" s="26" t="s">
        <v>2167</v>
      </c>
      <c r="D224" s="26" t="s">
        <v>2168</v>
      </c>
      <c r="E224" s="45" t="s">
        <v>2345</v>
      </c>
      <c r="F224" s="26" t="s">
        <v>2346</v>
      </c>
      <c r="G224" s="26" t="s">
        <v>2682</v>
      </c>
      <c r="H224" s="26" t="s">
        <v>176</v>
      </c>
      <c r="I224" s="26" t="s">
        <v>40</v>
      </c>
      <c r="J224" s="47" t="s">
        <v>41</v>
      </c>
      <c r="K224" s="45" t="s">
        <v>42</v>
      </c>
      <c r="L224" s="45">
        <v>1</v>
      </c>
      <c r="M224" s="47" t="s">
        <v>543</v>
      </c>
      <c r="N224" s="45" t="s">
        <v>2901</v>
      </c>
      <c r="O224" s="26" t="s">
        <v>2902</v>
      </c>
      <c r="P224" s="26" t="s">
        <v>2903</v>
      </c>
      <c r="Q224" s="26" t="s">
        <v>105</v>
      </c>
      <c r="R224" s="26" t="s">
        <v>2904</v>
      </c>
      <c r="S224" s="47" t="s">
        <v>47</v>
      </c>
      <c r="T224" s="47" t="s">
        <v>146</v>
      </c>
      <c r="U224" s="47" t="s">
        <v>549</v>
      </c>
      <c r="V224" s="45" t="s">
        <v>539</v>
      </c>
      <c r="W224" s="45" t="s">
        <v>81</v>
      </c>
      <c r="X224" s="45" t="s">
        <v>587</v>
      </c>
      <c r="Y224" s="45" t="s">
        <v>8</v>
      </c>
      <c r="Z224" s="45" t="s">
        <v>8</v>
      </c>
      <c r="AA224" s="26" t="s">
        <v>8</v>
      </c>
      <c r="AB224" s="45" t="s">
        <v>66</v>
      </c>
      <c r="AC224" s="45" t="s">
        <v>127</v>
      </c>
      <c r="AD224" s="45" t="s">
        <v>639</v>
      </c>
      <c r="AE224" s="45" t="s">
        <v>588</v>
      </c>
      <c r="AF224" s="47" t="s">
        <v>904</v>
      </c>
      <c r="AG224" s="45">
        <v>1860</v>
      </c>
      <c r="AH224" s="45"/>
      <c r="AI224" s="45"/>
      <c r="AJ224" s="45"/>
      <c r="AK224" s="45"/>
      <c r="AL224" s="12" t="s">
        <v>603</v>
      </c>
      <c r="AM224" s="12" t="s">
        <v>5489</v>
      </c>
    </row>
    <row r="225" spans="1:39" ht="132" x14ac:dyDescent="0.3">
      <c r="A225" s="26">
        <v>6185</v>
      </c>
      <c r="B225" s="45"/>
      <c r="C225" s="26" t="s">
        <v>2167</v>
      </c>
      <c r="D225" s="26" t="s">
        <v>2168</v>
      </c>
      <c r="E225" s="45" t="s">
        <v>2345</v>
      </c>
      <c r="F225" s="26" t="s">
        <v>2346</v>
      </c>
      <c r="G225" s="26" t="s">
        <v>2682</v>
      </c>
      <c r="H225" s="26" t="s">
        <v>176</v>
      </c>
      <c r="I225" s="26" t="s">
        <v>40</v>
      </c>
      <c r="J225" s="47" t="s">
        <v>41</v>
      </c>
      <c r="K225" s="45" t="s">
        <v>42</v>
      </c>
      <c r="L225" s="45">
        <v>1</v>
      </c>
      <c r="M225" s="47" t="s">
        <v>543</v>
      </c>
      <c r="N225" s="45" t="s">
        <v>2905</v>
      </c>
      <c r="O225" s="26" t="s">
        <v>2906</v>
      </c>
      <c r="P225" s="26" t="s">
        <v>2907</v>
      </c>
      <c r="Q225" s="26" t="s">
        <v>2534</v>
      </c>
      <c r="R225" s="26" t="s">
        <v>2664</v>
      </c>
      <c r="S225" s="47" t="s">
        <v>47</v>
      </c>
      <c r="T225" s="47" t="s">
        <v>146</v>
      </c>
      <c r="U225" s="47" t="s">
        <v>549</v>
      </c>
      <c r="V225" s="45" t="s">
        <v>65</v>
      </c>
      <c r="W225" s="45" t="s">
        <v>81</v>
      </c>
      <c r="X225" s="45" t="s">
        <v>587</v>
      </c>
      <c r="Y225" s="45" t="s">
        <v>8</v>
      </c>
      <c r="Z225" s="45" t="s">
        <v>8</v>
      </c>
      <c r="AA225" s="26" t="s">
        <v>8</v>
      </c>
      <c r="AB225" s="45" t="s">
        <v>66</v>
      </c>
      <c r="AC225" s="45" t="s">
        <v>127</v>
      </c>
      <c r="AD225" s="45" t="s">
        <v>639</v>
      </c>
      <c r="AE225" s="45" t="s">
        <v>588</v>
      </c>
      <c r="AF225" s="47" t="s">
        <v>904</v>
      </c>
      <c r="AG225" s="45">
        <v>1860</v>
      </c>
      <c r="AH225" s="45"/>
      <c r="AI225" s="45"/>
      <c r="AJ225" s="45"/>
      <c r="AK225" s="45"/>
      <c r="AL225" s="12" t="s">
        <v>603</v>
      </c>
      <c r="AM225" s="12" t="s">
        <v>5489</v>
      </c>
    </row>
    <row r="226" spans="1:39" ht="171.6" x14ac:dyDescent="0.3">
      <c r="A226" s="26">
        <v>6186</v>
      </c>
      <c r="B226" s="47"/>
      <c r="C226" s="26" t="s">
        <v>2167</v>
      </c>
      <c r="D226" s="26" t="s">
        <v>2168</v>
      </c>
      <c r="E226" s="45" t="s">
        <v>2345</v>
      </c>
      <c r="F226" s="26" t="s">
        <v>2346</v>
      </c>
      <c r="G226" s="26" t="s">
        <v>2682</v>
      </c>
      <c r="H226" s="26" t="s">
        <v>176</v>
      </c>
      <c r="I226" s="26" t="s">
        <v>40</v>
      </c>
      <c r="J226" s="47" t="s">
        <v>41</v>
      </c>
      <c r="K226" s="47" t="s">
        <v>42</v>
      </c>
      <c r="L226" s="45">
        <v>1</v>
      </c>
      <c r="M226" s="47" t="s">
        <v>1046</v>
      </c>
      <c r="N226" s="45" t="s">
        <v>2915</v>
      </c>
      <c r="O226" s="26" t="s">
        <v>2908</v>
      </c>
      <c r="P226" s="26" t="s">
        <v>972</v>
      </c>
      <c r="Q226" s="26" t="s">
        <v>2909</v>
      </c>
      <c r="R226" s="26" t="s">
        <v>940</v>
      </c>
      <c r="S226" s="47" t="s">
        <v>47</v>
      </c>
      <c r="T226" s="47" t="s">
        <v>146</v>
      </c>
      <c r="U226" s="47" t="s">
        <v>549</v>
      </c>
      <c r="V226" s="47" t="s">
        <v>191</v>
      </c>
      <c r="W226" s="47" t="s">
        <v>81</v>
      </c>
      <c r="X226" s="47" t="s">
        <v>587</v>
      </c>
      <c r="Y226" s="45" t="s">
        <v>8</v>
      </c>
      <c r="Z226" s="45" t="s">
        <v>8</v>
      </c>
      <c r="AA226" s="26" t="s">
        <v>8</v>
      </c>
      <c r="AB226" s="45" t="s">
        <v>66</v>
      </c>
      <c r="AC226" s="45" t="s">
        <v>127</v>
      </c>
      <c r="AD226" s="47" t="s">
        <v>8</v>
      </c>
      <c r="AE226" s="47" t="s">
        <v>67</v>
      </c>
      <c r="AF226" s="47" t="s">
        <v>8</v>
      </c>
      <c r="AG226" s="45">
        <v>1830</v>
      </c>
      <c r="AH226" s="45"/>
      <c r="AI226" s="45"/>
      <c r="AJ226" s="45"/>
      <c r="AK226" s="45"/>
      <c r="AL226" s="12" t="s">
        <v>2502</v>
      </c>
      <c r="AM226" s="12" t="s">
        <v>5494</v>
      </c>
    </row>
    <row r="227" spans="1:39" ht="171.6" x14ac:dyDescent="0.3">
      <c r="A227" s="26">
        <v>6187</v>
      </c>
      <c r="B227" s="47"/>
      <c r="C227" s="26" t="s">
        <v>2167</v>
      </c>
      <c r="D227" s="26" t="s">
        <v>2168</v>
      </c>
      <c r="E227" s="45" t="s">
        <v>2345</v>
      </c>
      <c r="F227" s="26" t="s">
        <v>2346</v>
      </c>
      <c r="G227" s="26" t="s">
        <v>2682</v>
      </c>
      <c r="H227" s="26" t="s">
        <v>176</v>
      </c>
      <c r="I227" s="26" t="s">
        <v>40</v>
      </c>
      <c r="J227" s="47" t="s">
        <v>41</v>
      </c>
      <c r="K227" s="47" t="s">
        <v>42</v>
      </c>
      <c r="L227" s="45">
        <v>1</v>
      </c>
      <c r="M227" s="47" t="s">
        <v>1046</v>
      </c>
      <c r="N227" s="45" t="s">
        <v>2916</v>
      </c>
      <c r="O227" s="26" t="s">
        <v>2910</v>
      </c>
      <c r="P227" s="26" t="s">
        <v>2911</v>
      </c>
      <c r="Q227" s="26" t="s">
        <v>179</v>
      </c>
      <c r="R227" s="26" t="s">
        <v>2912</v>
      </c>
      <c r="S227" s="47" t="s">
        <v>47</v>
      </c>
      <c r="T227" s="47" t="s">
        <v>146</v>
      </c>
      <c r="U227" s="47" t="s">
        <v>549</v>
      </c>
      <c r="V227" s="47" t="s">
        <v>191</v>
      </c>
      <c r="W227" s="47" t="s">
        <v>81</v>
      </c>
      <c r="X227" s="47" t="s">
        <v>587</v>
      </c>
      <c r="Y227" s="45" t="s">
        <v>8</v>
      </c>
      <c r="Z227" s="45" t="s">
        <v>8</v>
      </c>
      <c r="AA227" s="26" t="s">
        <v>8</v>
      </c>
      <c r="AB227" s="45" t="s">
        <v>66</v>
      </c>
      <c r="AC227" s="45" t="s">
        <v>127</v>
      </c>
      <c r="AD227" s="47" t="s">
        <v>8</v>
      </c>
      <c r="AE227" s="47" t="s">
        <v>67</v>
      </c>
      <c r="AF227" s="47" t="s">
        <v>8</v>
      </c>
      <c r="AG227" s="45">
        <v>1830</v>
      </c>
      <c r="AH227" s="47"/>
      <c r="AI227" s="47"/>
      <c r="AJ227" s="47"/>
      <c r="AK227" s="47"/>
      <c r="AL227" s="12" t="s">
        <v>2502</v>
      </c>
      <c r="AM227" s="12" t="s">
        <v>5490</v>
      </c>
    </row>
    <row r="228" spans="1:39" ht="171.6" x14ac:dyDescent="0.3">
      <c r="A228" s="26">
        <v>6188</v>
      </c>
      <c r="B228" s="45"/>
      <c r="C228" s="26" t="s">
        <v>2167</v>
      </c>
      <c r="D228" s="26" t="s">
        <v>2168</v>
      </c>
      <c r="E228" s="45" t="s">
        <v>2345</v>
      </c>
      <c r="F228" s="26" t="s">
        <v>2346</v>
      </c>
      <c r="G228" s="26" t="s">
        <v>2682</v>
      </c>
      <c r="H228" s="26" t="s">
        <v>176</v>
      </c>
      <c r="I228" s="26" t="s">
        <v>40</v>
      </c>
      <c r="J228" s="47" t="s">
        <v>41</v>
      </c>
      <c r="K228" s="47" t="s">
        <v>42</v>
      </c>
      <c r="L228" s="45">
        <v>1</v>
      </c>
      <c r="M228" s="47" t="s">
        <v>1046</v>
      </c>
      <c r="N228" s="45" t="s">
        <v>2916</v>
      </c>
      <c r="O228" s="26" t="s">
        <v>2913</v>
      </c>
      <c r="P228" s="26" t="s">
        <v>2201</v>
      </c>
      <c r="Q228" s="26" t="s">
        <v>2914</v>
      </c>
      <c r="R228" s="26" t="s">
        <v>1560</v>
      </c>
      <c r="S228" s="47" t="s">
        <v>47</v>
      </c>
      <c r="T228" s="47" t="s">
        <v>146</v>
      </c>
      <c r="U228" s="47" t="s">
        <v>549</v>
      </c>
      <c r="V228" s="47" t="s">
        <v>191</v>
      </c>
      <c r="W228" s="47" t="s">
        <v>81</v>
      </c>
      <c r="X228" s="47" t="s">
        <v>587</v>
      </c>
      <c r="Y228" s="45" t="s">
        <v>8</v>
      </c>
      <c r="Z228" s="45" t="s">
        <v>8</v>
      </c>
      <c r="AA228" s="26" t="s">
        <v>8</v>
      </c>
      <c r="AB228" s="45" t="s">
        <v>66</v>
      </c>
      <c r="AC228" s="45" t="s">
        <v>127</v>
      </c>
      <c r="AD228" s="47" t="s">
        <v>8</v>
      </c>
      <c r="AE228" s="47" t="s">
        <v>67</v>
      </c>
      <c r="AF228" s="47" t="s">
        <v>8</v>
      </c>
      <c r="AG228" s="45">
        <v>1830</v>
      </c>
      <c r="AH228" s="45"/>
      <c r="AI228" s="45"/>
      <c r="AJ228" s="45"/>
      <c r="AK228" s="45"/>
      <c r="AL228" s="12" t="s">
        <v>2502</v>
      </c>
      <c r="AM228" s="12" t="s">
        <v>5490</v>
      </c>
    </row>
    <row r="229" spans="1:39" ht="171.6" x14ac:dyDescent="0.3">
      <c r="A229" s="26">
        <v>6189</v>
      </c>
      <c r="B229" s="45"/>
      <c r="C229" s="26" t="s">
        <v>2167</v>
      </c>
      <c r="D229" s="26" t="s">
        <v>2168</v>
      </c>
      <c r="E229" s="45" t="s">
        <v>2345</v>
      </c>
      <c r="F229" s="26" t="s">
        <v>2346</v>
      </c>
      <c r="G229" s="26" t="s">
        <v>2682</v>
      </c>
      <c r="H229" s="26" t="s">
        <v>176</v>
      </c>
      <c r="I229" s="26" t="s">
        <v>40</v>
      </c>
      <c r="J229" s="47" t="s">
        <v>41</v>
      </c>
      <c r="K229" s="47" t="s">
        <v>42</v>
      </c>
      <c r="L229" s="45">
        <v>1</v>
      </c>
      <c r="M229" s="47" t="s">
        <v>1046</v>
      </c>
      <c r="N229" s="45" t="s">
        <v>2917</v>
      </c>
      <c r="O229" s="26" t="s">
        <v>1509</v>
      </c>
      <c r="P229" s="26" t="s">
        <v>2918</v>
      </c>
      <c r="Q229" s="26" t="s">
        <v>683</v>
      </c>
      <c r="R229" s="26" t="s">
        <v>984</v>
      </c>
      <c r="S229" s="47" t="s">
        <v>47</v>
      </c>
      <c r="T229" s="47" t="s">
        <v>146</v>
      </c>
      <c r="U229" s="47" t="s">
        <v>549</v>
      </c>
      <c r="V229" s="47" t="s">
        <v>191</v>
      </c>
      <c r="W229" s="47" t="s">
        <v>81</v>
      </c>
      <c r="X229" s="47" t="s">
        <v>587</v>
      </c>
      <c r="Y229" s="45" t="s">
        <v>8</v>
      </c>
      <c r="Z229" s="45" t="s">
        <v>8</v>
      </c>
      <c r="AA229" s="26" t="s">
        <v>8</v>
      </c>
      <c r="AB229" s="45" t="s">
        <v>66</v>
      </c>
      <c r="AC229" s="45" t="s">
        <v>127</v>
      </c>
      <c r="AD229" s="47" t="s">
        <v>8</v>
      </c>
      <c r="AE229" s="47" t="s">
        <v>67</v>
      </c>
      <c r="AF229" s="47" t="s">
        <v>8</v>
      </c>
      <c r="AG229" s="45">
        <v>1830</v>
      </c>
      <c r="AH229" s="45"/>
      <c r="AI229" s="45"/>
      <c r="AJ229" s="45"/>
      <c r="AK229" s="45"/>
      <c r="AL229" s="12" t="s">
        <v>2502</v>
      </c>
      <c r="AM229" s="12" t="s">
        <v>5490</v>
      </c>
    </row>
    <row r="230" spans="1:39" ht="171.6" x14ac:dyDescent="0.3">
      <c r="A230" s="26">
        <v>6190</v>
      </c>
      <c r="B230" s="47"/>
      <c r="C230" s="26" t="s">
        <v>2167</v>
      </c>
      <c r="D230" s="26" t="s">
        <v>2168</v>
      </c>
      <c r="E230" s="45" t="s">
        <v>2345</v>
      </c>
      <c r="F230" s="26" t="s">
        <v>2346</v>
      </c>
      <c r="G230" s="26" t="s">
        <v>2682</v>
      </c>
      <c r="H230" s="26" t="s">
        <v>176</v>
      </c>
      <c r="I230" s="26" t="s">
        <v>40</v>
      </c>
      <c r="J230" s="47" t="s">
        <v>41</v>
      </c>
      <c r="K230" s="47" t="s">
        <v>42</v>
      </c>
      <c r="L230" s="45">
        <v>1</v>
      </c>
      <c r="M230" s="47" t="s">
        <v>1046</v>
      </c>
      <c r="N230" s="45" t="s">
        <v>2919</v>
      </c>
      <c r="O230" s="26" t="s">
        <v>2920</v>
      </c>
      <c r="P230" s="26" t="s">
        <v>1402</v>
      </c>
      <c r="Q230" s="26" t="s">
        <v>1898</v>
      </c>
      <c r="R230" s="26" t="s">
        <v>984</v>
      </c>
      <c r="S230" s="47" t="s">
        <v>47</v>
      </c>
      <c r="T230" s="47" t="s">
        <v>146</v>
      </c>
      <c r="U230" s="47" t="s">
        <v>549</v>
      </c>
      <c r="V230" s="47" t="s">
        <v>191</v>
      </c>
      <c r="W230" s="47" t="s">
        <v>81</v>
      </c>
      <c r="X230" s="47" t="s">
        <v>587</v>
      </c>
      <c r="Y230" s="45" t="s">
        <v>8</v>
      </c>
      <c r="Z230" s="45" t="s">
        <v>8</v>
      </c>
      <c r="AA230" s="26" t="s">
        <v>8</v>
      </c>
      <c r="AB230" s="45" t="s">
        <v>66</v>
      </c>
      <c r="AC230" s="45" t="s">
        <v>127</v>
      </c>
      <c r="AD230" s="47" t="s">
        <v>8</v>
      </c>
      <c r="AE230" s="47" t="s">
        <v>67</v>
      </c>
      <c r="AF230" s="47" t="s">
        <v>8</v>
      </c>
      <c r="AG230" s="45">
        <v>1830</v>
      </c>
      <c r="AH230" s="47"/>
      <c r="AI230" s="47"/>
      <c r="AJ230" s="47"/>
      <c r="AK230" s="47"/>
      <c r="AL230" s="12" t="s">
        <v>2502</v>
      </c>
      <c r="AM230" s="12" t="s">
        <v>5490</v>
      </c>
    </row>
    <row r="231" spans="1:39" ht="171.6" x14ac:dyDescent="0.3">
      <c r="A231" s="26">
        <v>6191</v>
      </c>
      <c r="B231" s="47"/>
      <c r="C231" s="26" t="s">
        <v>2167</v>
      </c>
      <c r="D231" s="26" t="s">
        <v>2168</v>
      </c>
      <c r="E231" s="45" t="s">
        <v>2345</v>
      </c>
      <c r="F231" s="26" t="s">
        <v>2346</v>
      </c>
      <c r="G231" s="26" t="s">
        <v>2682</v>
      </c>
      <c r="H231" s="26" t="s">
        <v>176</v>
      </c>
      <c r="I231" s="26" t="s">
        <v>40</v>
      </c>
      <c r="J231" s="47" t="s">
        <v>41</v>
      </c>
      <c r="K231" s="47" t="s">
        <v>42</v>
      </c>
      <c r="L231" s="45">
        <v>1</v>
      </c>
      <c r="M231" s="47" t="s">
        <v>1046</v>
      </c>
      <c r="N231" s="45" t="s">
        <v>5232</v>
      </c>
      <c r="O231" s="26" t="s">
        <v>2685</v>
      </c>
      <c r="P231" s="26" t="s">
        <v>2922</v>
      </c>
      <c r="Q231" s="26" t="s">
        <v>2923</v>
      </c>
      <c r="R231" s="26" t="s">
        <v>2414</v>
      </c>
      <c r="S231" s="47" t="s">
        <v>47</v>
      </c>
      <c r="T231" s="47" t="s">
        <v>146</v>
      </c>
      <c r="U231" s="47" t="s">
        <v>549</v>
      </c>
      <c r="V231" s="47" t="s">
        <v>191</v>
      </c>
      <c r="W231" s="47" t="s">
        <v>81</v>
      </c>
      <c r="X231" s="47" t="s">
        <v>587</v>
      </c>
      <c r="Y231" s="45">
        <v>25</v>
      </c>
      <c r="Z231" s="45" t="s">
        <v>8</v>
      </c>
      <c r="AA231" s="26" t="s">
        <v>2921</v>
      </c>
      <c r="AB231" s="45" t="s">
        <v>66</v>
      </c>
      <c r="AC231" s="45" t="s">
        <v>127</v>
      </c>
      <c r="AD231" s="47" t="s">
        <v>8</v>
      </c>
      <c r="AE231" s="47" t="s">
        <v>67</v>
      </c>
      <c r="AF231" s="47" t="s">
        <v>8</v>
      </c>
      <c r="AG231" s="45">
        <v>1830</v>
      </c>
      <c r="AH231" s="47"/>
      <c r="AI231" s="47"/>
      <c r="AJ231" s="47"/>
      <c r="AK231" s="47"/>
      <c r="AL231" s="12" t="s">
        <v>2502</v>
      </c>
      <c r="AM231" s="12" t="s">
        <v>5490</v>
      </c>
    </row>
    <row r="232" spans="1:39" ht="66" x14ac:dyDescent="0.3">
      <c r="A232" s="26">
        <v>6192</v>
      </c>
      <c r="B232" s="45"/>
      <c r="C232" s="26" t="s">
        <v>2167</v>
      </c>
      <c r="D232" s="26" t="s">
        <v>2168</v>
      </c>
      <c r="E232" s="45" t="s">
        <v>2345</v>
      </c>
      <c r="F232" s="26" t="s">
        <v>2346</v>
      </c>
      <c r="G232" s="26" t="s">
        <v>2682</v>
      </c>
      <c r="H232" s="26" t="s">
        <v>176</v>
      </c>
      <c r="I232" s="26" t="s">
        <v>40</v>
      </c>
      <c r="J232" s="45" t="s">
        <v>41</v>
      </c>
      <c r="K232" s="45" t="s">
        <v>42</v>
      </c>
      <c r="L232" s="45">
        <v>1</v>
      </c>
      <c r="M232" s="45" t="s">
        <v>1046</v>
      </c>
      <c r="N232" s="47" t="s">
        <v>2926</v>
      </c>
      <c r="O232" s="26" t="s">
        <v>2924</v>
      </c>
      <c r="P232" s="26" t="s">
        <v>2925</v>
      </c>
      <c r="Q232" s="26" t="s">
        <v>1958</v>
      </c>
      <c r="R232" s="26" t="s">
        <v>2535</v>
      </c>
      <c r="S232" s="47" t="s">
        <v>47</v>
      </c>
      <c r="T232" s="47" t="s">
        <v>146</v>
      </c>
      <c r="U232" s="47" t="s">
        <v>549</v>
      </c>
      <c r="V232" s="45" t="s">
        <v>65</v>
      </c>
      <c r="W232" s="47" t="s">
        <v>339</v>
      </c>
      <c r="X232" s="47" t="s">
        <v>2638</v>
      </c>
      <c r="Y232" s="45" t="s">
        <v>8</v>
      </c>
      <c r="Z232" s="45" t="s">
        <v>8</v>
      </c>
      <c r="AA232" s="26" t="s">
        <v>8</v>
      </c>
      <c r="AB232" s="45" t="s">
        <v>66</v>
      </c>
      <c r="AC232" s="45" t="s">
        <v>127</v>
      </c>
      <c r="AD232" s="45" t="s">
        <v>8</v>
      </c>
      <c r="AE232" s="45" t="s">
        <v>67</v>
      </c>
      <c r="AF232" s="45" t="s">
        <v>8</v>
      </c>
      <c r="AG232" s="45">
        <v>1845</v>
      </c>
      <c r="AH232" s="45">
        <v>1890</v>
      </c>
      <c r="AI232" s="45"/>
      <c r="AJ232" s="45"/>
      <c r="AK232" s="45"/>
      <c r="AL232" s="50" t="s">
        <v>291</v>
      </c>
      <c r="AM232" s="12" t="s">
        <v>3609</v>
      </c>
    </row>
    <row r="233" spans="1:39" ht="66" x14ac:dyDescent="0.3">
      <c r="A233" s="26">
        <v>6193</v>
      </c>
      <c r="B233" s="45"/>
      <c r="C233" s="26" t="s">
        <v>2167</v>
      </c>
      <c r="D233" s="26" t="s">
        <v>2168</v>
      </c>
      <c r="E233" s="45" t="s">
        <v>2345</v>
      </c>
      <c r="F233" s="26" t="s">
        <v>2346</v>
      </c>
      <c r="G233" s="26" t="s">
        <v>2682</v>
      </c>
      <c r="H233" s="26" t="s">
        <v>176</v>
      </c>
      <c r="I233" s="26" t="s">
        <v>40</v>
      </c>
      <c r="J233" s="45" t="s">
        <v>41</v>
      </c>
      <c r="K233" s="45" t="s">
        <v>42</v>
      </c>
      <c r="L233" s="45">
        <v>1</v>
      </c>
      <c r="M233" s="45" t="s">
        <v>1046</v>
      </c>
      <c r="N233" s="47" t="s">
        <v>2927</v>
      </c>
      <c r="O233" s="26" t="s">
        <v>2928</v>
      </c>
      <c r="P233" s="26" t="s">
        <v>2929</v>
      </c>
      <c r="Q233" s="26" t="s">
        <v>2930</v>
      </c>
      <c r="R233" s="26" t="s">
        <v>507</v>
      </c>
      <c r="S233" s="47" t="s">
        <v>47</v>
      </c>
      <c r="T233" s="47" t="s">
        <v>146</v>
      </c>
      <c r="U233" s="47" t="s">
        <v>549</v>
      </c>
      <c r="V233" s="45" t="s">
        <v>65</v>
      </c>
      <c r="W233" s="47" t="s">
        <v>339</v>
      </c>
      <c r="X233" s="47" t="s">
        <v>2638</v>
      </c>
      <c r="Y233" s="45" t="s">
        <v>8</v>
      </c>
      <c r="Z233" s="45" t="s">
        <v>8</v>
      </c>
      <c r="AA233" s="26" t="s">
        <v>8</v>
      </c>
      <c r="AB233" s="45" t="s">
        <v>66</v>
      </c>
      <c r="AC233" s="45" t="s">
        <v>127</v>
      </c>
      <c r="AD233" s="45" t="s">
        <v>8</v>
      </c>
      <c r="AE233" s="45" t="s">
        <v>67</v>
      </c>
      <c r="AF233" s="45" t="s">
        <v>8</v>
      </c>
      <c r="AG233" s="45">
        <v>1845</v>
      </c>
      <c r="AH233" s="45">
        <v>1890</v>
      </c>
      <c r="AI233" s="45"/>
      <c r="AJ233" s="45"/>
      <c r="AK233" s="45"/>
      <c r="AL233" s="50" t="s">
        <v>291</v>
      </c>
      <c r="AM233" s="12" t="s">
        <v>3609</v>
      </c>
    </row>
    <row r="234" spans="1:39" ht="105.6" x14ac:dyDescent="0.3">
      <c r="A234" s="26">
        <v>6194</v>
      </c>
      <c r="B234" s="47"/>
      <c r="C234" s="26" t="s">
        <v>2167</v>
      </c>
      <c r="D234" s="26" t="s">
        <v>2168</v>
      </c>
      <c r="E234" s="45" t="s">
        <v>2345</v>
      </c>
      <c r="F234" s="26" t="s">
        <v>2346</v>
      </c>
      <c r="G234" s="26" t="s">
        <v>2682</v>
      </c>
      <c r="H234" s="26" t="s">
        <v>176</v>
      </c>
      <c r="I234" s="26" t="s">
        <v>40</v>
      </c>
      <c r="J234" s="47" t="s">
        <v>41</v>
      </c>
      <c r="K234" s="45" t="s">
        <v>42</v>
      </c>
      <c r="L234" s="45">
        <v>1</v>
      </c>
      <c r="M234" s="45" t="s">
        <v>3907</v>
      </c>
      <c r="N234" s="47" t="s">
        <v>5463</v>
      </c>
      <c r="O234" s="26" t="s">
        <v>2960</v>
      </c>
      <c r="P234" s="26" t="s">
        <v>2961</v>
      </c>
      <c r="Q234" s="26" t="s">
        <v>2962</v>
      </c>
      <c r="R234" s="26" t="s">
        <v>2632</v>
      </c>
      <c r="S234" s="47" t="s">
        <v>47</v>
      </c>
      <c r="T234" s="47" t="s">
        <v>146</v>
      </c>
      <c r="U234" s="47" t="s">
        <v>549</v>
      </c>
      <c r="V234" s="47" t="s">
        <v>539</v>
      </c>
      <c r="W234" s="47" t="s">
        <v>339</v>
      </c>
      <c r="X234" s="47" t="s">
        <v>2638</v>
      </c>
      <c r="Y234" s="45" t="s">
        <v>8</v>
      </c>
      <c r="Z234" s="45">
        <v>22.5</v>
      </c>
      <c r="AA234" s="26" t="s">
        <v>2129</v>
      </c>
      <c r="AB234" s="45" t="s">
        <v>66</v>
      </c>
      <c r="AC234" s="45" t="s">
        <v>127</v>
      </c>
      <c r="AD234" s="47" t="s">
        <v>8</v>
      </c>
      <c r="AE234" s="47" t="s">
        <v>289</v>
      </c>
      <c r="AF234" s="47" t="s">
        <v>8</v>
      </c>
      <c r="AG234" s="45">
        <v>1845</v>
      </c>
      <c r="AH234" s="45">
        <v>1890</v>
      </c>
      <c r="AI234" s="47"/>
      <c r="AJ234" s="47"/>
      <c r="AK234" s="47"/>
      <c r="AL234" s="50" t="s">
        <v>291</v>
      </c>
      <c r="AM234" s="12" t="s">
        <v>3609</v>
      </c>
    </row>
    <row r="235" spans="1:39" ht="145.19999999999999" x14ac:dyDescent="0.3">
      <c r="A235" s="26">
        <v>6195</v>
      </c>
      <c r="B235" s="47"/>
      <c r="C235" s="26" t="s">
        <v>2167</v>
      </c>
      <c r="D235" s="26" t="s">
        <v>2168</v>
      </c>
      <c r="E235" s="45" t="s">
        <v>2345</v>
      </c>
      <c r="F235" s="26" t="s">
        <v>2346</v>
      </c>
      <c r="G235" s="26" t="s">
        <v>2682</v>
      </c>
      <c r="H235" s="26" t="s">
        <v>176</v>
      </c>
      <c r="I235" s="26" t="s">
        <v>40</v>
      </c>
      <c r="J235" s="47" t="s">
        <v>41</v>
      </c>
      <c r="K235" s="47" t="s">
        <v>42</v>
      </c>
      <c r="L235" s="45">
        <v>1</v>
      </c>
      <c r="M235" s="47" t="s">
        <v>461</v>
      </c>
      <c r="N235" s="47" t="s">
        <v>2963</v>
      </c>
      <c r="O235" s="26" t="s">
        <v>2953</v>
      </c>
      <c r="P235" s="26" t="s">
        <v>2964</v>
      </c>
      <c r="Q235" s="26" t="s">
        <v>651</v>
      </c>
      <c r="R235" s="26" t="s">
        <v>1175</v>
      </c>
      <c r="S235" s="47" t="s">
        <v>47</v>
      </c>
      <c r="T235" s="47" t="s">
        <v>146</v>
      </c>
      <c r="U235" s="47" t="s">
        <v>549</v>
      </c>
      <c r="V235" s="47" t="s">
        <v>191</v>
      </c>
      <c r="W235" s="45" t="s">
        <v>339</v>
      </c>
      <c r="X235" s="47" t="s">
        <v>2638</v>
      </c>
      <c r="Y235" s="45" t="s">
        <v>8</v>
      </c>
      <c r="Z235" s="45" t="s">
        <v>8</v>
      </c>
      <c r="AA235" s="26" t="s">
        <v>8</v>
      </c>
      <c r="AB235" s="45" t="s">
        <v>66</v>
      </c>
      <c r="AC235" s="45" t="s">
        <v>127</v>
      </c>
      <c r="AD235" s="47" t="s">
        <v>639</v>
      </c>
      <c r="AE235" s="47" t="s">
        <v>461</v>
      </c>
      <c r="AF235" s="45" t="s">
        <v>8</v>
      </c>
      <c r="AG235" s="45">
        <v>1904</v>
      </c>
      <c r="AH235" s="47"/>
      <c r="AI235" s="47"/>
      <c r="AJ235" s="47"/>
      <c r="AK235" s="47"/>
      <c r="AL235" s="50" t="s">
        <v>2965</v>
      </c>
      <c r="AM235" s="12" t="s">
        <v>2966</v>
      </c>
    </row>
    <row r="236" spans="1:39" ht="39.6" x14ac:dyDescent="0.3">
      <c r="A236" s="26">
        <v>6196</v>
      </c>
      <c r="B236" s="45"/>
      <c r="C236" s="26" t="s">
        <v>2167</v>
      </c>
      <c r="D236" s="26" t="s">
        <v>2168</v>
      </c>
      <c r="E236" s="45" t="s">
        <v>2345</v>
      </c>
      <c r="F236" s="26" t="s">
        <v>2346</v>
      </c>
      <c r="G236" s="26" t="s">
        <v>2682</v>
      </c>
      <c r="H236" s="26" t="s">
        <v>176</v>
      </c>
      <c r="I236" s="26" t="s">
        <v>40</v>
      </c>
      <c r="J236" s="45" t="s">
        <v>42</v>
      </c>
      <c r="K236" s="45" t="s">
        <v>42</v>
      </c>
      <c r="L236" s="45">
        <v>1</v>
      </c>
      <c r="M236" s="45" t="s">
        <v>1046</v>
      </c>
      <c r="N236" s="45" t="s">
        <v>2967</v>
      </c>
      <c r="O236" s="26" t="s">
        <v>2968</v>
      </c>
      <c r="P236" s="26" t="s">
        <v>2969</v>
      </c>
      <c r="Q236" s="26" t="s">
        <v>1180</v>
      </c>
      <c r="R236" s="26" t="s">
        <v>208</v>
      </c>
      <c r="S236" s="47" t="s">
        <v>47</v>
      </c>
      <c r="T236" s="45" t="s">
        <v>64</v>
      </c>
      <c r="U236" s="45" t="s">
        <v>166</v>
      </c>
      <c r="V236" s="45" t="s">
        <v>65</v>
      </c>
      <c r="W236" s="45" t="s">
        <v>173</v>
      </c>
      <c r="X236" s="45" t="s">
        <v>129</v>
      </c>
      <c r="Y236" s="45" t="s">
        <v>8</v>
      </c>
      <c r="Z236" s="45" t="s">
        <v>8</v>
      </c>
      <c r="AA236" s="26" t="s">
        <v>8</v>
      </c>
      <c r="AB236" s="45" t="s">
        <v>66</v>
      </c>
      <c r="AC236" s="45" t="s">
        <v>127</v>
      </c>
      <c r="AD236" s="45" t="s">
        <v>8</v>
      </c>
      <c r="AE236" s="45" t="s">
        <v>67</v>
      </c>
      <c r="AF236" s="45" t="s">
        <v>8</v>
      </c>
      <c r="AG236" s="45"/>
      <c r="AH236" s="45"/>
      <c r="AI236" s="45"/>
      <c r="AJ236" s="45"/>
      <c r="AK236" s="45"/>
      <c r="AL236" s="45"/>
      <c r="AM236" s="45"/>
    </row>
    <row r="237" spans="1:39" ht="39.6" x14ac:dyDescent="0.3">
      <c r="A237" s="26">
        <v>6197</v>
      </c>
      <c r="B237" s="45"/>
      <c r="C237" s="26" t="s">
        <v>2167</v>
      </c>
      <c r="D237" s="26" t="s">
        <v>2168</v>
      </c>
      <c r="E237" s="45" t="s">
        <v>2345</v>
      </c>
      <c r="F237" s="26" t="s">
        <v>2346</v>
      </c>
      <c r="G237" s="26" t="s">
        <v>2682</v>
      </c>
      <c r="H237" s="26" t="s">
        <v>176</v>
      </c>
      <c r="I237" s="26" t="s">
        <v>40</v>
      </c>
      <c r="J237" s="45" t="s">
        <v>42</v>
      </c>
      <c r="K237" s="45" t="s">
        <v>42</v>
      </c>
      <c r="L237" s="45">
        <v>1</v>
      </c>
      <c r="M237" s="45" t="s">
        <v>1046</v>
      </c>
      <c r="N237" s="45" t="s">
        <v>2967</v>
      </c>
      <c r="O237" s="26" t="s">
        <v>2971</v>
      </c>
      <c r="P237" s="26" t="s">
        <v>2970</v>
      </c>
      <c r="Q237" s="26" t="s">
        <v>1227</v>
      </c>
      <c r="R237" s="26" t="s">
        <v>208</v>
      </c>
      <c r="S237" s="47" t="s">
        <v>47</v>
      </c>
      <c r="T237" s="45" t="s">
        <v>64</v>
      </c>
      <c r="U237" s="45" t="s">
        <v>166</v>
      </c>
      <c r="V237" s="45" t="s">
        <v>65</v>
      </c>
      <c r="W237" s="45" t="s">
        <v>173</v>
      </c>
      <c r="X237" s="45" t="s">
        <v>129</v>
      </c>
      <c r="Y237" s="45" t="s">
        <v>8</v>
      </c>
      <c r="Z237" s="45" t="s">
        <v>8</v>
      </c>
      <c r="AA237" s="26" t="s">
        <v>8</v>
      </c>
      <c r="AB237" s="45" t="s">
        <v>66</v>
      </c>
      <c r="AC237" s="45" t="s">
        <v>127</v>
      </c>
      <c r="AD237" s="45" t="s">
        <v>8</v>
      </c>
      <c r="AE237" s="45" t="s">
        <v>67</v>
      </c>
      <c r="AF237" s="45" t="s">
        <v>8</v>
      </c>
      <c r="AG237" s="45"/>
      <c r="AH237" s="45"/>
      <c r="AI237" s="45"/>
      <c r="AJ237" s="45"/>
      <c r="AK237" s="45"/>
      <c r="AL237" s="45"/>
      <c r="AM237" s="45"/>
    </row>
    <row r="238" spans="1:39" ht="79.2" x14ac:dyDescent="0.3">
      <c r="A238" s="26">
        <v>6198</v>
      </c>
      <c r="B238" s="106" t="s">
        <v>5539</v>
      </c>
      <c r="C238" s="26" t="s">
        <v>2167</v>
      </c>
      <c r="D238" s="26" t="s">
        <v>2168</v>
      </c>
      <c r="E238" s="47" t="s">
        <v>2350</v>
      </c>
      <c r="F238" s="26" t="s">
        <v>2346</v>
      </c>
      <c r="G238" s="26" t="s">
        <v>2682</v>
      </c>
      <c r="H238" s="26" t="s">
        <v>176</v>
      </c>
      <c r="I238" s="26" t="s">
        <v>40</v>
      </c>
      <c r="J238" s="47" t="s">
        <v>41</v>
      </c>
      <c r="K238" s="47" t="s">
        <v>42</v>
      </c>
      <c r="L238" s="45">
        <v>1</v>
      </c>
      <c r="M238" s="47" t="s">
        <v>289</v>
      </c>
      <c r="N238" s="47" t="s">
        <v>2972</v>
      </c>
      <c r="O238" s="26" t="s">
        <v>2973</v>
      </c>
      <c r="P238" s="26" t="s">
        <v>2974</v>
      </c>
      <c r="Q238" s="26" t="s">
        <v>2975</v>
      </c>
      <c r="R238" s="26" t="s">
        <v>518</v>
      </c>
      <c r="S238" s="47" t="s">
        <v>47</v>
      </c>
      <c r="T238" s="45" t="s">
        <v>64</v>
      </c>
      <c r="U238" s="45" t="s">
        <v>166</v>
      </c>
      <c r="V238" s="47" t="s">
        <v>50</v>
      </c>
      <c r="W238" s="47" t="s">
        <v>51</v>
      </c>
      <c r="X238" s="47" t="s">
        <v>192</v>
      </c>
      <c r="Y238" s="45" t="s">
        <v>8</v>
      </c>
      <c r="Z238" s="45" t="s">
        <v>8</v>
      </c>
      <c r="AA238" s="26" t="s">
        <v>8</v>
      </c>
      <c r="AB238" s="45" t="s">
        <v>66</v>
      </c>
      <c r="AC238" s="45" t="s">
        <v>127</v>
      </c>
      <c r="AD238" s="45" t="s">
        <v>8</v>
      </c>
      <c r="AE238" s="45" t="s">
        <v>67</v>
      </c>
      <c r="AF238" s="45" t="s">
        <v>8</v>
      </c>
      <c r="AG238" s="45"/>
      <c r="AH238" s="47"/>
      <c r="AI238" s="47"/>
      <c r="AJ238" s="47"/>
      <c r="AK238" s="47"/>
      <c r="AL238" s="47"/>
      <c r="AM238" s="47"/>
    </row>
    <row r="239" spans="1:39" ht="79.2" x14ac:dyDescent="0.3">
      <c r="A239" s="26">
        <v>6199</v>
      </c>
      <c r="B239" s="47"/>
      <c r="C239" s="26" t="s">
        <v>2167</v>
      </c>
      <c r="D239" s="26" t="s">
        <v>2168</v>
      </c>
      <c r="E239" s="47" t="s">
        <v>2350</v>
      </c>
      <c r="F239" s="26" t="s">
        <v>2346</v>
      </c>
      <c r="G239" s="26" t="s">
        <v>2682</v>
      </c>
      <c r="H239" s="26" t="s">
        <v>176</v>
      </c>
      <c r="I239" s="26" t="s">
        <v>40</v>
      </c>
      <c r="J239" s="47" t="s">
        <v>41</v>
      </c>
      <c r="K239" s="47" t="s">
        <v>42</v>
      </c>
      <c r="L239" s="45">
        <v>1</v>
      </c>
      <c r="M239" s="47" t="s">
        <v>1046</v>
      </c>
      <c r="N239" s="47" t="s">
        <v>5487</v>
      </c>
      <c r="O239" s="26" t="s">
        <v>2976</v>
      </c>
      <c r="P239" s="26" t="s">
        <v>2977</v>
      </c>
      <c r="Q239" s="26" t="s">
        <v>2978</v>
      </c>
      <c r="R239" s="26" t="s">
        <v>2979</v>
      </c>
      <c r="S239" s="47" t="s">
        <v>47</v>
      </c>
      <c r="T239" s="47" t="s">
        <v>146</v>
      </c>
      <c r="U239" s="47" t="s">
        <v>549</v>
      </c>
      <c r="V239" s="47" t="s">
        <v>539</v>
      </c>
      <c r="W239" s="47" t="s">
        <v>339</v>
      </c>
      <c r="X239" s="47" t="s">
        <v>2638</v>
      </c>
      <c r="Y239" s="45" t="s">
        <v>8</v>
      </c>
      <c r="Z239" s="45">
        <v>22.5</v>
      </c>
      <c r="AA239" s="26" t="s">
        <v>822</v>
      </c>
      <c r="AB239" s="45" t="s">
        <v>66</v>
      </c>
      <c r="AC239" s="45" t="s">
        <v>127</v>
      </c>
      <c r="AD239" s="45" t="s">
        <v>8</v>
      </c>
      <c r="AE239" s="45" t="s">
        <v>67</v>
      </c>
      <c r="AF239" s="45" t="s">
        <v>8</v>
      </c>
      <c r="AG239" s="45">
        <v>1845</v>
      </c>
      <c r="AH239" s="45">
        <v>1890</v>
      </c>
      <c r="AI239" s="47"/>
      <c r="AJ239" s="47"/>
      <c r="AK239" s="47"/>
      <c r="AL239" s="50" t="s">
        <v>291</v>
      </c>
      <c r="AM239" s="12" t="s">
        <v>3609</v>
      </c>
    </row>
    <row r="240" spans="1:39" ht="132" x14ac:dyDescent="0.3">
      <c r="A240" s="26">
        <v>6200</v>
      </c>
      <c r="B240" s="45"/>
      <c r="C240" s="26" t="s">
        <v>2167</v>
      </c>
      <c r="D240" s="26" t="s">
        <v>2168</v>
      </c>
      <c r="E240" s="47" t="s">
        <v>2350</v>
      </c>
      <c r="F240" s="26" t="s">
        <v>2346</v>
      </c>
      <c r="G240" s="26" t="s">
        <v>2682</v>
      </c>
      <c r="H240" s="26" t="s">
        <v>176</v>
      </c>
      <c r="I240" s="26" t="s">
        <v>40</v>
      </c>
      <c r="J240" s="47" t="s">
        <v>41</v>
      </c>
      <c r="K240" s="47" t="s">
        <v>42</v>
      </c>
      <c r="L240" s="45">
        <v>1</v>
      </c>
      <c r="M240" s="45" t="s">
        <v>543</v>
      </c>
      <c r="N240" s="45" t="s">
        <v>2980</v>
      </c>
      <c r="O240" s="26" t="s">
        <v>2981</v>
      </c>
      <c r="P240" s="26" t="s">
        <v>2982</v>
      </c>
      <c r="Q240" s="26" t="s">
        <v>2983</v>
      </c>
      <c r="R240" s="26" t="s">
        <v>318</v>
      </c>
      <c r="S240" s="47" t="s">
        <v>47</v>
      </c>
      <c r="T240" s="47" t="s">
        <v>146</v>
      </c>
      <c r="U240" s="47" t="s">
        <v>549</v>
      </c>
      <c r="V240" s="45" t="s">
        <v>209</v>
      </c>
      <c r="W240" s="45" t="s">
        <v>81</v>
      </c>
      <c r="X240" s="45" t="s">
        <v>587</v>
      </c>
      <c r="Y240" s="45" t="s">
        <v>8</v>
      </c>
      <c r="Z240" s="45" t="s">
        <v>8</v>
      </c>
      <c r="AA240" s="26" t="s">
        <v>8</v>
      </c>
      <c r="AB240" s="45" t="s">
        <v>66</v>
      </c>
      <c r="AC240" s="45" t="s">
        <v>127</v>
      </c>
      <c r="AD240" s="45" t="s">
        <v>639</v>
      </c>
      <c r="AE240" s="45" t="s">
        <v>588</v>
      </c>
      <c r="AF240" s="45" t="s">
        <v>904</v>
      </c>
      <c r="AG240" s="45">
        <v>1860</v>
      </c>
      <c r="AH240" s="45"/>
      <c r="AI240" s="45"/>
      <c r="AJ240" s="45"/>
      <c r="AK240" s="45"/>
      <c r="AL240" s="12" t="s">
        <v>603</v>
      </c>
      <c r="AM240" s="12" t="s">
        <v>5491</v>
      </c>
    </row>
    <row r="241" spans="1:39" ht="132" x14ac:dyDescent="0.3">
      <c r="A241" s="26">
        <v>6201</v>
      </c>
      <c r="B241" s="45"/>
      <c r="C241" s="26" t="s">
        <v>2167</v>
      </c>
      <c r="D241" s="26" t="s">
        <v>2168</v>
      </c>
      <c r="E241" s="47" t="s">
        <v>2350</v>
      </c>
      <c r="F241" s="26" t="s">
        <v>2346</v>
      </c>
      <c r="G241" s="26" t="s">
        <v>2682</v>
      </c>
      <c r="H241" s="26" t="s">
        <v>176</v>
      </c>
      <c r="I241" s="26" t="s">
        <v>40</v>
      </c>
      <c r="J241" s="47" t="s">
        <v>41</v>
      </c>
      <c r="K241" s="47" t="s">
        <v>42</v>
      </c>
      <c r="L241" s="45">
        <v>1</v>
      </c>
      <c r="M241" s="45" t="s">
        <v>543</v>
      </c>
      <c r="N241" s="45" t="s">
        <v>5307</v>
      </c>
      <c r="O241" s="26" t="s">
        <v>2984</v>
      </c>
      <c r="P241" s="26" t="s">
        <v>1551</v>
      </c>
      <c r="Q241" s="26" t="s">
        <v>1440</v>
      </c>
      <c r="R241" s="26" t="s">
        <v>318</v>
      </c>
      <c r="S241" s="47" t="s">
        <v>47</v>
      </c>
      <c r="T241" s="47" t="s">
        <v>146</v>
      </c>
      <c r="U241" s="47" t="s">
        <v>549</v>
      </c>
      <c r="V241" s="45" t="s">
        <v>65</v>
      </c>
      <c r="W241" s="45" t="s">
        <v>81</v>
      </c>
      <c r="X241" s="45" t="s">
        <v>587</v>
      </c>
      <c r="Y241" s="45" t="s">
        <v>8</v>
      </c>
      <c r="Z241" s="45" t="s">
        <v>8</v>
      </c>
      <c r="AA241" s="26" t="s">
        <v>8</v>
      </c>
      <c r="AB241" s="45" t="s">
        <v>66</v>
      </c>
      <c r="AC241" s="45" t="s">
        <v>127</v>
      </c>
      <c r="AD241" s="45" t="s">
        <v>639</v>
      </c>
      <c r="AE241" s="45" t="s">
        <v>588</v>
      </c>
      <c r="AF241" s="45" t="s">
        <v>904</v>
      </c>
      <c r="AG241" s="45">
        <v>1860</v>
      </c>
      <c r="AH241" s="45"/>
      <c r="AI241" s="45"/>
      <c r="AJ241" s="45"/>
      <c r="AK241" s="45"/>
      <c r="AL241" s="12" t="s">
        <v>603</v>
      </c>
      <c r="AM241" s="12" t="s">
        <v>5491</v>
      </c>
    </row>
    <row r="242" spans="1:39" ht="132" x14ac:dyDescent="0.3">
      <c r="A242" s="26">
        <v>6202</v>
      </c>
      <c r="B242" s="47"/>
      <c r="C242" s="26" t="s">
        <v>2167</v>
      </c>
      <c r="D242" s="26" t="s">
        <v>2168</v>
      </c>
      <c r="E242" s="47" t="s">
        <v>2350</v>
      </c>
      <c r="F242" s="26" t="s">
        <v>2346</v>
      </c>
      <c r="G242" s="26" t="s">
        <v>2682</v>
      </c>
      <c r="H242" s="26" t="s">
        <v>176</v>
      </c>
      <c r="I242" s="26" t="s">
        <v>40</v>
      </c>
      <c r="J242" s="47" t="s">
        <v>41</v>
      </c>
      <c r="K242" s="47" t="s">
        <v>42</v>
      </c>
      <c r="L242" s="45">
        <v>1</v>
      </c>
      <c r="M242" s="45" t="s">
        <v>543</v>
      </c>
      <c r="N242" s="45" t="s">
        <v>5308</v>
      </c>
      <c r="O242" s="26" t="s">
        <v>2985</v>
      </c>
      <c r="P242" s="26" t="s">
        <v>2464</v>
      </c>
      <c r="Q242" s="26" t="s">
        <v>1614</v>
      </c>
      <c r="R242" s="26" t="s">
        <v>958</v>
      </c>
      <c r="S242" s="47" t="s">
        <v>47</v>
      </c>
      <c r="T242" s="47" t="s">
        <v>146</v>
      </c>
      <c r="U242" s="47" t="s">
        <v>549</v>
      </c>
      <c r="V242" s="45" t="s">
        <v>65</v>
      </c>
      <c r="W242" s="45" t="s">
        <v>81</v>
      </c>
      <c r="X242" s="45" t="s">
        <v>587</v>
      </c>
      <c r="Y242" s="45" t="s">
        <v>8</v>
      </c>
      <c r="Z242" s="45" t="s">
        <v>8</v>
      </c>
      <c r="AA242" s="26" t="s">
        <v>8</v>
      </c>
      <c r="AB242" s="45" t="s">
        <v>66</v>
      </c>
      <c r="AC242" s="45" t="s">
        <v>127</v>
      </c>
      <c r="AD242" s="45" t="s">
        <v>639</v>
      </c>
      <c r="AE242" s="45" t="s">
        <v>588</v>
      </c>
      <c r="AF242" s="45" t="s">
        <v>904</v>
      </c>
      <c r="AG242" s="45">
        <v>1860</v>
      </c>
      <c r="AH242" s="47"/>
      <c r="AI242" s="47"/>
      <c r="AJ242" s="47"/>
      <c r="AK242" s="47"/>
      <c r="AL242" s="12" t="s">
        <v>603</v>
      </c>
      <c r="AM242" s="12" t="s">
        <v>5489</v>
      </c>
    </row>
    <row r="243" spans="1:39" ht="171.6" x14ac:dyDescent="0.3">
      <c r="A243" s="26">
        <v>6203</v>
      </c>
      <c r="B243" s="47"/>
      <c r="C243" s="26" t="s">
        <v>2167</v>
      </c>
      <c r="D243" s="26" t="s">
        <v>2168</v>
      </c>
      <c r="E243" s="47" t="s">
        <v>2350</v>
      </c>
      <c r="F243" s="26" t="s">
        <v>2346</v>
      </c>
      <c r="G243" s="26" t="s">
        <v>2682</v>
      </c>
      <c r="H243" s="26" t="s">
        <v>176</v>
      </c>
      <c r="I243" s="26" t="s">
        <v>40</v>
      </c>
      <c r="J243" s="47" t="s">
        <v>41</v>
      </c>
      <c r="K243" s="47" t="s">
        <v>42</v>
      </c>
      <c r="L243" s="45">
        <v>1</v>
      </c>
      <c r="M243" s="47" t="s">
        <v>1046</v>
      </c>
      <c r="N243" s="45" t="s">
        <v>2546</v>
      </c>
      <c r="O243" s="26" t="s">
        <v>2986</v>
      </c>
      <c r="P243" s="26" t="s">
        <v>2987</v>
      </c>
      <c r="Q243" s="26" t="s">
        <v>2988</v>
      </c>
      <c r="R243" s="26" t="s">
        <v>2989</v>
      </c>
      <c r="S243" s="47" t="s">
        <v>47</v>
      </c>
      <c r="T243" s="47" t="s">
        <v>146</v>
      </c>
      <c r="U243" s="47" t="s">
        <v>549</v>
      </c>
      <c r="V243" s="47" t="s">
        <v>191</v>
      </c>
      <c r="W243" s="47" t="s">
        <v>81</v>
      </c>
      <c r="X243" s="47" t="s">
        <v>587</v>
      </c>
      <c r="Y243" s="45" t="s">
        <v>8</v>
      </c>
      <c r="Z243" s="45">
        <v>25</v>
      </c>
      <c r="AA243" s="26" t="s">
        <v>822</v>
      </c>
      <c r="AB243" s="47" t="s">
        <v>66</v>
      </c>
      <c r="AC243" s="47" t="s">
        <v>127</v>
      </c>
      <c r="AD243" s="47" t="s">
        <v>8</v>
      </c>
      <c r="AE243" s="47" t="s">
        <v>67</v>
      </c>
      <c r="AF243" s="47" t="s">
        <v>8</v>
      </c>
      <c r="AG243" s="45">
        <v>1830</v>
      </c>
      <c r="AH243" s="45"/>
      <c r="AI243" s="45"/>
      <c r="AJ243" s="45"/>
      <c r="AK243" s="45"/>
      <c r="AL243" s="12" t="s">
        <v>2502</v>
      </c>
      <c r="AM243" s="12" t="s">
        <v>5490</v>
      </c>
    </row>
    <row r="244" spans="1:39" ht="184.8" x14ac:dyDescent="0.3">
      <c r="A244" s="26">
        <v>6204</v>
      </c>
      <c r="B244" s="45"/>
      <c r="C244" s="26" t="s">
        <v>2167</v>
      </c>
      <c r="D244" s="26" t="s">
        <v>2168</v>
      </c>
      <c r="E244" s="47" t="s">
        <v>2350</v>
      </c>
      <c r="F244" s="26" t="s">
        <v>2346</v>
      </c>
      <c r="G244" s="26" t="s">
        <v>2682</v>
      </c>
      <c r="H244" s="26" t="s">
        <v>176</v>
      </c>
      <c r="I244" s="26" t="s">
        <v>40</v>
      </c>
      <c r="J244" s="47" t="s">
        <v>41</v>
      </c>
      <c r="K244" s="47" t="s">
        <v>42</v>
      </c>
      <c r="L244" s="45">
        <v>1</v>
      </c>
      <c r="M244" s="45" t="s">
        <v>461</v>
      </c>
      <c r="N244" s="45" t="s">
        <v>2990</v>
      </c>
      <c r="O244" s="26" t="s">
        <v>2991</v>
      </c>
      <c r="P244" s="26" t="s">
        <v>2992</v>
      </c>
      <c r="Q244" s="26" t="s">
        <v>2993</v>
      </c>
      <c r="R244" s="26" t="s">
        <v>1950</v>
      </c>
      <c r="S244" s="47" t="s">
        <v>47</v>
      </c>
      <c r="T244" s="47" t="s">
        <v>146</v>
      </c>
      <c r="U244" s="47" t="s">
        <v>549</v>
      </c>
      <c r="V244" s="47" t="s">
        <v>191</v>
      </c>
      <c r="W244" s="47" t="s">
        <v>81</v>
      </c>
      <c r="X244" s="45" t="s">
        <v>587</v>
      </c>
      <c r="Y244" s="45" t="s">
        <v>8</v>
      </c>
      <c r="Z244" s="45" t="s">
        <v>8</v>
      </c>
      <c r="AA244" s="26" t="s">
        <v>8</v>
      </c>
      <c r="AB244" s="45" t="s">
        <v>66</v>
      </c>
      <c r="AC244" s="45" t="s">
        <v>127</v>
      </c>
      <c r="AD244" s="45" t="s">
        <v>639</v>
      </c>
      <c r="AE244" s="45" t="s">
        <v>461</v>
      </c>
      <c r="AF244" s="45" t="s">
        <v>82</v>
      </c>
      <c r="AG244" s="45">
        <v>1880</v>
      </c>
      <c r="AH244" s="45"/>
      <c r="AI244" s="45"/>
      <c r="AJ244" s="45"/>
      <c r="AK244" s="45"/>
      <c r="AL244" s="45" t="s">
        <v>2994</v>
      </c>
      <c r="AM244" s="12" t="s">
        <v>5492</v>
      </c>
    </row>
    <row r="245" spans="1:39" ht="79.2" x14ac:dyDescent="0.3">
      <c r="A245" s="26">
        <v>6205</v>
      </c>
      <c r="B245" s="45"/>
      <c r="C245" s="26" t="s">
        <v>2167</v>
      </c>
      <c r="D245" s="26" t="s">
        <v>2168</v>
      </c>
      <c r="E245" s="45" t="s">
        <v>2353</v>
      </c>
      <c r="F245" s="26" t="s">
        <v>2346</v>
      </c>
      <c r="G245" s="26" t="s">
        <v>2682</v>
      </c>
      <c r="H245" s="26" t="s">
        <v>176</v>
      </c>
      <c r="I245" s="26" t="s">
        <v>40</v>
      </c>
      <c r="J245" s="45" t="s">
        <v>42</v>
      </c>
      <c r="K245" s="45" t="s">
        <v>42</v>
      </c>
      <c r="L245" s="45">
        <v>1</v>
      </c>
      <c r="M245" s="45" t="s">
        <v>577</v>
      </c>
      <c r="N245" s="47" t="s">
        <v>2999</v>
      </c>
      <c r="O245" s="26" t="s">
        <v>2996</v>
      </c>
      <c r="P245" s="26" t="s">
        <v>2997</v>
      </c>
      <c r="Q245" s="26" t="s">
        <v>1477</v>
      </c>
      <c r="R245" s="26" t="s">
        <v>332</v>
      </c>
      <c r="S245" s="47" t="s">
        <v>47</v>
      </c>
      <c r="T245" s="45" t="s">
        <v>146</v>
      </c>
      <c r="U245" s="45" t="s">
        <v>172</v>
      </c>
      <c r="V245" s="47" t="s">
        <v>65</v>
      </c>
      <c r="W245" s="47" t="s">
        <v>173</v>
      </c>
      <c r="X245" s="47" t="s">
        <v>129</v>
      </c>
      <c r="Y245" s="45" t="s">
        <v>8</v>
      </c>
      <c r="Z245" s="45" t="s">
        <v>8</v>
      </c>
      <c r="AA245" s="26" t="s">
        <v>8</v>
      </c>
      <c r="AB245" s="47" t="s">
        <v>66</v>
      </c>
      <c r="AC245" s="47" t="s">
        <v>127</v>
      </c>
      <c r="AD245" s="47" t="s">
        <v>639</v>
      </c>
      <c r="AE245" s="47" t="s">
        <v>54</v>
      </c>
      <c r="AF245" s="47" t="s">
        <v>901</v>
      </c>
      <c r="AG245" s="45">
        <v>1820</v>
      </c>
      <c r="AH245" s="45"/>
      <c r="AI245" s="45"/>
      <c r="AJ245" s="45"/>
      <c r="AK245" s="45"/>
      <c r="AL245" s="12" t="s">
        <v>1936</v>
      </c>
      <c r="AM245" s="12" t="s">
        <v>5150</v>
      </c>
    </row>
    <row r="246" spans="1:39" ht="39.6" x14ac:dyDescent="0.3">
      <c r="A246" s="26">
        <v>6206</v>
      </c>
      <c r="B246" s="47"/>
      <c r="C246" s="26" t="s">
        <v>2167</v>
      </c>
      <c r="D246" s="26" t="s">
        <v>2168</v>
      </c>
      <c r="E246" s="45" t="s">
        <v>2353</v>
      </c>
      <c r="F246" s="26" t="s">
        <v>2346</v>
      </c>
      <c r="G246" s="26" t="s">
        <v>2682</v>
      </c>
      <c r="H246" s="26" t="s">
        <v>176</v>
      </c>
      <c r="I246" s="26" t="s">
        <v>40</v>
      </c>
      <c r="J246" s="47" t="s">
        <v>42</v>
      </c>
      <c r="K246" s="47" t="s">
        <v>42</v>
      </c>
      <c r="L246" s="45">
        <v>1</v>
      </c>
      <c r="M246" s="47" t="s">
        <v>1046</v>
      </c>
      <c r="N246" s="47" t="s">
        <v>3000</v>
      </c>
      <c r="O246" s="26" t="s">
        <v>3001</v>
      </c>
      <c r="P246" s="26" t="s">
        <v>3002</v>
      </c>
      <c r="Q246" s="26" t="s">
        <v>2320</v>
      </c>
      <c r="R246" s="26" t="s">
        <v>518</v>
      </c>
      <c r="S246" s="47" t="s">
        <v>47</v>
      </c>
      <c r="T246" s="47" t="s">
        <v>64</v>
      </c>
      <c r="U246" s="47" t="s">
        <v>166</v>
      </c>
      <c r="V246" s="47" t="s">
        <v>65</v>
      </c>
      <c r="W246" s="47" t="s">
        <v>173</v>
      </c>
      <c r="X246" s="47" t="s">
        <v>129</v>
      </c>
      <c r="Y246" s="45" t="s">
        <v>8</v>
      </c>
      <c r="Z246" s="45" t="s">
        <v>8</v>
      </c>
      <c r="AA246" s="26" t="s">
        <v>8</v>
      </c>
      <c r="AB246" s="47" t="s">
        <v>66</v>
      </c>
      <c r="AC246" s="47" t="s">
        <v>127</v>
      </c>
      <c r="AD246" s="47" t="s">
        <v>8</v>
      </c>
      <c r="AE246" s="47" t="s">
        <v>67</v>
      </c>
      <c r="AF246" s="47" t="s">
        <v>8</v>
      </c>
      <c r="AG246" s="45"/>
      <c r="AH246" s="47"/>
      <c r="AI246" s="47"/>
      <c r="AJ246" s="47"/>
      <c r="AK246" s="47"/>
      <c r="AL246" s="47"/>
      <c r="AM246" s="47"/>
    </row>
    <row r="247" spans="1:39" ht="52.8" x14ac:dyDescent="0.3">
      <c r="A247" s="26">
        <v>6207</v>
      </c>
      <c r="B247" s="47"/>
      <c r="C247" s="26" t="s">
        <v>2167</v>
      </c>
      <c r="D247" s="26" t="s">
        <v>2168</v>
      </c>
      <c r="E247" s="45" t="s">
        <v>2353</v>
      </c>
      <c r="F247" s="26" t="s">
        <v>2346</v>
      </c>
      <c r="G247" s="26" t="s">
        <v>2682</v>
      </c>
      <c r="H247" s="26" t="s">
        <v>176</v>
      </c>
      <c r="I247" s="26" t="s">
        <v>40</v>
      </c>
      <c r="J247" s="47" t="s">
        <v>42</v>
      </c>
      <c r="K247" s="47" t="s">
        <v>42</v>
      </c>
      <c r="L247" s="45">
        <v>1</v>
      </c>
      <c r="M247" s="47" t="s">
        <v>48</v>
      </c>
      <c r="N247" s="47" t="s">
        <v>3003</v>
      </c>
      <c r="O247" s="26" t="s">
        <v>1643</v>
      </c>
      <c r="P247" s="26" t="s">
        <v>3004</v>
      </c>
      <c r="Q247" s="26" t="s">
        <v>1884</v>
      </c>
      <c r="R247" s="26" t="s">
        <v>318</v>
      </c>
      <c r="S247" s="47" t="s">
        <v>47</v>
      </c>
      <c r="T247" s="45" t="s">
        <v>146</v>
      </c>
      <c r="U247" s="45" t="s">
        <v>172</v>
      </c>
      <c r="V247" s="47" t="s">
        <v>65</v>
      </c>
      <c r="W247" s="47" t="s">
        <v>173</v>
      </c>
      <c r="X247" s="47" t="s">
        <v>129</v>
      </c>
      <c r="Y247" s="45" t="s">
        <v>8</v>
      </c>
      <c r="Z247" s="45" t="s">
        <v>8</v>
      </c>
      <c r="AA247" s="26" t="s">
        <v>8</v>
      </c>
      <c r="AB247" s="47" t="s">
        <v>66</v>
      </c>
      <c r="AC247" s="47" t="s">
        <v>127</v>
      </c>
      <c r="AD247" s="47" t="s">
        <v>639</v>
      </c>
      <c r="AE247" s="47" t="s">
        <v>54</v>
      </c>
      <c r="AF247" s="47" t="s">
        <v>3005</v>
      </c>
      <c r="AG247" s="45">
        <v>1820</v>
      </c>
      <c r="AH247" s="47"/>
      <c r="AI247" s="47"/>
      <c r="AJ247" s="47"/>
      <c r="AK247" s="47"/>
      <c r="AL247" s="12" t="s">
        <v>1936</v>
      </c>
      <c r="AM247" s="12" t="s">
        <v>5150</v>
      </c>
    </row>
    <row r="248" spans="1:39" ht="158.4" x14ac:dyDescent="0.3">
      <c r="A248" s="26">
        <v>6208</v>
      </c>
      <c r="B248" s="45"/>
      <c r="C248" s="26" t="s">
        <v>2167</v>
      </c>
      <c r="D248" s="26" t="s">
        <v>2168</v>
      </c>
      <c r="E248" s="45" t="s">
        <v>2304</v>
      </c>
      <c r="F248" s="26" t="s">
        <v>2346</v>
      </c>
      <c r="G248" s="26" t="s">
        <v>2682</v>
      </c>
      <c r="H248" s="26" t="s">
        <v>176</v>
      </c>
      <c r="I248" s="26" t="s">
        <v>40</v>
      </c>
      <c r="J248" s="45" t="s">
        <v>41</v>
      </c>
      <c r="K248" s="45" t="s">
        <v>42</v>
      </c>
      <c r="L248" s="45">
        <v>1</v>
      </c>
      <c r="M248" s="45" t="s">
        <v>2363</v>
      </c>
      <c r="N248" s="47" t="s">
        <v>3009</v>
      </c>
      <c r="O248" s="26" t="s">
        <v>3006</v>
      </c>
      <c r="P248" s="26" t="s">
        <v>1847</v>
      </c>
      <c r="Q248" s="26" t="s">
        <v>3007</v>
      </c>
      <c r="R248" s="26" t="s">
        <v>3008</v>
      </c>
      <c r="S248" s="26" t="s">
        <v>47</v>
      </c>
      <c r="T248" s="45" t="s">
        <v>146</v>
      </c>
      <c r="U248" s="45" t="s">
        <v>549</v>
      </c>
      <c r="V248" s="45" t="s">
        <v>220</v>
      </c>
      <c r="W248" s="47" t="s">
        <v>339</v>
      </c>
      <c r="X248" s="47" t="s">
        <v>2638</v>
      </c>
      <c r="Y248" s="45">
        <v>17.5</v>
      </c>
      <c r="Z248" s="45" t="s">
        <v>8</v>
      </c>
      <c r="AA248" s="26" t="s">
        <v>2578</v>
      </c>
      <c r="AB248" s="47" t="s">
        <v>66</v>
      </c>
      <c r="AC248" s="47" t="s">
        <v>127</v>
      </c>
      <c r="AD248" s="47" t="s">
        <v>639</v>
      </c>
      <c r="AE248" s="26" t="s">
        <v>2122</v>
      </c>
      <c r="AF248" s="26" t="s">
        <v>74</v>
      </c>
      <c r="AG248" s="26" t="s">
        <v>908</v>
      </c>
      <c r="AH248" s="45"/>
      <c r="AI248" s="45"/>
      <c r="AJ248" s="45"/>
      <c r="AK248" s="45"/>
      <c r="AL248" s="50" t="s">
        <v>2502</v>
      </c>
      <c r="AM248" s="50" t="s">
        <v>2501</v>
      </c>
    </row>
    <row r="249" spans="1:39" ht="158.4" x14ac:dyDescent="0.3">
      <c r="A249" s="26">
        <v>6209</v>
      </c>
      <c r="B249" s="45"/>
      <c r="C249" s="26" t="s">
        <v>2167</v>
      </c>
      <c r="D249" s="26" t="s">
        <v>2168</v>
      </c>
      <c r="E249" s="45" t="s">
        <v>2304</v>
      </c>
      <c r="F249" s="26" t="s">
        <v>2346</v>
      </c>
      <c r="G249" s="26" t="s">
        <v>2682</v>
      </c>
      <c r="H249" s="26" t="s">
        <v>176</v>
      </c>
      <c r="I249" s="26" t="s">
        <v>40</v>
      </c>
      <c r="J249" s="45" t="s">
        <v>41</v>
      </c>
      <c r="K249" s="45" t="s">
        <v>42</v>
      </c>
      <c r="L249" s="45">
        <v>1</v>
      </c>
      <c r="M249" s="45" t="s">
        <v>2363</v>
      </c>
      <c r="N249" s="45" t="s">
        <v>5334</v>
      </c>
      <c r="O249" s="26" t="s">
        <v>3010</v>
      </c>
      <c r="P249" s="26" t="s">
        <v>3011</v>
      </c>
      <c r="Q249" s="26" t="s">
        <v>3012</v>
      </c>
      <c r="R249" s="26" t="s">
        <v>2460</v>
      </c>
      <c r="S249" s="26" t="s">
        <v>47</v>
      </c>
      <c r="T249" s="45" t="s">
        <v>146</v>
      </c>
      <c r="U249" s="45" t="s">
        <v>549</v>
      </c>
      <c r="V249" s="45" t="s">
        <v>65</v>
      </c>
      <c r="W249" s="45" t="s">
        <v>339</v>
      </c>
      <c r="X249" s="45" t="s">
        <v>2638</v>
      </c>
      <c r="Y249" s="45" t="s">
        <v>8</v>
      </c>
      <c r="Z249" s="45" t="s">
        <v>8</v>
      </c>
      <c r="AA249" s="26" t="s">
        <v>8</v>
      </c>
      <c r="AB249" s="47" t="s">
        <v>66</v>
      </c>
      <c r="AC249" s="47" t="s">
        <v>127</v>
      </c>
      <c r="AD249" s="47" t="s">
        <v>639</v>
      </c>
      <c r="AE249" s="26" t="s">
        <v>2122</v>
      </c>
      <c r="AF249" s="26" t="s">
        <v>74</v>
      </c>
      <c r="AG249" s="26" t="s">
        <v>908</v>
      </c>
      <c r="AH249" s="45"/>
      <c r="AI249" s="45"/>
      <c r="AJ249" s="45"/>
      <c r="AK249" s="45"/>
      <c r="AL249" s="50" t="s">
        <v>2502</v>
      </c>
      <c r="AM249" s="50" t="s">
        <v>2501</v>
      </c>
    </row>
    <row r="250" spans="1:39" ht="158.4" x14ac:dyDescent="0.3">
      <c r="A250" s="26">
        <v>6210</v>
      </c>
      <c r="B250" s="47"/>
      <c r="C250" s="26" t="s">
        <v>2167</v>
      </c>
      <c r="D250" s="26" t="s">
        <v>2168</v>
      </c>
      <c r="E250" s="45" t="s">
        <v>2304</v>
      </c>
      <c r="F250" s="26" t="s">
        <v>2346</v>
      </c>
      <c r="G250" s="26" t="s">
        <v>2682</v>
      </c>
      <c r="H250" s="26" t="s">
        <v>176</v>
      </c>
      <c r="I250" s="26" t="s">
        <v>40</v>
      </c>
      <c r="J250" s="45" t="s">
        <v>41</v>
      </c>
      <c r="K250" s="45" t="s">
        <v>42</v>
      </c>
      <c r="L250" s="45">
        <v>1</v>
      </c>
      <c r="M250" s="45" t="s">
        <v>2363</v>
      </c>
      <c r="N250" s="45" t="s">
        <v>5334</v>
      </c>
      <c r="O250" s="26" t="s">
        <v>3013</v>
      </c>
      <c r="P250" s="26" t="s">
        <v>3014</v>
      </c>
      <c r="Q250" s="26" t="s">
        <v>98</v>
      </c>
      <c r="R250" s="26" t="s">
        <v>1213</v>
      </c>
      <c r="S250" s="26" t="s">
        <v>47</v>
      </c>
      <c r="T250" s="45" t="s">
        <v>146</v>
      </c>
      <c r="U250" s="45" t="s">
        <v>549</v>
      </c>
      <c r="V250" s="45" t="s">
        <v>65</v>
      </c>
      <c r="W250" s="45" t="s">
        <v>339</v>
      </c>
      <c r="X250" s="45" t="s">
        <v>2638</v>
      </c>
      <c r="Y250" s="45" t="s">
        <v>8</v>
      </c>
      <c r="Z250" s="45" t="s">
        <v>8</v>
      </c>
      <c r="AA250" s="26" t="s">
        <v>8</v>
      </c>
      <c r="AB250" s="47" t="s">
        <v>66</v>
      </c>
      <c r="AC250" s="47" t="s">
        <v>127</v>
      </c>
      <c r="AD250" s="47" t="s">
        <v>639</v>
      </c>
      <c r="AE250" s="26" t="s">
        <v>2122</v>
      </c>
      <c r="AF250" s="26" t="s">
        <v>74</v>
      </c>
      <c r="AG250" s="26" t="s">
        <v>908</v>
      </c>
      <c r="AH250" s="47"/>
      <c r="AI250" s="47"/>
      <c r="AJ250" s="47"/>
      <c r="AK250" s="47"/>
      <c r="AL250" s="50" t="s">
        <v>2502</v>
      </c>
      <c r="AM250" s="50" t="s">
        <v>2501</v>
      </c>
    </row>
    <row r="251" spans="1:39" ht="158.4" x14ac:dyDescent="0.3">
      <c r="A251" s="26">
        <v>6211</v>
      </c>
      <c r="B251" s="47"/>
      <c r="C251" s="26" t="s">
        <v>2167</v>
      </c>
      <c r="D251" s="26" t="s">
        <v>2168</v>
      </c>
      <c r="E251" s="45" t="s">
        <v>2304</v>
      </c>
      <c r="F251" s="26" t="s">
        <v>2346</v>
      </c>
      <c r="G251" s="26" t="s">
        <v>2682</v>
      </c>
      <c r="H251" s="26" t="s">
        <v>176</v>
      </c>
      <c r="I251" s="26" t="s">
        <v>40</v>
      </c>
      <c r="J251" s="45" t="s">
        <v>41</v>
      </c>
      <c r="K251" s="45" t="s">
        <v>42</v>
      </c>
      <c r="L251" s="45">
        <v>1</v>
      </c>
      <c r="M251" s="45" t="s">
        <v>2363</v>
      </c>
      <c r="N251" s="45" t="s">
        <v>5334</v>
      </c>
      <c r="O251" s="26" t="s">
        <v>1852</v>
      </c>
      <c r="P251" s="26" t="s">
        <v>3015</v>
      </c>
      <c r="Q251" s="26" t="s">
        <v>1875</v>
      </c>
      <c r="R251" s="26" t="s">
        <v>140</v>
      </c>
      <c r="S251" s="26" t="s">
        <v>47</v>
      </c>
      <c r="T251" s="45" t="s">
        <v>146</v>
      </c>
      <c r="U251" s="45" t="s">
        <v>549</v>
      </c>
      <c r="V251" s="45" t="s">
        <v>65</v>
      </c>
      <c r="W251" s="45" t="s">
        <v>339</v>
      </c>
      <c r="X251" s="45" t="s">
        <v>2638</v>
      </c>
      <c r="Y251" s="45" t="s">
        <v>8</v>
      </c>
      <c r="Z251" s="45" t="s">
        <v>8</v>
      </c>
      <c r="AA251" s="26" t="s">
        <v>8</v>
      </c>
      <c r="AB251" s="47" t="s">
        <v>66</v>
      </c>
      <c r="AC251" s="47" t="s">
        <v>127</v>
      </c>
      <c r="AD251" s="47" t="s">
        <v>639</v>
      </c>
      <c r="AE251" s="26" t="s">
        <v>2122</v>
      </c>
      <c r="AF251" s="26" t="s">
        <v>74</v>
      </c>
      <c r="AG251" s="26" t="s">
        <v>908</v>
      </c>
      <c r="AH251" s="47"/>
      <c r="AI251" s="47"/>
      <c r="AJ251" s="47"/>
      <c r="AK251" s="47"/>
      <c r="AL251" s="50" t="s">
        <v>2502</v>
      </c>
      <c r="AM251" s="50" t="s">
        <v>2501</v>
      </c>
    </row>
    <row r="252" spans="1:39" ht="158.4" x14ac:dyDescent="0.3">
      <c r="A252" s="26">
        <v>6212</v>
      </c>
      <c r="B252" s="45"/>
      <c r="C252" s="26" t="s">
        <v>2167</v>
      </c>
      <c r="D252" s="26" t="s">
        <v>2168</v>
      </c>
      <c r="E252" s="45" t="s">
        <v>2304</v>
      </c>
      <c r="F252" s="26" t="s">
        <v>2346</v>
      </c>
      <c r="G252" s="26" t="s">
        <v>2682</v>
      </c>
      <c r="H252" s="26" t="s">
        <v>176</v>
      </c>
      <c r="I252" s="26" t="s">
        <v>40</v>
      </c>
      <c r="J252" s="45" t="s">
        <v>41</v>
      </c>
      <c r="K252" s="45" t="s">
        <v>42</v>
      </c>
      <c r="L252" s="45">
        <v>1</v>
      </c>
      <c r="M252" s="45" t="s">
        <v>2363</v>
      </c>
      <c r="N252" s="45" t="s">
        <v>5334</v>
      </c>
      <c r="O252" s="26" t="s">
        <v>3016</v>
      </c>
      <c r="P252" s="26" t="s">
        <v>2874</v>
      </c>
      <c r="Q252" s="26" t="s">
        <v>3017</v>
      </c>
      <c r="R252" s="26" t="s">
        <v>787</v>
      </c>
      <c r="S252" s="26" t="s">
        <v>47</v>
      </c>
      <c r="T252" s="45" t="s">
        <v>146</v>
      </c>
      <c r="U252" s="45" t="s">
        <v>549</v>
      </c>
      <c r="V252" s="45" t="s">
        <v>65</v>
      </c>
      <c r="W252" s="45" t="s">
        <v>339</v>
      </c>
      <c r="X252" s="45" t="s">
        <v>2638</v>
      </c>
      <c r="Y252" s="45" t="s">
        <v>8</v>
      </c>
      <c r="Z252" s="45" t="s">
        <v>8</v>
      </c>
      <c r="AA252" s="26" t="s">
        <v>8</v>
      </c>
      <c r="AB252" s="47" t="s">
        <v>66</v>
      </c>
      <c r="AC252" s="47" t="s">
        <v>127</v>
      </c>
      <c r="AD252" s="47" t="s">
        <v>639</v>
      </c>
      <c r="AE252" s="26" t="s">
        <v>2122</v>
      </c>
      <c r="AF252" s="26" t="s">
        <v>74</v>
      </c>
      <c r="AG252" s="26" t="s">
        <v>908</v>
      </c>
      <c r="AH252" s="45"/>
      <c r="AI252" s="45"/>
      <c r="AJ252" s="45"/>
      <c r="AK252" s="45"/>
      <c r="AL252" s="50" t="s">
        <v>2502</v>
      </c>
      <c r="AM252" s="50" t="s">
        <v>2501</v>
      </c>
    </row>
    <row r="253" spans="1:39" ht="158.4" x14ac:dyDescent="0.3">
      <c r="A253" s="26">
        <v>6213</v>
      </c>
      <c r="B253" s="45"/>
      <c r="C253" s="26" t="s">
        <v>2167</v>
      </c>
      <c r="D253" s="26" t="s">
        <v>2168</v>
      </c>
      <c r="E253" s="45" t="s">
        <v>2304</v>
      </c>
      <c r="F253" s="26" t="s">
        <v>2346</v>
      </c>
      <c r="G253" s="26" t="s">
        <v>2682</v>
      </c>
      <c r="H253" s="26" t="s">
        <v>176</v>
      </c>
      <c r="I253" s="26" t="s">
        <v>40</v>
      </c>
      <c r="J253" s="45" t="s">
        <v>41</v>
      </c>
      <c r="K253" s="45" t="s">
        <v>42</v>
      </c>
      <c r="L253" s="45">
        <v>1</v>
      </c>
      <c r="M253" s="45" t="s">
        <v>2363</v>
      </c>
      <c r="N253" s="45" t="s">
        <v>3021</v>
      </c>
      <c r="O253" s="26" t="s">
        <v>1800</v>
      </c>
      <c r="P253" s="26" t="s">
        <v>3018</v>
      </c>
      <c r="Q253" s="26" t="s">
        <v>3019</v>
      </c>
      <c r="R253" s="26" t="s">
        <v>3020</v>
      </c>
      <c r="S253" s="26" t="s">
        <v>47</v>
      </c>
      <c r="T253" s="45" t="s">
        <v>146</v>
      </c>
      <c r="U253" s="45" t="s">
        <v>549</v>
      </c>
      <c r="V253" s="45" t="s">
        <v>209</v>
      </c>
      <c r="W253" s="45" t="s">
        <v>339</v>
      </c>
      <c r="X253" s="45" t="s">
        <v>2638</v>
      </c>
      <c r="Y253" s="45" t="s">
        <v>8</v>
      </c>
      <c r="Z253" s="45">
        <v>22.5</v>
      </c>
      <c r="AA253" s="26" t="s">
        <v>2109</v>
      </c>
      <c r="AB253" s="47" t="s">
        <v>66</v>
      </c>
      <c r="AC253" s="47" t="s">
        <v>127</v>
      </c>
      <c r="AD253" s="47" t="s">
        <v>639</v>
      </c>
      <c r="AE253" s="26" t="s">
        <v>2122</v>
      </c>
      <c r="AF253" s="26" t="s">
        <v>74</v>
      </c>
      <c r="AG253" s="26" t="s">
        <v>908</v>
      </c>
      <c r="AH253" s="45"/>
      <c r="AI253" s="45"/>
      <c r="AJ253" s="45"/>
      <c r="AK253" s="45"/>
      <c r="AL253" s="50" t="s">
        <v>2502</v>
      </c>
      <c r="AM253" s="50" t="s">
        <v>2501</v>
      </c>
    </row>
    <row r="254" spans="1:39" ht="158.4" x14ac:dyDescent="0.3">
      <c r="A254" s="26">
        <v>6214</v>
      </c>
      <c r="B254" s="47"/>
      <c r="C254" s="26" t="s">
        <v>2167</v>
      </c>
      <c r="D254" s="26" t="s">
        <v>2168</v>
      </c>
      <c r="E254" s="45" t="s">
        <v>2304</v>
      </c>
      <c r="F254" s="26" t="s">
        <v>2346</v>
      </c>
      <c r="G254" s="26" t="s">
        <v>2682</v>
      </c>
      <c r="H254" s="26" t="s">
        <v>176</v>
      </c>
      <c r="I254" s="26" t="s">
        <v>40</v>
      </c>
      <c r="J254" s="45" t="s">
        <v>41</v>
      </c>
      <c r="K254" s="45" t="s">
        <v>42</v>
      </c>
      <c r="L254" s="45">
        <v>1</v>
      </c>
      <c r="M254" s="45" t="s">
        <v>2363</v>
      </c>
      <c r="N254" s="45" t="s">
        <v>3021</v>
      </c>
      <c r="O254" s="26" t="s">
        <v>3023</v>
      </c>
      <c r="P254" s="26" t="s">
        <v>3022</v>
      </c>
      <c r="Q254" s="26" t="s">
        <v>2856</v>
      </c>
      <c r="R254" s="26" t="s">
        <v>1105</v>
      </c>
      <c r="S254" s="26" t="s">
        <v>47</v>
      </c>
      <c r="T254" s="45" t="s">
        <v>146</v>
      </c>
      <c r="U254" s="45" t="s">
        <v>549</v>
      </c>
      <c r="V254" s="45" t="s">
        <v>209</v>
      </c>
      <c r="W254" s="45" t="s">
        <v>339</v>
      </c>
      <c r="X254" s="45" t="s">
        <v>2638</v>
      </c>
      <c r="Y254" s="45" t="s">
        <v>8</v>
      </c>
      <c r="Z254" s="45">
        <v>22.5</v>
      </c>
      <c r="AA254" s="33">
        <v>2.5000000000000001E-2</v>
      </c>
      <c r="AB254" s="47" t="s">
        <v>66</v>
      </c>
      <c r="AC254" s="47" t="s">
        <v>127</v>
      </c>
      <c r="AD254" s="47" t="s">
        <v>639</v>
      </c>
      <c r="AE254" s="26" t="s">
        <v>2122</v>
      </c>
      <c r="AF254" s="26" t="s">
        <v>74</v>
      </c>
      <c r="AG254" s="26" t="s">
        <v>908</v>
      </c>
      <c r="AH254" s="47"/>
      <c r="AI254" s="47"/>
      <c r="AJ254" s="47"/>
      <c r="AK254" s="47"/>
      <c r="AL254" s="50" t="s">
        <v>2502</v>
      </c>
      <c r="AM254" s="50" t="s">
        <v>2501</v>
      </c>
    </row>
    <row r="255" spans="1:39" ht="158.4" x14ac:dyDescent="0.3">
      <c r="A255" s="26">
        <v>6215</v>
      </c>
      <c r="B255" s="47"/>
      <c r="C255" s="26" t="s">
        <v>2167</v>
      </c>
      <c r="D255" s="26" t="s">
        <v>2168</v>
      </c>
      <c r="E255" s="45" t="s">
        <v>2304</v>
      </c>
      <c r="F255" s="26" t="s">
        <v>2346</v>
      </c>
      <c r="G255" s="26" t="s">
        <v>2682</v>
      </c>
      <c r="H255" s="26" t="s">
        <v>176</v>
      </c>
      <c r="I255" s="26" t="s">
        <v>40</v>
      </c>
      <c r="J255" s="45" t="s">
        <v>41</v>
      </c>
      <c r="K255" s="45" t="s">
        <v>42</v>
      </c>
      <c r="L255" s="45">
        <v>1</v>
      </c>
      <c r="M255" s="45" t="s">
        <v>2363</v>
      </c>
      <c r="N255" s="45" t="s">
        <v>5334</v>
      </c>
      <c r="O255" s="26" t="s">
        <v>3024</v>
      </c>
      <c r="P255" s="26" t="s">
        <v>3025</v>
      </c>
      <c r="Q255" s="26" t="s">
        <v>717</v>
      </c>
      <c r="R255" s="26" t="s">
        <v>88</v>
      </c>
      <c r="S255" s="26" t="s">
        <v>47</v>
      </c>
      <c r="T255" s="45" t="s">
        <v>146</v>
      </c>
      <c r="U255" s="45" t="s">
        <v>549</v>
      </c>
      <c r="V255" s="45" t="s">
        <v>65</v>
      </c>
      <c r="W255" s="45" t="s">
        <v>339</v>
      </c>
      <c r="X255" s="45" t="s">
        <v>2638</v>
      </c>
      <c r="Y255" s="45" t="s">
        <v>8</v>
      </c>
      <c r="Z255" s="45" t="s">
        <v>8</v>
      </c>
      <c r="AA255" s="26" t="s">
        <v>8</v>
      </c>
      <c r="AB255" s="47" t="s">
        <v>66</v>
      </c>
      <c r="AC255" s="47" t="s">
        <v>127</v>
      </c>
      <c r="AD255" s="47" t="s">
        <v>639</v>
      </c>
      <c r="AE255" s="26" t="s">
        <v>2122</v>
      </c>
      <c r="AF255" s="26" t="s">
        <v>74</v>
      </c>
      <c r="AG255" s="26" t="s">
        <v>908</v>
      </c>
      <c r="AH255" s="47"/>
      <c r="AI255" s="47"/>
      <c r="AJ255" s="47"/>
      <c r="AK255" s="47"/>
      <c r="AL255" s="50" t="s">
        <v>2502</v>
      </c>
      <c r="AM255" s="50" t="s">
        <v>2501</v>
      </c>
    </row>
    <row r="256" spans="1:39" ht="158.4" x14ac:dyDescent="0.3">
      <c r="A256" s="26">
        <v>6216</v>
      </c>
      <c r="B256" s="45"/>
      <c r="C256" s="26" t="s">
        <v>2167</v>
      </c>
      <c r="D256" s="26" t="s">
        <v>2168</v>
      </c>
      <c r="E256" s="45" t="s">
        <v>2304</v>
      </c>
      <c r="F256" s="26" t="s">
        <v>2346</v>
      </c>
      <c r="G256" s="26" t="s">
        <v>2682</v>
      </c>
      <c r="H256" s="26" t="s">
        <v>176</v>
      </c>
      <c r="I256" s="26" t="s">
        <v>40</v>
      </c>
      <c r="J256" s="45" t="s">
        <v>41</v>
      </c>
      <c r="K256" s="45" t="s">
        <v>42</v>
      </c>
      <c r="L256" s="45">
        <v>1</v>
      </c>
      <c r="M256" s="45" t="s">
        <v>2363</v>
      </c>
      <c r="N256" s="45" t="s">
        <v>5338</v>
      </c>
      <c r="O256" s="26" t="s">
        <v>3026</v>
      </c>
      <c r="P256" s="26" t="s">
        <v>3027</v>
      </c>
      <c r="Q256" s="26" t="s">
        <v>3028</v>
      </c>
      <c r="R256" s="26" t="s">
        <v>157</v>
      </c>
      <c r="S256" s="26" t="s">
        <v>47</v>
      </c>
      <c r="T256" s="45" t="s">
        <v>146</v>
      </c>
      <c r="U256" s="45" t="s">
        <v>549</v>
      </c>
      <c r="V256" s="45" t="s">
        <v>65</v>
      </c>
      <c r="W256" s="45" t="s">
        <v>339</v>
      </c>
      <c r="X256" s="45" t="s">
        <v>2638</v>
      </c>
      <c r="Y256" s="45" t="s">
        <v>8</v>
      </c>
      <c r="Z256" s="45" t="s">
        <v>8</v>
      </c>
      <c r="AA256" s="26" t="s">
        <v>8</v>
      </c>
      <c r="AB256" s="47" t="s">
        <v>66</v>
      </c>
      <c r="AC256" s="47" t="s">
        <v>127</v>
      </c>
      <c r="AD256" s="47" t="s">
        <v>639</v>
      </c>
      <c r="AE256" s="26" t="s">
        <v>2122</v>
      </c>
      <c r="AF256" s="26" t="s">
        <v>74</v>
      </c>
      <c r="AG256" s="26" t="s">
        <v>908</v>
      </c>
      <c r="AH256" s="45"/>
      <c r="AI256" s="45"/>
      <c r="AJ256" s="45"/>
      <c r="AK256" s="45"/>
      <c r="AL256" s="50" t="s">
        <v>2502</v>
      </c>
      <c r="AM256" s="50" t="s">
        <v>2501</v>
      </c>
    </row>
    <row r="257" spans="1:39" ht="158.4" x14ac:dyDescent="0.3">
      <c r="A257" s="26">
        <v>6217</v>
      </c>
      <c r="B257" s="45"/>
      <c r="C257" s="26" t="s">
        <v>2167</v>
      </c>
      <c r="D257" s="26" t="s">
        <v>2168</v>
      </c>
      <c r="E257" s="45" t="s">
        <v>2304</v>
      </c>
      <c r="F257" s="26" t="s">
        <v>2346</v>
      </c>
      <c r="G257" s="26" t="s">
        <v>2682</v>
      </c>
      <c r="H257" s="26" t="s">
        <v>176</v>
      </c>
      <c r="I257" s="26" t="s">
        <v>40</v>
      </c>
      <c r="J257" s="45" t="s">
        <v>41</v>
      </c>
      <c r="K257" s="45" t="s">
        <v>42</v>
      </c>
      <c r="L257" s="45">
        <v>1</v>
      </c>
      <c r="M257" s="45" t="s">
        <v>2363</v>
      </c>
      <c r="N257" s="45" t="s">
        <v>5338</v>
      </c>
      <c r="O257" s="26" t="s">
        <v>3029</v>
      </c>
      <c r="P257" s="26" t="s">
        <v>3030</v>
      </c>
      <c r="Q257" s="26" t="s">
        <v>706</v>
      </c>
      <c r="R257" s="26" t="s">
        <v>63</v>
      </c>
      <c r="S257" s="26" t="s">
        <v>47</v>
      </c>
      <c r="T257" s="45" t="s">
        <v>146</v>
      </c>
      <c r="U257" s="45" t="s">
        <v>549</v>
      </c>
      <c r="V257" s="45" t="s">
        <v>65</v>
      </c>
      <c r="W257" s="45" t="s">
        <v>339</v>
      </c>
      <c r="X257" s="45" t="s">
        <v>2638</v>
      </c>
      <c r="Y257" s="45" t="s">
        <v>8</v>
      </c>
      <c r="Z257" s="45" t="s">
        <v>8</v>
      </c>
      <c r="AA257" s="26" t="s">
        <v>8</v>
      </c>
      <c r="AB257" s="47" t="s">
        <v>66</v>
      </c>
      <c r="AC257" s="47" t="s">
        <v>127</v>
      </c>
      <c r="AD257" s="47" t="s">
        <v>639</v>
      </c>
      <c r="AE257" s="26" t="s">
        <v>2122</v>
      </c>
      <c r="AF257" s="26" t="s">
        <v>74</v>
      </c>
      <c r="AG257" s="26" t="s">
        <v>908</v>
      </c>
      <c r="AH257" s="45"/>
      <c r="AI257" s="45"/>
      <c r="AJ257" s="45"/>
      <c r="AK257" s="45"/>
      <c r="AL257" s="50" t="s">
        <v>2502</v>
      </c>
      <c r="AM257" s="50" t="s">
        <v>2501</v>
      </c>
    </row>
    <row r="258" spans="1:39" ht="132" x14ac:dyDescent="0.3">
      <c r="A258" s="26">
        <v>6218</v>
      </c>
      <c r="B258" s="47"/>
      <c r="C258" s="26" t="s">
        <v>2167</v>
      </c>
      <c r="D258" s="26" t="s">
        <v>2168</v>
      </c>
      <c r="E258" s="45" t="s">
        <v>2304</v>
      </c>
      <c r="F258" s="26" t="s">
        <v>2346</v>
      </c>
      <c r="G258" s="26" t="s">
        <v>2682</v>
      </c>
      <c r="H258" s="26" t="s">
        <v>176</v>
      </c>
      <c r="I258" s="26" t="s">
        <v>40</v>
      </c>
      <c r="J258" s="47" t="s">
        <v>41</v>
      </c>
      <c r="K258" s="47" t="s">
        <v>42</v>
      </c>
      <c r="L258" s="45">
        <v>1</v>
      </c>
      <c r="M258" s="47" t="s">
        <v>543</v>
      </c>
      <c r="N258" s="45" t="s">
        <v>5307</v>
      </c>
      <c r="O258" s="26" t="s">
        <v>3031</v>
      </c>
      <c r="P258" s="26" t="s">
        <v>3032</v>
      </c>
      <c r="Q258" s="26" t="s">
        <v>2203</v>
      </c>
      <c r="R258" s="26" t="s">
        <v>684</v>
      </c>
      <c r="S258" s="26" t="s">
        <v>47</v>
      </c>
      <c r="T258" s="45" t="s">
        <v>146</v>
      </c>
      <c r="U258" s="45" t="s">
        <v>549</v>
      </c>
      <c r="V258" s="45" t="s">
        <v>65</v>
      </c>
      <c r="W258" s="47" t="s">
        <v>81</v>
      </c>
      <c r="X258" s="45" t="s">
        <v>587</v>
      </c>
      <c r="Y258" s="45" t="s">
        <v>8</v>
      </c>
      <c r="Z258" s="45" t="s">
        <v>8</v>
      </c>
      <c r="AA258" s="26" t="s">
        <v>8</v>
      </c>
      <c r="AB258" s="47" t="s">
        <v>66</v>
      </c>
      <c r="AC258" s="47" t="s">
        <v>127</v>
      </c>
      <c r="AD258" s="47" t="s">
        <v>639</v>
      </c>
      <c r="AE258" s="47" t="s">
        <v>588</v>
      </c>
      <c r="AF258" s="47" t="s">
        <v>904</v>
      </c>
      <c r="AG258" s="45">
        <v>1860</v>
      </c>
      <c r="AH258" s="47"/>
      <c r="AI258" s="47"/>
      <c r="AJ258" s="47"/>
      <c r="AK258" s="47"/>
      <c r="AL258" s="12" t="s">
        <v>603</v>
      </c>
      <c r="AM258" s="12" t="s">
        <v>5489</v>
      </c>
    </row>
    <row r="259" spans="1:39" ht="118.8" x14ac:dyDescent="0.3">
      <c r="A259" s="26">
        <v>6219</v>
      </c>
      <c r="B259" s="47"/>
      <c r="C259" s="26" t="s">
        <v>2167</v>
      </c>
      <c r="D259" s="26" t="s">
        <v>2168</v>
      </c>
      <c r="E259" s="45" t="s">
        <v>2304</v>
      </c>
      <c r="F259" s="26" t="s">
        <v>2346</v>
      </c>
      <c r="G259" s="26" t="s">
        <v>2682</v>
      </c>
      <c r="H259" s="26" t="s">
        <v>176</v>
      </c>
      <c r="I259" s="26" t="s">
        <v>40</v>
      </c>
      <c r="J259" s="47" t="s">
        <v>41</v>
      </c>
      <c r="K259" s="47" t="s">
        <v>42</v>
      </c>
      <c r="L259" s="45">
        <v>1</v>
      </c>
      <c r="M259" s="47" t="s">
        <v>543</v>
      </c>
      <c r="N259" s="45" t="s">
        <v>3834</v>
      </c>
      <c r="O259" s="26" t="s">
        <v>3034</v>
      </c>
      <c r="P259" s="26" t="s">
        <v>302</v>
      </c>
      <c r="Q259" s="26" t="s">
        <v>3035</v>
      </c>
      <c r="R259" s="26" t="s">
        <v>99</v>
      </c>
      <c r="S259" s="20" t="s">
        <v>47</v>
      </c>
      <c r="T259" s="45" t="s">
        <v>64</v>
      </c>
      <c r="U259" s="45" t="s">
        <v>166</v>
      </c>
      <c r="V259" s="45" t="s">
        <v>539</v>
      </c>
      <c r="W259" s="45" t="s">
        <v>51</v>
      </c>
      <c r="X259" s="45" t="s">
        <v>1685</v>
      </c>
      <c r="Y259" s="45" t="s">
        <v>8</v>
      </c>
      <c r="Z259" s="45">
        <v>15</v>
      </c>
      <c r="AA259" s="26" t="s">
        <v>2109</v>
      </c>
      <c r="AB259" s="47" t="s">
        <v>66</v>
      </c>
      <c r="AC259" s="47" t="s">
        <v>127</v>
      </c>
      <c r="AD259" s="47" t="s">
        <v>639</v>
      </c>
      <c r="AE259" s="47" t="s">
        <v>588</v>
      </c>
      <c r="AF259" s="47" t="s">
        <v>3033</v>
      </c>
      <c r="AG259" s="45">
        <v>1860</v>
      </c>
      <c r="AH259" s="47"/>
      <c r="AI259" s="47"/>
      <c r="AJ259" s="47"/>
      <c r="AK259" s="47"/>
      <c r="AL259" s="12" t="s">
        <v>603</v>
      </c>
      <c r="AM259" s="12" t="s">
        <v>595</v>
      </c>
    </row>
    <row r="260" spans="1:39" ht="118.8" x14ac:dyDescent="0.3">
      <c r="A260" s="26">
        <v>6220</v>
      </c>
      <c r="B260" s="103" t="s">
        <v>5540</v>
      </c>
      <c r="C260" s="26" t="s">
        <v>2167</v>
      </c>
      <c r="D260" s="26" t="s">
        <v>2168</v>
      </c>
      <c r="E260" s="45" t="s">
        <v>2304</v>
      </c>
      <c r="F260" s="26" t="s">
        <v>2346</v>
      </c>
      <c r="G260" s="26" t="s">
        <v>2682</v>
      </c>
      <c r="H260" s="26" t="s">
        <v>176</v>
      </c>
      <c r="I260" s="26" t="s">
        <v>40</v>
      </c>
      <c r="J260" s="47" t="s">
        <v>41</v>
      </c>
      <c r="K260" s="47" t="s">
        <v>42</v>
      </c>
      <c r="L260" s="45">
        <v>1</v>
      </c>
      <c r="M260" s="47" t="s">
        <v>543</v>
      </c>
      <c r="N260" s="45" t="s">
        <v>3834</v>
      </c>
      <c r="O260" s="26" t="s">
        <v>3036</v>
      </c>
      <c r="P260" s="26" t="s">
        <v>3037</v>
      </c>
      <c r="Q260" s="26" t="s">
        <v>2892</v>
      </c>
      <c r="R260" s="26" t="s">
        <v>518</v>
      </c>
      <c r="S260" s="20" t="s">
        <v>47</v>
      </c>
      <c r="T260" s="45" t="s">
        <v>64</v>
      </c>
      <c r="U260" s="45" t="s">
        <v>166</v>
      </c>
      <c r="V260" s="45" t="s">
        <v>539</v>
      </c>
      <c r="W260" s="45" t="s">
        <v>51</v>
      </c>
      <c r="X260" s="45" t="s">
        <v>1685</v>
      </c>
      <c r="Y260" s="45" t="s">
        <v>8</v>
      </c>
      <c r="Z260" s="45">
        <v>15</v>
      </c>
      <c r="AA260" s="26" t="s">
        <v>2109</v>
      </c>
      <c r="AB260" s="47" t="s">
        <v>66</v>
      </c>
      <c r="AC260" s="47" t="s">
        <v>127</v>
      </c>
      <c r="AD260" s="47" t="s">
        <v>639</v>
      </c>
      <c r="AE260" s="47" t="s">
        <v>588</v>
      </c>
      <c r="AF260" s="47" t="s">
        <v>3033</v>
      </c>
      <c r="AG260" s="45">
        <v>1860</v>
      </c>
      <c r="AH260" s="45"/>
      <c r="AI260" s="45"/>
      <c r="AJ260" s="45"/>
      <c r="AK260" s="45"/>
      <c r="AL260" s="12" t="s">
        <v>603</v>
      </c>
      <c r="AM260" s="12" t="s">
        <v>595</v>
      </c>
    </row>
    <row r="261" spans="1:39" ht="118.8" x14ac:dyDescent="0.3">
      <c r="A261" s="26">
        <v>6221</v>
      </c>
      <c r="B261" s="103" t="s">
        <v>5541</v>
      </c>
      <c r="C261" s="26" t="s">
        <v>2167</v>
      </c>
      <c r="D261" s="26" t="s">
        <v>2168</v>
      </c>
      <c r="E261" s="45" t="s">
        <v>2304</v>
      </c>
      <c r="F261" s="26" t="s">
        <v>2346</v>
      </c>
      <c r="G261" s="26" t="s">
        <v>2682</v>
      </c>
      <c r="H261" s="26" t="s">
        <v>176</v>
      </c>
      <c r="I261" s="26" t="s">
        <v>40</v>
      </c>
      <c r="J261" s="47" t="s">
        <v>41</v>
      </c>
      <c r="K261" s="47" t="s">
        <v>42</v>
      </c>
      <c r="L261" s="45">
        <v>1</v>
      </c>
      <c r="M261" s="47" t="s">
        <v>543</v>
      </c>
      <c r="N261" s="45" t="s">
        <v>3836</v>
      </c>
      <c r="O261" s="26" t="s">
        <v>3038</v>
      </c>
      <c r="P261" s="26" t="s">
        <v>2238</v>
      </c>
      <c r="Q261" s="26" t="s">
        <v>1303</v>
      </c>
      <c r="R261" s="26" t="s">
        <v>1300</v>
      </c>
      <c r="S261" s="20" t="s">
        <v>47</v>
      </c>
      <c r="T261" s="45" t="s">
        <v>64</v>
      </c>
      <c r="U261" s="45" t="s">
        <v>166</v>
      </c>
      <c r="V261" s="45" t="s">
        <v>539</v>
      </c>
      <c r="W261" s="45" t="s">
        <v>51</v>
      </c>
      <c r="X261" s="45" t="s">
        <v>1685</v>
      </c>
      <c r="Y261" s="45" t="s">
        <v>8</v>
      </c>
      <c r="Z261" s="45">
        <v>15</v>
      </c>
      <c r="AA261" s="26" t="s">
        <v>2127</v>
      </c>
      <c r="AB261" s="47" t="s">
        <v>66</v>
      </c>
      <c r="AC261" s="47" t="s">
        <v>127</v>
      </c>
      <c r="AD261" s="47" t="s">
        <v>639</v>
      </c>
      <c r="AE261" s="47" t="s">
        <v>588</v>
      </c>
      <c r="AF261" s="47" t="s">
        <v>3033</v>
      </c>
      <c r="AG261" s="45">
        <v>1860</v>
      </c>
      <c r="AH261" s="45"/>
      <c r="AI261" s="45"/>
      <c r="AJ261" s="45"/>
      <c r="AK261" s="45"/>
      <c r="AL261" s="12" t="s">
        <v>603</v>
      </c>
      <c r="AM261" s="12" t="s">
        <v>595</v>
      </c>
    </row>
    <row r="262" spans="1:39" ht="118.8" x14ac:dyDescent="0.3">
      <c r="A262" s="26">
        <v>6222</v>
      </c>
      <c r="B262" s="106" t="s">
        <v>5542</v>
      </c>
      <c r="C262" s="26" t="s">
        <v>2167</v>
      </c>
      <c r="D262" s="26" t="s">
        <v>2168</v>
      </c>
      <c r="E262" s="45" t="s">
        <v>2304</v>
      </c>
      <c r="F262" s="26" t="s">
        <v>2346</v>
      </c>
      <c r="G262" s="26" t="s">
        <v>2682</v>
      </c>
      <c r="H262" s="26" t="s">
        <v>176</v>
      </c>
      <c r="I262" s="26" t="s">
        <v>40</v>
      </c>
      <c r="J262" s="47" t="s">
        <v>41</v>
      </c>
      <c r="K262" s="47" t="s">
        <v>42</v>
      </c>
      <c r="L262" s="45">
        <v>1</v>
      </c>
      <c r="M262" s="47" t="s">
        <v>543</v>
      </c>
      <c r="N262" s="45" t="s">
        <v>3837</v>
      </c>
      <c r="O262" s="26" t="s">
        <v>3039</v>
      </c>
      <c r="P262" s="26" t="s">
        <v>3040</v>
      </c>
      <c r="Q262" s="26" t="s">
        <v>3041</v>
      </c>
      <c r="R262" s="26" t="s">
        <v>1228</v>
      </c>
      <c r="S262" s="20" t="s">
        <v>47</v>
      </c>
      <c r="T262" s="45" t="s">
        <v>64</v>
      </c>
      <c r="U262" s="45" t="s">
        <v>166</v>
      </c>
      <c r="V262" s="47" t="s">
        <v>209</v>
      </c>
      <c r="W262" s="45" t="s">
        <v>51</v>
      </c>
      <c r="X262" s="45" t="s">
        <v>1685</v>
      </c>
      <c r="Y262" s="45" t="s">
        <v>8</v>
      </c>
      <c r="Z262" s="45">
        <v>15</v>
      </c>
      <c r="AA262" s="26" t="s">
        <v>2127</v>
      </c>
      <c r="AB262" s="47" t="s">
        <v>66</v>
      </c>
      <c r="AC262" s="47" t="s">
        <v>127</v>
      </c>
      <c r="AD262" s="47" t="s">
        <v>639</v>
      </c>
      <c r="AE262" s="47" t="s">
        <v>588</v>
      </c>
      <c r="AF262" s="47" t="s">
        <v>3033</v>
      </c>
      <c r="AG262" s="45">
        <v>1860</v>
      </c>
      <c r="AH262" s="47"/>
      <c r="AI262" s="47"/>
      <c r="AJ262" s="47"/>
      <c r="AK262" s="47"/>
      <c r="AL262" s="12" t="s">
        <v>603</v>
      </c>
      <c r="AM262" s="12" t="s">
        <v>595</v>
      </c>
    </row>
    <row r="263" spans="1:39" ht="39.6" x14ac:dyDescent="0.3">
      <c r="A263" s="26">
        <v>6223</v>
      </c>
      <c r="B263" s="47"/>
      <c r="C263" s="26" t="s">
        <v>2167</v>
      </c>
      <c r="D263" s="26" t="s">
        <v>2168</v>
      </c>
      <c r="E263" s="45" t="s">
        <v>2304</v>
      </c>
      <c r="F263" s="26" t="s">
        <v>2346</v>
      </c>
      <c r="G263" s="26" t="s">
        <v>2682</v>
      </c>
      <c r="H263" s="26" t="s">
        <v>176</v>
      </c>
      <c r="I263" s="26" t="s">
        <v>40</v>
      </c>
      <c r="J263" s="47" t="s">
        <v>42</v>
      </c>
      <c r="K263" s="47" t="s">
        <v>42</v>
      </c>
      <c r="L263" s="45">
        <v>1</v>
      </c>
      <c r="M263" s="47" t="s">
        <v>1046</v>
      </c>
      <c r="N263" s="47" t="s">
        <v>3042</v>
      </c>
      <c r="O263" s="26" t="s">
        <v>3043</v>
      </c>
      <c r="P263" s="26" t="s">
        <v>3044</v>
      </c>
      <c r="Q263" s="26" t="s">
        <v>3045</v>
      </c>
      <c r="R263" s="26" t="s">
        <v>80</v>
      </c>
      <c r="S263" s="20" t="s">
        <v>47</v>
      </c>
      <c r="T263" s="45" t="s">
        <v>64</v>
      </c>
      <c r="U263" s="45" t="s">
        <v>166</v>
      </c>
      <c r="V263" s="47" t="s">
        <v>65</v>
      </c>
      <c r="W263" s="47" t="s">
        <v>173</v>
      </c>
      <c r="X263" s="47" t="s">
        <v>129</v>
      </c>
      <c r="Y263" s="45" t="s">
        <v>8</v>
      </c>
      <c r="Z263" s="45" t="s">
        <v>8</v>
      </c>
      <c r="AA263" s="26" t="s">
        <v>8</v>
      </c>
      <c r="AB263" s="47" t="s">
        <v>66</v>
      </c>
      <c r="AC263" s="47" t="s">
        <v>127</v>
      </c>
      <c r="AD263" s="47" t="s">
        <v>8</v>
      </c>
      <c r="AE263" s="47" t="s">
        <v>67</v>
      </c>
      <c r="AF263" s="47" t="s">
        <v>8</v>
      </c>
      <c r="AG263" s="45"/>
      <c r="AH263" s="47"/>
      <c r="AI263" s="47"/>
      <c r="AJ263" s="47"/>
      <c r="AK263" s="47"/>
      <c r="AL263" s="47"/>
      <c r="AM263" s="47"/>
    </row>
    <row r="264" spans="1:39" ht="39.6" x14ac:dyDescent="0.3">
      <c r="A264" s="26">
        <v>6224</v>
      </c>
      <c r="B264" s="45"/>
      <c r="C264" s="26" t="s">
        <v>2167</v>
      </c>
      <c r="D264" s="26" t="s">
        <v>2168</v>
      </c>
      <c r="E264" s="45" t="s">
        <v>2304</v>
      </c>
      <c r="F264" s="26" t="s">
        <v>2346</v>
      </c>
      <c r="G264" s="26" t="s">
        <v>2682</v>
      </c>
      <c r="H264" s="26" t="s">
        <v>176</v>
      </c>
      <c r="I264" s="26" t="s">
        <v>40</v>
      </c>
      <c r="J264" s="47" t="s">
        <v>42</v>
      </c>
      <c r="K264" s="47" t="s">
        <v>42</v>
      </c>
      <c r="L264" s="45">
        <v>1</v>
      </c>
      <c r="M264" s="47" t="s">
        <v>1046</v>
      </c>
      <c r="N264" s="45" t="s">
        <v>3046</v>
      </c>
      <c r="O264" s="26" t="s">
        <v>1137</v>
      </c>
      <c r="P264" s="26" t="s">
        <v>1703</v>
      </c>
      <c r="Q264" s="26" t="s">
        <v>3047</v>
      </c>
      <c r="R264" s="26" t="s">
        <v>569</v>
      </c>
      <c r="S264" s="20" t="s">
        <v>47</v>
      </c>
      <c r="T264" s="45" t="s">
        <v>64</v>
      </c>
      <c r="U264" s="45" t="s">
        <v>166</v>
      </c>
      <c r="V264" s="45" t="s">
        <v>220</v>
      </c>
      <c r="W264" s="47" t="s">
        <v>173</v>
      </c>
      <c r="X264" s="47" t="s">
        <v>129</v>
      </c>
      <c r="Y264" s="45" t="s">
        <v>8</v>
      </c>
      <c r="Z264" s="45" t="s">
        <v>8</v>
      </c>
      <c r="AA264" s="26" t="s">
        <v>8</v>
      </c>
      <c r="AB264" s="47" t="s">
        <v>66</v>
      </c>
      <c r="AC264" s="47" t="s">
        <v>127</v>
      </c>
      <c r="AD264" s="47" t="s">
        <v>8</v>
      </c>
      <c r="AE264" s="47" t="s">
        <v>67</v>
      </c>
      <c r="AF264" s="47" t="s">
        <v>8</v>
      </c>
      <c r="AG264" s="45"/>
      <c r="AH264" s="45"/>
      <c r="AI264" s="45"/>
      <c r="AJ264" s="45"/>
      <c r="AK264" s="45"/>
      <c r="AL264" s="45"/>
      <c r="AM264" s="45"/>
    </row>
    <row r="265" spans="1:39" ht="79.2" x14ac:dyDescent="0.3">
      <c r="A265" s="26">
        <v>6225</v>
      </c>
      <c r="B265" s="45"/>
      <c r="C265" s="26" t="s">
        <v>2167</v>
      </c>
      <c r="D265" s="26" t="s">
        <v>2168</v>
      </c>
      <c r="E265" s="45" t="s">
        <v>2304</v>
      </c>
      <c r="F265" s="26" t="s">
        <v>2346</v>
      </c>
      <c r="G265" s="26" t="s">
        <v>2682</v>
      </c>
      <c r="H265" s="26" t="s">
        <v>176</v>
      </c>
      <c r="I265" s="26" t="s">
        <v>40</v>
      </c>
      <c r="J265" s="45" t="s">
        <v>41</v>
      </c>
      <c r="K265" s="45" t="s">
        <v>42</v>
      </c>
      <c r="L265" s="45">
        <v>1</v>
      </c>
      <c r="M265" s="45" t="s">
        <v>1046</v>
      </c>
      <c r="N265" s="47" t="s">
        <v>5464</v>
      </c>
      <c r="O265" s="26" t="s">
        <v>3049</v>
      </c>
      <c r="P265" s="26" t="s">
        <v>3048</v>
      </c>
      <c r="Q265" s="26" t="s">
        <v>2940</v>
      </c>
      <c r="R265" s="26" t="s">
        <v>3050</v>
      </c>
      <c r="S265" s="20" t="s">
        <v>47</v>
      </c>
      <c r="T265" s="45" t="s">
        <v>146</v>
      </c>
      <c r="U265" s="45" t="s">
        <v>549</v>
      </c>
      <c r="V265" s="45" t="s">
        <v>539</v>
      </c>
      <c r="W265" s="45" t="s">
        <v>339</v>
      </c>
      <c r="X265" s="47" t="s">
        <v>2638</v>
      </c>
      <c r="Y265" s="45" t="s">
        <v>8</v>
      </c>
      <c r="Z265" s="45">
        <v>22.5</v>
      </c>
      <c r="AA265" s="26" t="s">
        <v>2124</v>
      </c>
      <c r="AB265" s="47" t="s">
        <v>66</v>
      </c>
      <c r="AC265" s="47" t="s">
        <v>127</v>
      </c>
      <c r="AD265" s="47" t="s">
        <v>8</v>
      </c>
      <c r="AE265" s="47" t="s">
        <v>67</v>
      </c>
      <c r="AF265" s="47" t="s">
        <v>8</v>
      </c>
      <c r="AG265" s="45">
        <v>1845</v>
      </c>
      <c r="AH265" s="45">
        <v>1890</v>
      </c>
      <c r="AI265" s="45"/>
      <c r="AJ265" s="45"/>
      <c r="AK265" s="45"/>
      <c r="AL265" s="50" t="s">
        <v>291</v>
      </c>
      <c r="AM265" s="12" t="s">
        <v>3609</v>
      </c>
    </row>
    <row r="266" spans="1:39" ht="79.2" x14ac:dyDescent="0.3">
      <c r="A266" s="26">
        <v>6226</v>
      </c>
      <c r="B266" s="47"/>
      <c r="C266" s="26" t="s">
        <v>2167</v>
      </c>
      <c r="D266" s="26" t="s">
        <v>2168</v>
      </c>
      <c r="E266" s="45" t="s">
        <v>2304</v>
      </c>
      <c r="F266" s="26" t="s">
        <v>2346</v>
      </c>
      <c r="G266" s="26" t="s">
        <v>2682</v>
      </c>
      <c r="H266" s="26" t="s">
        <v>176</v>
      </c>
      <c r="I266" s="26" t="s">
        <v>40</v>
      </c>
      <c r="J266" s="45" t="s">
        <v>41</v>
      </c>
      <c r="K266" s="45" t="s">
        <v>42</v>
      </c>
      <c r="L266" s="45">
        <v>1</v>
      </c>
      <c r="M266" s="45" t="s">
        <v>1046</v>
      </c>
      <c r="N266" s="47" t="s">
        <v>5465</v>
      </c>
      <c r="O266" s="26" t="s">
        <v>345</v>
      </c>
      <c r="P266" s="26" t="s">
        <v>2336</v>
      </c>
      <c r="Q266" s="26" t="s">
        <v>1223</v>
      </c>
      <c r="R266" s="26" t="s">
        <v>741</v>
      </c>
      <c r="S266" s="20" t="s">
        <v>47</v>
      </c>
      <c r="T266" s="45" t="s">
        <v>146</v>
      </c>
      <c r="U266" s="45" t="s">
        <v>549</v>
      </c>
      <c r="V266" s="47" t="s">
        <v>209</v>
      </c>
      <c r="W266" s="45" t="s">
        <v>339</v>
      </c>
      <c r="X266" s="47" t="s">
        <v>2638</v>
      </c>
      <c r="Y266" s="45" t="s">
        <v>8</v>
      </c>
      <c r="Z266" s="45">
        <v>22.5</v>
      </c>
      <c r="AA266" s="26" t="s">
        <v>2921</v>
      </c>
      <c r="AB266" s="47" t="s">
        <v>66</v>
      </c>
      <c r="AC266" s="47" t="s">
        <v>127</v>
      </c>
      <c r="AD266" s="47" t="s">
        <v>8</v>
      </c>
      <c r="AE266" s="47" t="s">
        <v>67</v>
      </c>
      <c r="AF266" s="47" t="s">
        <v>8</v>
      </c>
      <c r="AG266" s="45">
        <v>1845</v>
      </c>
      <c r="AH266" s="45">
        <v>1890</v>
      </c>
      <c r="AI266" s="47"/>
      <c r="AJ266" s="47"/>
      <c r="AK266" s="47"/>
      <c r="AL266" s="50" t="s">
        <v>291</v>
      </c>
      <c r="AM266" s="12" t="s">
        <v>3609</v>
      </c>
    </row>
    <row r="267" spans="1:39" ht="66" x14ac:dyDescent="0.3">
      <c r="A267" s="26">
        <v>6227</v>
      </c>
      <c r="B267" s="47"/>
      <c r="C267" s="26" t="s">
        <v>2167</v>
      </c>
      <c r="D267" s="26" t="s">
        <v>2168</v>
      </c>
      <c r="E267" s="45" t="s">
        <v>2304</v>
      </c>
      <c r="F267" s="26" t="s">
        <v>2346</v>
      </c>
      <c r="G267" s="26" t="s">
        <v>2682</v>
      </c>
      <c r="H267" s="26" t="s">
        <v>176</v>
      </c>
      <c r="I267" s="26" t="s">
        <v>40</v>
      </c>
      <c r="J267" s="45" t="s">
        <v>41</v>
      </c>
      <c r="K267" s="47" t="s">
        <v>42</v>
      </c>
      <c r="L267" s="45">
        <v>1</v>
      </c>
      <c r="M267" s="45" t="s">
        <v>3907</v>
      </c>
      <c r="N267" s="47" t="s">
        <v>3051</v>
      </c>
      <c r="O267" s="26" t="s">
        <v>3053</v>
      </c>
      <c r="P267" s="26" t="s">
        <v>3052</v>
      </c>
      <c r="Q267" s="26" t="s">
        <v>122</v>
      </c>
      <c r="R267" s="26" t="s">
        <v>2581</v>
      </c>
      <c r="S267" s="20" t="s">
        <v>47</v>
      </c>
      <c r="T267" s="45" t="s">
        <v>146</v>
      </c>
      <c r="U267" s="45" t="s">
        <v>549</v>
      </c>
      <c r="V267" s="47" t="s">
        <v>65</v>
      </c>
      <c r="W267" s="45" t="s">
        <v>339</v>
      </c>
      <c r="X267" s="47" t="s">
        <v>2638</v>
      </c>
      <c r="Y267" s="45" t="s">
        <v>8</v>
      </c>
      <c r="Z267" s="45" t="s">
        <v>8</v>
      </c>
      <c r="AA267" s="26" t="s">
        <v>8</v>
      </c>
      <c r="AB267" s="47" t="s">
        <v>66</v>
      </c>
      <c r="AC267" s="47" t="s">
        <v>127</v>
      </c>
      <c r="AD267" s="47" t="s">
        <v>639</v>
      </c>
      <c r="AE267" s="47" t="s">
        <v>289</v>
      </c>
      <c r="AF267" s="47" t="s">
        <v>8</v>
      </c>
      <c r="AG267" s="45">
        <v>1845</v>
      </c>
      <c r="AH267" s="45">
        <v>1890</v>
      </c>
      <c r="AI267" s="47"/>
      <c r="AJ267" s="47"/>
      <c r="AK267" s="47"/>
      <c r="AL267" s="50" t="s">
        <v>291</v>
      </c>
      <c r="AM267" s="12" t="s">
        <v>3609</v>
      </c>
    </row>
    <row r="268" spans="1:39" ht="66" x14ac:dyDescent="0.3">
      <c r="A268" s="26">
        <v>6228</v>
      </c>
      <c r="B268" s="45"/>
      <c r="C268" s="26" t="s">
        <v>2167</v>
      </c>
      <c r="D268" s="26" t="s">
        <v>2168</v>
      </c>
      <c r="E268" s="45" t="s">
        <v>2304</v>
      </c>
      <c r="F268" s="26" t="s">
        <v>2346</v>
      </c>
      <c r="G268" s="26" t="s">
        <v>2682</v>
      </c>
      <c r="H268" s="26" t="s">
        <v>176</v>
      </c>
      <c r="I268" s="26" t="s">
        <v>40</v>
      </c>
      <c r="J268" s="45" t="s">
        <v>41</v>
      </c>
      <c r="K268" s="47" t="s">
        <v>42</v>
      </c>
      <c r="L268" s="45">
        <v>1</v>
      </c>
      <c r="M268" s="47" t="s">
        <v>3907</v>
      </c>
      <c r="N268" s="47" t="s">
        <v>3054</v>
      </c>
      <c r="O268" s="26" t="s">
        <v>2200</v>
      </c>
      <c r="P268" s="26" t="s">
        <v>3055</v>
      </c>
      <c r="Q268" s="26" t="s">
        <v>2914</v>
      </c>
      <c r="R268" s="26" t="s">
        <v>416</v>
      </c>
      <c r="S268" s="20" t="s">
        <v>47</v>
      </c>
      <c r="T268" s="45" t="s">
        <v>146</v>
      </c>
      <c r="U268" s="45" t="s">
        <v>549</v>
      </c>
      <c r="V268" s="47" t="s">
        <v>65</v>
      </c>
      <c r="W268" s="45" t="s">
        <v>339</v>
      </c>
      <c r="X268" s="47" t="s">
        <v>2638</v>
      </c>
      <c r="Y268" s="45" t="s">
        <v>8</v>
      </c>
      <c r="Z268" s="45" t="s">
        <v>8</v>
      </c>
      <c r="AA268" s="26" t="s">
        <v>8</v>
      </c>
      <c r="AB268" s="47" t="s">
        <v>66</v>
      </c>
      <c r="AC268" s="47" t="s">
        <v>127</v>
      </c>
      <c r="AD268" s="47" t="s">
        <v>639</v>
      </c>
      <c r="AE268" s="47" t="s">
        <v>289</v>
      </c>
      <c r="AF268" s="47" t="s">
        <v>8</v>
      </c>
      <c r="AG268" s="45">
        <v>1845</v>
      </c>
      <c r="AH268" s="45">
        <v>1890</v>
      </c>
      <c r="AI268" s="45"/>
      <c r="AJ268" s="45"/>
      <c r="AK268" s="45"/>
      <c r="AL268" s="50" t="s">
        <v>291</v>
      </c>
      <c r="AM268" s="12" t="s">
        <v>3609</v>
      </c>
    </row>
    <row r="269" spans="1:39" ht="145.19999999999999" x14ac:dyDescent="0.3">
      <c r="A269" s="26">
        <v>6229.1</v>
      </c>
      <c r="B269" s="103" t="s">
        <v>5543</v>
      </c>
      <c r="C269" s="26" t="s">
        <v>2167</v>
      </c>
      <c r="D269" s="26" t="s">
        <v>2168</v>
      </c>
      <c r="E269" s="45" t="s">
        <v>2304</v>
      </c>
      <c r="F269" s="26" t="s">
        <v>2346</v>
      </c>
      <c r="G269" s="26" t="s">
        <v>2682</v>
      </c>
      <c r="H269" s="26" t="s">
        <v>176</v>
      </c>
      <c r="I269" s="26" t="s">
        <v>40</v>
      </c>
      <c r="J269" s="45" t="s">
        <v>41</v>
      </c>
      <c r="K269" s="45" t="s">
        <v>42</v>
      </c>
      <c r="L269" s="45">
        <v>1</v>
      </c>
      <c r="M269" s="45" t="s">
        <v>3930</v>
      </c>
      <c r="N269" s="45" t="s">
        <v>3528</v>
      </c>
      <c r="O269" s="26" t="s">
        <v>3525</v>
      </c>
      <c r="P269" s="26" t="s">
        <v>3526</v>
      </c>
      <c r="Q269" s="26" t="s">
        <v>533</v>
      </c>
      <c r="R269" s="26" t="s">
        <v>313</v>
      </c>
      <c r="S269" s="20" t="s">
        <v>47</v>
      </c>
      <c r="T269" s="45" t="s">
        <v>146</v>
      </c>
      <c r="U269" s="45" t="s">
        <v>172</v>
      </c>
      <c r="V269" s="47" t="s">
        <v>65</v>
      </c>
      <c r="W269" s="45" t="s">
        <v>81</v>
      </c>
      <c r="X269" s="45" t="s">
        <v>194</v>
      </c>
      <c r="Y269" s="45" t="s">
        <v>8</v>
      </c>
      <c r="Z269" s="45" t="s">
        <v>8</v>
      </c>
      <c r="AA269" s="26" t="s">
        <v>8</v>
      </c>
      <c r="AB269" s="45" t="s">
        <v>66</v>
      </c>
      <c r="AC269" s="45" t="s">
        <v>127</v>
      </c>
      <c r="AD269" s="45" t="s">
        <v>639</v>
      </c>
      <c r="AE269" s="45" t="s">
        <v>3527</v>
      </c>
      <c r="AF269" s="45" t="s">
        <v>2220</v>
      </c>
      <c r="AG269" s="45">
        <v>1835</v>
      </c>
      <c r="AH269" s="45"/>
      <c r="AI269" s="45"/>
      <c r="AJ269" s="45"/>
      <c r="AK269" s="45"/>
      <c r="AL269" s="45" t="s">
        <v>2159</v>
      </c>
      <c r="AM269" s="45" t="s">
        <v>5233</v>
      </c>
    </row>
    <row r="270" spans="1:39" ht="145.19999999999999" x14ac:dyDescent="0.3">
      <c r="A270" s="26">
        <v>6229.2</v>
      </c>
      <c r="B270" s="103" t="s">
        <v>5543</v>
      </c>
      <c r="C270" s="26" t="s">
        <v>2167</v>
      </c>
      <c r="D270" s="26" t="s">
        <v>2168</v>
      </c>
      <c r="E270" s="45" t="s">
        <v>2304</v>
      </c>
      <c r="F270" s="26" t="s">
        <v>2346</v>
      </c>
      <c r="G270" s="26" t="s">
        <v>2682</v>
      </c>
      <c r="H270" s="26" t="s">
        <v>176</v>
      </c>
      <c r="I270" s="26" t="s">
        <v>40</v>
      </c>
      <c r="J270" s="45" t="s">
        <v>41</v>
      </c>
      <c r="K270" s="45" t="s">
        <v>42</v>
      </c>
      <c r="L270" s="45">
        <v>1</v>
      </c>
      <c r="M270" s="45" t="s">
        <v>3931</v>
      </c>
      <c r="N270" s="45" t="s">
        <v>3535</v>
      </c>
      <c r="O270" s="26" t="s">
        <v>3529</v>
      </c>
      <c r="P270" s="26" t="s">
        <v>3530</v>
      </c>
      <c r="Q270" s="26" t="s">
        <v>3531</v>
      </c>
      <c r="R270" s="26" t="s">
        <v>2457</v>
      </c>
      <c r="S270" s="20" t="s">
        <v>47</v>
      </c>
      <c r="T270" s="45" t="s">
        <v>146</v>
      </c>
      <c r="U270" s="45" t="s">
        <v>172</v>
      </c>
      <c r="V270" s="47" t="s">
        <v>220</v>
      </c>
      <c r="W270" s="47" t="s">
        <v>81</v>
      </c>
      <c r="X270" s="47" t="s">
        <v>194</v>
      </c>
      <c r="Y270" s="45">
        <v>12.5</v>
      </c>
      <c r="Z270" s="45" t="s">
        <v>8</v>
      </c>
      <c r="AA270" s="26" t="s">
        <v>844</v>
      </c>
      <c r="AB270" s="45" t="s">
        <v>66</v>
      </c>
      <c r="AC270" s="45" t="s">
        <v>127</v>
      </c>
      <c r="AD270" s="45" t="s">
        <v>639</v>
      </c>
      <c r="AE270" s="45" t="s">
        <v>3527</v>
      </c>
      <c r="AF270" s="45" t="s">
        <v>2220</v>
      </c>
      <c r="AG270" s="45">
        <v>1835</v>
      </c>
      <c r="AH270" s="47"/>
      <c r="AI270" s="47"/>
      <c r="AJ270" s="47"/>
      <c r="AK270" s="47"/>
      <c r="AL270" s="83" t="s">
        <v>2159</v>
      </c>
      <c r="AM270" s="83" t="s">
        <v>5233</v>
      </c>
    </row>
    <row r="271" spans="1:39" ht="145.19999999999999" x14ac:dyDescent="0.3">
      <c r="A271" s="26">
        <v>6229.3</v>
      </c>
      <c r="B271" s="103" t="s">
        <v>5543</v>
      </c>
      <c r="C271" s="26" t="s">
        <v>2167</v>
      </c>
      <c r="D271" s="26" t="s">
        <v>2168</v>
      </c>
      <c r="E271" s="45" t="s">
        <v>2304</v>
      </c>
      <c r="F271" s="26" t="s">
        <v>2346</v>
      </c>
      <c r="G271" s="26" t="s">
        <v>2682</v>
      </c>
      <c r="H271" s="26" t="s">
        <v>176</v>
      </c>
      <c r="I271" s="26" t="s">
        <v>40</v>
      </c>
      <c r="J271" s="45" t="s">
        <v>41</v>
      </c>
      <c r="K271" s="45" t="s">
        <v>42</v>
      </c>
      <c r="L271" s="45">
        <v>1</v>
      </c>
      <c r="M271" s="45" t="s">
        <v>3932</v>
      </c>
      <c r="N271" s="45" t="s">
        <v>5234</v>
      </c>
      <c r="O271" s="26" t="s">
        <v>3532</v>
      </c>
      <c r="P271" s="26" t="s">
        <v>3533</v>
      </c>
      <c r="Q271" s="26" t="s">
        <v>3534</v>
      </c>
      <c r="R271" s="26" t="s">
        <v>755</v>
      </c>
      <c r="S271" s="20" t="s">
        <v>47</v>
      </c>
      <c r="T271" s="45" t="s">
        <v>146</v>
      </c>
      <c r="U271" s="45" t="s">
        <v>172</v>
      </c>
      <c r="V271" s="47" t="s">
        <v>220</v>
      </c>
      <c r="W271" s="47" t="s">
        <v>81</v>
      </c>
      <c r="X271" s="47" t="s">
        <v>194</v>
      </c>
      <c r="Y271" s="45">
        <v>12.5</v>
      </c>
      <c r="Z271" s="45" t="s">
        <v>8</v>
      </c>
      <c r="AA271" s="26" t="s">
        <v>844</v>
      </c>
      <c r="AB271" s="45" t="s">
        <v>66</v>
      </c>
      <c r="AC271" s="45" t="s">
        <v>127</v>
      </c>
      <c r="AD271" s="45" t="s">
        <v>639</v>
      </c>
      <c r="AE271" s="45" t="s">
        <v>3527</v>
      </c>
      <c r="AF271" s="45" t="s">
        <v>2220</v>
      </c>
      <c r="AG271" s="45">
        <v>1835</v>
      </c>
      <c r="AH271" s="47"/>
      <c r="AI271" s="47"/>
      <c r="AJ271" s="47"/>
      <c r="AK271" s="47"/>
      <c r="AL271" s="47" t="s">
        <v>2159</v>
      </c>
      <c r="AM271" s="47" t="s">
        <v>5233</v>
      </c>
    </row>
    <row r="272" spans="1:39" ht="118.8" x14ac:dyDescent="0.3">
      <c r="A272" s="26">
        <v>6230</v>
      </c>
      <c r="B272" s="103" t="s">
        <v>5544</v>
      </c>
      <c r="C272" s="26" t="s">
        <v>2167</v>
      </c>
      <c r="D272" s="26" t="s">
        <v>2168</v>
      </c>
      <c r="E272" s="45" t="s">
        <v>2304</v>
      </c>
      <c r="F272" s="26" t="s">
        <v>2346</v>
      </c>
      <c r="G272" s="26" t="s">
        <v>2682</v>
      </c>
      <c r="H272" s="26" t="s">
        <v>176</v>
      </c>
      <c r="I272" s="26" t="s">
        <v>40</v>
      </c>
      <c r="J272" s="45" t="s">
        <v>42</v>
      </c>
      <c r="K272" s="45" t="s">
        <v>42</v>
      </c>
      <c r="L272" s="45">
        <v>1</v>
      </c>
      <c r="M272" s="45" t="s">
        <v>3591</v>
      </c>
      <c r="N272" s="45" t="s">
        <v>4160</v>
      </c>
      <c r="O272" s="26" t="s">
        <v>3536</v>
      </c>
      <c r="P272" s="26" t="s">
        <v>3537</v>
      </c>
      <c r="Q272" s="26" t="s">
        <v>727</v>
      </c>
      <c r="R272" s="26" t="s">
        <v>252</v>
      </c>
      <c r="S272" s="20" t="s">
        <v>47</v>
      </c>
      <c r="T272" s="45" t="s">
        <v>146</v>
      </c>
      <c r="U272" s="45" t="s">
        <v>172</v>
      </c>
      <c r="V272" s="45" t="s">
        <v>65</v>
      </c>
      <c r="W272" s="45" t="s">
        <v>173</v>
      </c>
      <c r="X272" s="45" t="s">
        <v>129</v>
      </c>
      <c r="Y272" s="45" t="s">
        <v>8</v>
      </c>
      <c r="Z272" s="45" t="s">
        <v>8</v>
      </c>
      <c r="AA272" s="26" t="s">
        <v>8</v>
      </c>
      <c r="AB272" s="45" t="s">
        <v>66</v>
      </c>
      <c r="AC272" s="45" t="s">
        <v>127</v>
      </c>
      <c r="AD272" s="45" t="s">
        <v>639</v>
      </c>
      <c r="AE272" s="45" t="s">
        <v>2207</v>
      </c>
      <c r="AF272" s="45" t="s">
        <v>3538</v>
      </c>
      <c r="AG272" s="45">
        <v>1860</v>
      </c>
      <c r="AH272" s="45"/>
      <c r="AI272" s="45"/>
      <c r="AJ272" s="45"/>
      <c r="AK272" s="45"/>
      <c r="AL272" s="12" t="s">
        <v>603</v>
      </c>
      <c r="AM272" s="12" t="s">
        <v>595</v>
      </c>
    </row>
    <row r="273" spans="1:39" ht="26.4" x14ac:dyDescent="0.3">
      <c r="A273" s="26">
        <v>6231</v>
      </c>
      <c r="B273" s="45"/>
      <c r="C273" s="26" t="s">
        <v>2167</v>
      </c>
      <c r="D273" s="26" t="s">
        <v>2168</v>
      </c>
      <c r="E273" s="45" t="s">
        <v>2304</v>
      </c>
      <c r="F273" s="26" t="s">
        <v>2346</v>
      </c>
      <c r="G273" s="26" t="s">
        <v>2682</v>
      </c>
      <c r="H273" s="26" t="s">
        <v>176</v>
      </c>
      <c r="I273" s="26" t="s">
        <v>40</v>
      </c>
      <c r="J273" s="45" t="s">
        <v>42</v>
      </c>
      <c r="K273" s="45" t="s">
        <v>42</v>
      </c>
      <c r="L273" s="45">
        <v>1</v>
      </c>
      <c r="M273" s="45" t="s">
        <v>2189</v>
      </c>
      <c r="N273" s="45" t="s">
        <v>3541</v>
      </c>
      <c r="O273" s="26" t="s">
        <v>3539</v>
      </c>
      <c r="P273" s="26" t="s">
        <v>3540</v>
      </c>
      <c r="Q273" s="26" t="s">
        <v>2852</v>
      </c>
      <c r="R273" s="26" t="s">
        <v>599</v>
      </c>
      <c r="S273" s="20" t="s">
        <v>47</v>
      </c>
      <c r="T273" s="45" t="s">
        <v>146</v>
      </c>
      <c r="U273" s="45" t="s">
        <v>172</v>
      </c>
      <c r="V273" s="45" t="s">
        <v>65</v>
      </c>
      <c r="W273" s="45" t="s">
        <v>173</v>
      </c>
      <c r="X273" s="45" t="s">
        <v>129</v>
      </c>
      <c r="Y273" s="45" t="s">
        <v>8</v>
      </c>
      <c r="Z273" s="45" t="s">
        <v>8</v>
      </c>
      <c r="AA273" s="26" t="s">
        <v>8</v>
      </c>
      <c r="AB273" s="45" t="s">
        <v>66</v>
      </c>
      <c r="AC273" s="45" t="s">
        <v>127</v>
      </c>
      <c r="AD273" s="45" t="s">
        <v>639</v>
      </c>
      <c r="AE273" s="45" t="s">
        <v>2122</v>
      </c>
      <c r="AF273" s="45" t="s">
        <v>1986</v>
      </c>
      <c r="AG273" s="45"/>
      <c r="AH273" s="45"/>
      <c r="AI273" s="45"/>
      <c r="AJ273" s="45"/>
      <c r="AK273" s="45"/>
      <c r="AL273" s="47"/>
      <c r="AM273" s="45"/>
    </row>
    <row r="274" spans="1:39" ht="66" x14ac:dyDescent="0.3">
      <c r="A274" s="26">
        <v>6232</v>
      </c>
      <c r="B274" s="47"/>
      <c r="C274" s="26" t="s">
        <v>2167</v>
      </c>
      <c r="D274" s="26" t="s">
        <v>2168</v>
      </c>
      <c r="E274" s="47" t="s">
        <v>2366</v>
      </c>
      <c r="F274" s="26" t="s">
        <v>2346</v>
      </c>
      <c r="G274" s="26" t="s">
        <v>2682</v>
      </c>
      <c r="H274" s="26" t="s">
        <v>176</v>
      </c>
      <c r="I274" s="26" t="s">
        <v>40</v>
      </c>
      <c r="J274" s="45" t="s">
        <v>41</v>
      </c>
      <c r="K274" s="45" t="s">
        <v>42</v>
      </c>
      <c r="L274" s="45">
        <v>1</v>
      </c>
      <c r="M274" s="47" t="s">
        <v>1046</v>
      </c>
      <c r="N274" s="47" t="s">
        <v>5466</v>
      </c>
      <c r="O274" s="26" t="s">
        <v>3542</v>
      </c>
      <c r="P274" s="26" t="s">
        <v>3543</v>
      </c>
      <c r="Q274" s="26" t="s">
        <v>3544</v>
      </c>
      <c r="R274" s="26" t="s">
        <v>3545</v>
      </c>
      <c r="S274" s="20" t="s">
        <v>47</v>
      </c>
      <c r="T274" s="45" t="s">
        <v>146</v>
      </c>
      <c r="U274" s="47" t="s">
        <v>549</v>
      </c>
      <c r="V274" s="47" t="s">
        <v>65</v>
      </c>
      <c r="W274" s="45" t="s">
        <v>339</v>
      </c>
      <c r="X274" s="47" t="s">
        <v>2638</v>
      </c>
      <c r="Y274" s="45" t="s">
        <v>8</v>
      </c>
      <c r="Z274" s="45" t="s">
        <v>8</v>
      </c>
      <c r="AA274" s="26" t="s">
        <v>8</v>
      </c>
      <c r="AB274" s="47" t="s">
        <v>66</v>
      </c>
      <c r="AC274" s="47" t="s">
        <v>127</v>
      </c>
      <c r="AD274" s="47" t="s">
        <v>8</v>
      </c>
      <c r="AE274" s="47" t="s">
        <v>67</v>
      </c>
      <c r="AF274" s="47" t="s">
        <v>8</v>
      </c>
      <c r="AG274" s="45">
        <v>1845</v>
      </c>
      <c r="AH274" s="45">
        <v>1890</v>
      </c>
      <c r="AI274" s="47"/>
      <c r="AJ274" s="47"/>
      <c r="AK274" s="47"/>
      <c r="AL274" s="50" t="s">
        <v>291</v>
      </c>
      <c r="AM274" s="12" t="s">
        <v>3609</v>
      </c>
    </row>
    <row r="275" spans="1:39" ht="66" x14ac:dyDescent="0.3">
      <c r="A275" s="26">
        <v>6233</v>
      </c>
      <c r="B275" s="47"/>
      <c r="C275" s="26" t="s">
        <v>2167</v>
      </c>
      <c r="D275" s="26" t="s">
        <v>2168</v>
      </c>
      <c r="E275" s="47" t="s">
        <v>2366</v>
      </c>
      <c r="F275" s="26" t="s">
        <v>2346</v>
      </c>
      <c r="G275" s="26" t="s">
        <v>2682</v>
      </c>
      <c r="H275" s="26" t="s">
        <v>176</v>
      </c>
      <c r="I275" s="26" t="s">
        <v>40</v>
      </c>
      <c r="J275" s="45" t="s">
        <v>41</v>
      </c>
      <c r="K275" s="45" t="s">
        <v>42</v>
      </c>
      <c r="L275" s="45">
        <v>1</v>
      </c>
      <c r="M275" s="45" t="s">
        <v>3907</v>
      </c>
      <c r="N275" s="47" t="s">
        <v>3546</v>
      </c>
      <c r="O275" s="26" t="s">
        <v>3547</v>
      </c>
      <c r="P275" s="26" t="s">
        <v>3548</v>
      </c>
      <c r="Q275" s="26" t="s">
        <v>274</v>
      </c>
      <c r="R275" s="26" t="s">
        <v>3549</v>
      </c>
      <c r="S275" s="20" t="s">
        <v>47</v>
      </c>
      <c r="T275" s="45" t="s">
        <v>146</v>
      </c>
      <c r="U275" s="47" t="s">
        <v>549</v>
      </c>
      <c r="V275" s="47" t="s">
        <v>65</v>
      </c>
      <c r="W275" s="45" t="s">
        <v>339</v>
      </c>
      <c r="X275" s="47" t="s">
        <v>2638</v>
      </c>
      <c r="Y275" s="45" t="s">
        <v>8</v>
      </c>
      <c r="Z275" s="45" t="s">
        <v>8</v>
      </c>
      <c r="AA275" s="26" t="s">
        <v>8</v>
      </c>
      <c r="AB275" s="47" t="s">
        <v>66</v>
      </c>
      <c r="AC275" s="47" t="s">
        <v>127</v>
      </c>
      <c r="AD275" s="47" t="s">
        <v>8</v>
      </c>
      <c r="AE275" s="47" t="s">
        <v>67</v>
      </c>
      <c r="AF275" s="47" t="s">
        <v>8</v>
      </c>
      <c r="AG275" s="45">
        <v>1845</v>
      </c>
      <c r="AH275" s="45">
        <v>1890</v>
      </c>
      <c r="AI275" s="47"/>
      <c r="AJ275" s="47"/>
      <c r="AK275" s="47"/>
      <c r="AL275" s="50" t="s">
        <v>291</v>
      </c>
      <c r="AM275" s="12" t="s">
        <v>3609</v>
      </c>
    </row>
    <row r="276" spans="1:39" ht="118.8" x14ac:dyDescent="0.3">
      <c r="A276" s="26">
        <v>6234</v>
      </c>
      <c r="B276" s="103" t="s">
        <v>5545</v>
      </c>
      <c r="C276" s="26" t="s">
        <v>2167</v>
      </c>
      <c r="D276" s="26" t="s">
        <v>2168</v>
      </c>
      <c r="E276" s="47" t="s">
        <v>2366</v>
      </c>
      <c r="F276" s="26" t="s">
        <v>2346</v>
      </c>
      <c r="G276" s="26" t="s">
        <v>2682</v>
      </c>
      <c r="H276" s="26" t="s">
        <v>176</v>
      </c>
      <c r="I276" s="26" t="s">
        <v>40</v>
      </c>
      <c r="J276" s="45" t="s">
        <v>41</v>
      </c>
      <c r="K276" s="45" t="s">
        <v>42</v>
      </c>
      <c r="L276" s="45">
        <v>1</v>
      </c>
      <c r="M276" s="45" t="s">
        <v>543</v>
      </c>
      <c r="N276" s="45" t="s">
        <v>3838</v>
      </c>
      <c r="O276" s="26" t="s">
        <v>3550</v>
      </c>
      <c r="P276" s="26" t="s">
        <v>3551</v>
      </c>
      <c r="Q276" s="26" t="s">
        <v>1807</v>
      </c>
      <c r="R276" s="26" t="s">
        <v>157</v>
      </c>
      <c r="S276" s="20" t="s">
        <v>47</v>
      </c>
      <c r="T276" s="45" t="s">
        <v>64</v>
      </c>
      <c r="U276" s="45" t="s">
        <v>166</v>
      </c>
      <c r="V276" s="45" t="s">
        <v>539</v>
      </c>
      <c r="W276" s="45" t="s">
        <v>51</v>
      </c>
      <c r="X276" s="45" t="s">
        <v>1685</v>
      </c>
      <c r="Y276" s="45" t="s">
        <v>8</v>
      </c>
      <c r="Z276" s="45">
        <v>15</v>
      </c>
      <c r="AA276" s="26" t="s">
        <v>2127</v>
      </c>
      <c r="AB276" s="47" t="s">
        <v>66</v>
      </c>
      <c r="AC276" s="47" t="s">
        <v>127</v>
      </c>
      <c r="AD276" s="47" t="s">
        <v>639</v>
      </c>
      <c r="AE276" s="47" t="s">
        <v>588</v>
      </c>
      <c r="AF276" s="47" t="s">
        <v>3033</v>
      </c>
      <c r="AG276" s="45">
        <v>1860</v>
      </c>
      <c r="AH276" s="45"/>
      <c r="AI276" s="45"/>
      <c r="AJ276" s="45"/>
      <c r="AK276" s="45"/>
      <c r="AL276" s="12" t="s">
        <v>603</v>
      </c>
      <c r="AM276" s="12" t="s">
        <v>595</v>
      </c>
    </row>
    <row r="277" spans="1:39" ht="158.4" x14ac:dyDescent="0.3">
      <c r="A277" s="26">
        <v>6235</v>
      </c>
      <c r="B277" s="45"/>
      <c r="C277" s="26" t="s">
        <v>2167</v>
      </c>
      <c r="D277" s="26" t="s">
        <v>2168</v>
      </c>
      <c r="E277" s="47" t="s">
        <v>2366</v>
      </c>
      <c r="F277" s="26" t="s">
        <v>2346</v>
      </c>
      <c r="G277" s="26" t="s">
        <v>2682</v>
      </c>
      <c r="H277" s="26" t="s">
        <v>176</v>
      </c>
      <c r="I277" s="26" t="s">
        <v>40</v>
      </c>
      <c r="J277" s="45" t="s">
        <v>41</v>
      </c>
      <c r="K277" s="45" t="s">
        <v>42</v>
      </c>
      <c r="L277" s="45">
        <v>1</v>
      </c>
      <c r="M277" s="45" t="s">
        <v>2363</v>
      </c>
      <c r="N277" s="45" t="s">
        <v>5334</v>
      </c>
      <c r="O277" s="26" t="s">
        <v>3552</v>
      </c>
      <c r="P277" s="26" t="s">
        <v>3553</v>
      </c>
      <c r="Q277" s="26" t="s">
        <v>3554</v>
      </c>
      <c r="R277" s="26" t="s">
        <v>1560</v>
      </c>
      <c r="S277" s="26" t="s">
        <v>47</v>
      </c>
      <c r="T277" s="45" t="s">
        <v>146</v>
      </c>
      <c r="U277" s="45" t="s">
        <v>549</v>
      </c>
      <c r="V277" s="45" t="s">
        <v>65</v>
      </c>
      <c r="W277" s="45" t="s">
        <v>339</v>
      </c>
      <c r="X277" s="45" t="s">
        <v>2638</v>
      </c>
      <c r="Y277" s="45" t="s">
        <v>8</v>
      </c>
      <c r="Z277" s="45" t="s">
        <v>8</v>
      </c>
      <c r="AA277" s="26" t="s">
        <v>8</v>
      </c>
      <c r="AB277" s="47" t="s">
        <v>66</v>
      </c>
      <c r="AC277" s="47" t="s">
        <v>127</v>
      </c>
      <c r="AD277" s="47" t="s">
        <v>639</v>
      </c>
      <c r="AE277" s="26" t="s">
        <v>2122</v>
      </c>
      <c r="AF277" s="26" t="s">
        <v>74</v>
      </c>
      <c r="AG277" s="26" t="s">
        <v>908</v>
      </c>
      <c r="AH277" s="45"/>
      <c r="AI277" s="45"/>
      <c r="AJ277" s="45"/>
      <c r="AK277" s="45"/>
      <c r="AL277" s="50" t="s">
        <v>2502</v>
      </c>
      <c r="AM277" s="50" t="s">
        <v>2501</v>
      </c>
    </row>
    <row r="278" spans="1:39" ht="158.4" x14ac:dyDescent="0.3">
      <c r="A278" s="26">
        <v>6236</v>
      </c>
      <c r="B278" s="47"/>
      <c r="C278" s="26" t="s">
        <v>2167</v>
      </c>
      <c r="D278" s="26" t="s">
        <v>2168</v>
      </c>
      <c r="E278" s="47" t="s">
        <v>2366</v>
      </c>
      <c r="F278" s="26" t="s">
        <v>2346</v>
      </c>
      <c r="G278" s="26" t="s">
        <v>2682</v>
      </c>
      <c r="H278" s="26" t="s">
        <v>176</v>
      </c>
      <c r="I278" s="26" t="s">
        <v>40</v>
      </c>
      <c r="J278" s="47" t="s">
        <v>41</v>
      </c>
      <c r="K278" s="47" t="s">
        <v>42</v>
      </c>
      <c r="L278" s="45">
        <v>1</v>
      </c>
      <c r="M278" s="47" t="s">
        <v>1046</v>
      </c>
      <c r="N278" s="47" t="s">
        <v>3555</v>
      </c>
      <c r="O278" s="26" t="s">
        <v>3556</v>
      </c>
      <c r="P278" s="26" t="s">
        <v>3557</v>
      </c>
      <c r="Q278" s="26" t="s">
        <v>3558</v>
      </c>
      <c r="R278" s="26" t="s">
        <v>1606</v>
      </c>
      <c r="S278" s="26" t="s">
        <v>47</v>
      </c>
      <c r="T278" s="45" t="s">
        <v>146</v>
      </c>
      <c r="U278" s="45" t="s">
        <v>549</v>
      </c>
      <c r="V278" s="47" t="s">
        <v>191</v>
      </c>
      <c r="W278" s="47" t="s">
        <v>81</v>
      </c>
      <c r="X278" s="47" t="s">
        <v>194</v>
      </c>
      <c r="Y278" s="45">
        <v>12.5</v>
      </c>
      <c r="Z278" s="45" t="s">
        <v>8</v>
      </c>
      <c r="AA278" s="26" t="s">
        <v>2633</v>
      </c>
      <c r="AB278" s="47" t="s">
        <v>66</v>
      </c>
      <c r="AC278" s="47" t="s">
        <v>127</v>
      </c>
      <c r="AD278" s="47" t="s">
        <v>8</v>
      </c>
      <c r="AE278" s="47" t="s">
        <v>67</v>
      </c>
      <c r="AF278" s="47" t="s">
        <v>8</v>
      </c>
      <c r="AG278" s="26" t="s">
        <v>908</v>
      </c>
      <c r="AH278" s="47"/>
      <c r="AI278" s="47"/>
      <c r="AJ278" s="47"/>
      <c r="AK278" s="47"/>
      <c r="AL278" s="50" t="s">
        <v>2502</v>
      </c>
      <c r="AM278" s="50" t="s">
        <v>2501</v>
      </c>
    </row>
    <row r="279" spans="1:39" ht="105.6" x14ac:dyDescent="0.3">
      <c r="A279" s="26">
        <v>6237.1</v>
      </c>
      <c r="B279" s="47"/>
      <c r="C279" s="47" t="s">
        <v>2167</v>
      </c>
      <c r="D279" s="47" t="s">
        <v>2168</v>
      </c>
      <c r="E279" s="47" t="s">
        <v>2795</v>
      </c>
      <c r="F279" s="26" t="s">
        <v>2346</v>
      </c>
      <c r="G279" s="26" t="s">
        <v>2682</v>
      </c>
      <c r="H279" s="26" t="s">
        <v>176</v>
      </c>
      <c r="I279" s="26" t="s">
        <v>40</v>
      </c>
      <c r="J279" s="47" t="s">
        <v>41</v>
      </c>
      <c r="K279" s="47" t="s">
        <v>42</v>
      </c>
      <c r="L279" s="45">
        <v>1</v>
      </c>
      <c r="M279" s="45" t="s">
        <v>3907</v>
      </c>
      <c r="N279" s="47" t="s">
        <v>5467</v>
      </c>
      <c r="O279" s="26" t="s">
        <v>3606</v>
      </c>
      <c r="P279" s="26" t="s">
        <v>3607</v>
      </c>
      <c r="Q279" s="26" t="s">
        <v>3608</v>
      </c>
      <c r="R279" s="26" t="s">
        <v>1950</v>
      </c>
      <c r="S279" s="26" t="s">
        <v>47</v>
      </c>
      <c r="T279" s="45" t="s">
        <v>146</v>
      </c>
      <c r="U279" s="45" t="s">
        <v>549</v>
      </c>
      <c r="V279" s="47" t="s">
        <v>539</v>
      </c>
      <c r="W279" s="45" t="s">
        <v>339</v>
      </c>
      <c r="X279" s="47" t="s">
        <v>2638</v>
      </c>
      <c r="Y279" s="45" t="s">
        <v>8</v>
      </c>
      <c r="Z279" s="45">
        <v>22.5</v>
      </c>
      <c r="AA279" s="26" t="s">
        <v>2127</v>
      </c>
      <c r="AB279" s="47" t="s">
        <v>66</v>
      </c>
      <c r="AC279" s="47" t="s">
        <v>127</v>
      </c>
      <c r="AD279" s="47" t="s">
        <v>8</v>
      </c>
      <c r="AE279" s="47" t="s">
        <v>289</v>
      </c>
      <c r="AF279" s="47" t="s">
        <v>8</v>
      </c>
      <c r="AG279" s="45">
        <v>1845</v>
      </c>
      <c r="AH279" s="45">
        <v>1890</v>
      </c>
      <c r="AI279" s="47"/>
      <c r="AJ279" s="47"/>
      <c r="AK279" s="47"/>
      <c r="AL279" s="50" t="s">
        <v>291</v>
      </c>
      <c r="AM279" s="12" t="s">
        <v>3609</v>
      </c>
    </row>
    <row r="280" spans="1:39" ht="66" x14ac:dyDescent="0.3">
      <c r="A280" s="26">
        <v>6237.2</v>
      </c>
      <c r="B280" s="45"/>
      <c r="C280" s="47" t="s">
        <v>2167</v>
      </c>
      <c r="D280" s="47" t="s">
        <v>2168</v>
      </c>
      <c r="E280" s="47" t="s">
        <v>2795</v>
      </c>
      <c r="F280" s="26" t="s">
        <v>2346</v>
      </c>
      <c r="G280" s="26" t="s">
        <v>2682</v>
      </c>
      <c r="H280" s="26" t="s">
        <v>176</v>
      </c>
      <c r="I280" s="26" t="s">
        <v>40</v>
      </c>
      <c r="J280" s="47" t="s">
        <v>41</v>
      </c>
      <c r="K280" s="47" t="s">
        <v>42</v>
      </c>
      <c r="L280" s="45">
        <v>1</v>
      </c>
      <c r="M280" s="45" t="s">
        <v>3907</v>
      </c>
      <c r="N280" s="47" t="s">
        <v>5468</v>
      </c>
      <c r="O280" s="26" t="s">
        <v>3610</v>
      </c>
      <c r="P280" s="26" t="s">
        <v>3611</v>
      </c>
      <c r="Q280" s="26" t="s">
        <v>1070</v>
      </c>
      <c r="R280" s="26" t="s">
        <v>266</v>
      </c>
      <c r="S280" s="26" t="s">
        <v>47</v>
      </c>
      <c r="T280" s="45" t="s">
        <v>146</v>
      </c>
      <c r="U280" s="45" t="s">
        <v>549</v>
      </c>
      <c r="V280" s="45" t="s">
        <v>65</v>
      </c>
      <c r="W280" s="45" t="s">
        <v>339</v>
      </c>
      <c r="X280" s="47" t="s">
        <v>2638</v>
      </c>
      <c r="Y280" s="45" t="s">
        <v>8</v>
      </c>
      <c r="Z280" s="45" t="s">
        <v>8</v>
      </c>
      <c r="AA280" s="26" t="s">
        <v>8</v>
      </c>
      <c r="AB280" s="47" t="s">
        <v>66</v>
      </c>
      <c r="AC280" s="47" t="s">
        <v>127</v>
      </c>
      <c r="AD280" s="47" t="s">
        <v>8</v>
      </c>
      <c r="AE280" s="47" t="s">
        <v>289</v>
      </c>
      <c r="AF280" s="47" t="s">
        <v>8</v>
      </c>
      <c r="AG280" s="45">
        <v>1845</v>
      </c>
      <c r="AH280" s="45">
        <v>1890</v>
      </c>
      <c r="AI280" s="47"/>
      <c r="AJ280" s="47"/>
      <c r="AK280" s="47"/>
      <c r="AL280" s="50" t="s">
        <v>291</v>
      </c>
      <c r="AM280" s="12" t="s">
        <v>3609</v>
      </c>
    </row>
    <row r="281" spans="1:39" ht="158.4" x14ac:dyDescent="0.3">
      <c r="A281" s="26">
        <v>6238</v>
      </c>
      <c r="B281" s="45"/>
      <c r="C281" s="47" t="s">
        <v>2167</v>
      </c>
      <c r="D281" s="47" t="s">
        <v>2168</v>
      </c>
      <c r="E281" s="45" t="s">
        <v>3612</v>
      </c>
      <c r="F281" s="26" t="s">
        <v>2346</v>
      </c>
      <c r="G281" s="26" t="s">
        <v>2682</v>
      </c>
      <c r="H281" s="26" t="s">
        <v>176</v>
      </c>
      <c r="I281" s="26" t="s">
        <v>40</v>
      </c>
      <c r="J281" s="45" t="s">
        <v>41</v>
      </c>
      <c r="K281" s="45" t="s">
        <v>42</v>
      </c>
      <c r="L281" s="45">
        <v>1</v>
      </c>
      <c r="M281" s="45" t="s">
        <v>2363</v>
      </c>
      <c r="N281" s="45" t="s">
        <v>5334</v>
      </c>
      <c r="O281" s="26" t="s">
        <v>3613</v>
      </c>
      <c r="P281" s="26" t="s">
        <v>3614</v>
      </c>
      <c r="Q281" s="26" t="s">
        <v>3615</v>
      </c>
      <c r="R281" s="26" t="s">
        <v>140</v>
      </c>
      <c r="S281" s="26" t="s">
        <v>47</v>
      </c>
      <c r="T281" s="45" t="s">
        <v>146</v>
      </c>
      <c r="U281" s="45" t="s">
        <v>549</v>
      </c>
      <c r="V281" s="45" t="s">
        <v>65</v>
      </c>
      <c r="W281" s="45" t="s">
        <v>339</v>
      </c>
      <c r="X281" s="45" t="s">
        <v>2638</v>
      </c>
      <c r="Y281" s="45" t="s">
        <v>8</v>
      </c>
      <c r="Z281" s="45" t="s">
        <v>8</v>
      </c>
      <c r="AA281" s="26" t="s">
        <v>8</v>
      </c>
      <c r="AB281" s="47" t="s">
        <v>66</v>
      </c>
      <c r="AC281" s="47" t="s">
        <v>127</v>
      </c>
      <c r="AD281" s="47" t="s">
        <v>639</v>
      </c>
      <c r="AE281" s="26" t="s">
        <v>2122</v>
      </c>
      <c r="AF281" s="26" t="s">
        <v>74</v>
      </c>
      <c r="AG281" s="26" t="s">
        <v>908</v>
      </c>
      <c r="AH281" s="45"/>
      <c r="AI281" s="45"/>
      <c r="AJ281" s="45"/>
      <c r="AK281" s="45"/>
      <c r="AL281" s="50" t="s">
        <v>2502</v>
      </c>
      <c r="AM281" s="50" t="s">
        <v>2501</v>
      </c>
    </row>
    <row r="282" spans="1:39" ht="52.8" x14ac:dyDescent="0.3">
      <c r="A282" s="26">
        <v>6239</v>
      </c>
      <c r="B282" s="47"/>
      <c r="C282" s="47" t="s">
        <v>2167</v>
      </c>
      <c r="D282" s="47" t="s">
        <v>2168</v>
      </c>
      <c r="E282" s="45" t="s">
        <v>3612</v>
      </c>
      <c r="F282" s="26" t="s">
        <v>2346</v>
      </c>
      <c r="G282" s="26" t="s">
        <v>2682</v>
      </c>
      <c r="H282" s="26" t="s">
        <v>176</v>
      </c>
      <c r="I282" s="26" t="s">
        <v>40</v>
      </c>
      <c r="J282" s="45" t="s">
        <v>42</v>
      </c>
      <c r="K282" s="45" t="s">
        <v>42</v>
      </c>
      <c r="L282" s="45">
        <v>1</v>
      </c>
      <c r="M282" s="47" t="s">
        <v>1046</v>
      </c>
      <c r="N282" s="47" t="s">
        <v>5235</v>
      </c>
      <c r="O282" s="26" t="s">
        <v>3616</v>
      </c>
      <c r="P282" s="26" t="s">
        <v>977</v>
      </c>
      <c r="Q282" s="26" t="s">
        <v>1352</v>
      </c>
      <c r="R282" s="26" t="s">
        <v>569</v>
      </c>
      <c r="S282" s="26" t="s">
        <v>47</v>
      </c>
      <c r="T282" s="45" t="s">
        <v>146</v>
      </c>
      <c r="U282" s="47" t="s">
        <v>172</v>
      </c>
      <c r="V282" s="47" t="s">
        <v>65</v>
      </c>
      <c r="W282" s="47" t="s">
        <v>173</v>
      </c>
      <c r="X282" s="47" t="s">
        <v>129</v>
      </c>
      <c r="Y282" s="45" t="s">
        <v>8</v>
      </c>
      <c r="Z282" s="45" t="s">
        <v>8</v>
      </c>
      <c r="AA282" s="26" t="s">
        <v>8</v>
      </c>
      <c r="AB282" s="47" t="s">
        <v>66</v>
      </c>
      <c r="AC282" s="47" t="s">
        <v>127</v>
      </c>
      <c r="AD282" s="47" t="s">
        <v>639</v>
      </c>
      <c r="AE282" s="47" t="s">
        <v>67</v>
      </c>
      <c r="AF282" s="47" t="s">
        <v>8</v>
      </c>
      <c r="AG282" s="45">
        <v>1820</v>
      </c>
      <c r="AH282" s="45"/>
      <c r="AI282" s="47"/>
      <c r="AJ282" s="47"/>
      <c r="AK282" s="47"/>
      <c r="AL282" s="12" t="s">
        <v>1936</v>
      </c>
      <c r="AM282" s="12" t="s">
        <v>5150</v>
      </c>
    </row>
    <row r="283" spans="1:39" ht="145.19999999999999" x14ac:dyDescent="0.3">
      <c r="A283" s="26">
        <v>6240.1</v>
      </c>
      <c r="B283" s="106" t="s">
        <v>5546</v>
      </c>
      <c r="C283" s="47" t="s">
        <v>2167</v>
      </c>
      <c r="D283" s="47" t="s">
        <v>2168</v>
      </c>
      <c r="E283" s="45" t="s">
        <v>3612</v>
      </c>
      <c r="F283" s="26" t="s">
        <v>2346</v>
      </c>
      <c r="G283" s="26" t="s">
        <v>2682</v>
      </c>
      <c r="H283" s="26" t="s">
        <v>176</v>
      </c>
      <c r="I283" s="26" t="s">
        <v>40</v>
      </c>
      <c r="J283" s="47" t="s">
        <v>41</v>
      </c>
      <c r="K283" s="45" t="s">
        <v>42</v>
      </c>
      <c r="L283" s="45">
        <v>1</v>
      </c>
      <c r="M283" s="47" t="s">
        <v>2810</v>
      </c>
      <c r="N283" s="47" t="s">
        <v>3619</v>
      </c>
      <c r="O283" s="26" t="s">
        <v>3618</v>
      </c>
      <c r="P283" s="26" t="s">
        <v>1082</v>
      </c>
      <c r="Q283" s="26" t="s">
        <v>1063</v>
      </c>
      <c r="R283" s="26" t="s">
        <v>416</v>
      </c>
      <c r="S283" s="47" t="s">
        <v>47</v>
      </c>
      <c r="T283" s="45" t="s">
        <v>64</v>
      </c>
      <c r="U283" s="45" t="s">
        <v>166</v>
      </c>
      <c r="V283" s="47" t="s">
        <v>209</v>
      </c>
      <c r="W283" s="47" t="s">
        <v>81</v>
      </c>
      <c r="X283" s="47" t="s">
        <v>210</v>
      </c>
      <c r="Y283" s="45" t="s">
        <v>8</v>
      </c>
      <c r="Z283" s="45">
        <v>17.5</v>
      </c>
      <c r="AA283" s="26" t="s">
        <v>844</v>
      </c>
      <c r="AB283" s="47" t="s">
        <v>66</v>
      </c>
      <c r="AC283" s="47" t="s">
        <v>127</v>
      </c>
      <c r="AD283" s="47" t="s">
        <v>642</v>
      </c>
      <c r="AE283" s="47" t="s">
        <v>1674</v>
      </c>
      <c r="AF283" s="47" t="s">
        <v>3617</v>
      </c>
      <c r="AG283" s="45">
        <v>1860</v>
      </c>
      <c r="AH283" s="45"/>
      <c r="AI283" s="47"/>
      <c r="AJ283" s="47"/>
      <c r="AK283" s="47"/>
      <c r="AL283" s="12" t="s">
        <v>603</v>
      </c>
      <c r="AM283" s="12" t="s">
        <v>2312</v>
      </c>
    </row>
    <row r="284" spans="1:39" ht="145.19999999999999" x14ac:dyDescent="0.3">
      <c r="A284" s="26">
        <v>6240.2</v>
      </c>
      <c r="B284" s="106" t="s">
        <v>5546</v>
      </c>
      <c r="C284" s="47" t="s">
        <v>2167</v>
      </c>
      <c r="D284" s="47" t="s">
        <v>2168</v>
      </c>
      <c r="E284" s="45" t="s">
        <v>3612</v>
      </c>
      <c r="F284" s="26" t="s">
        <v>2346</v>
      </c>
      <c r="G284" s="26" t="s">
        <v>2682</v>
      </c>
      <c r="H284" s="26" t="s">
        <v>176</v>
      </c>
      <c r="I284" s="26" t="s">
        <v>40</v>
      </c>
      <c r="J284" s="45" t="s">
        <v>41</v>
      </c>
      <c r="K284" s="45" t="s">
        <v>42</v>
      </c>
      <c r="L284" s="45">
        <v>1</v>
      </c>
      <c r="M284" s="47" t="s">
        <v>543</v>
      </c>
      <c r="N284" s="47" t="s">
        <v>3620</v>
      </c>
      <c r="O284" s="26" t="s">
        <v>3621</v>
      </c>
      <c r="P284" s="26" t="s">
        <v>3622</v>
      </c>
      <c r="Q284" s="26" t="s">
        <v>3623</v>
      </c>
      <c r="R284" s="26" t="s">
        <v>125</v>
      </c>
      <c r="S284" s="47" t="s">
        <v>47</v>
      </c>
      <c r="T284" s="45" t="s">
        <v>64</v>
      </c>
      <c r="U284" s="45" t="s">
        <v>166</v>
      </c>
      <c r="V284" s="47" t="s">
        <v>209</v>
      </c>
      <c r="W284" s="47" t="s">
        <v>81</v>
      </c>
      <c r="X284" s="47" t="s">
        <v>210</v>
      </c>
      <c r="Y284" s="45" t="s">
        <v>8</v>
      </c>
      <c r="Z284" s="45">
        <v>17.5</v>
      </c>
      <c r="AA284" s="26" t="s">
        <v>844</v>
      </c>
      <c r="AB284" s="47" t="s">
        <v>66</v>
      </c>
      <c r="AC284" s="47" t="s">
        <v>127</v>
      </c>
      <c r="AD284" s="47" t="s">
        <v>642</v>
      </c>
      <c r="AE284" s="47" t="s">
        <v>2110</v>
      </c>
      <c r="AF284" s="47" t="s">
        <v>3624</v>
      </c>
      <c r="AG284" s="45">
        <v>1860</v>
      </c>
      <c r="AH284" s="45"/>
      <c r="AI284" s="47"/>
      <c r="AJ284" s="47"/>
      <c r="AK284" s="47"/>
      <c r="AL284" s="12" t="s">
        <v>603</v>
      </c>
      <c r="AM284" s="12" t="s">
        <v>2312</v>
      </c>
    </row>
    <row r="285" spans="1:39" ht="145.19999999999999" x14ac:dyDescent="0.3">
      <c r="A285" s="26">
        <v>6240.3</v>
      </c>
      <c r="B285" s="106" t="s">
        <v>5546</v>
      </c>
      <c r="C285" s="47" t="s">
        <v>2167</v>
      </c>
      <c r="D285" s="47" t="s">
        <v>2168</v>
      </c>
      <c r="E285" s="45" t="s">
        <v>3612</v>
      </c>
      <c r="F285" s="26" t="s">
        <v>2346</v>
      </c>
      <c r="G285" s="26" t="s">
        <v>2682</v>
      </c>
      <c r="H285" s="26" t="s">
        <v>176</v>
      </c>
      <c r="I285" s="26" t="s">
        <v>40</v>
      </c>
      <c r="J285" s="45" t="s">
        <v>41</v>
      </c>
      <c r="K285" s="45" t="s">
        <v>42</v>
      </c>
      <c r="L285" s="45">
        <v>1</v>
      </c>
      <c r="M285" s="45" t="s">
        <v>2810</v>
      </c>
      <c r="N285" s="47" t="s">
        <v>3625</v>
      </c>
      <c r="O285" s="26" t="s">
        <v>2957</v>
      </c>
      <c r="P285" s="26" t="s">
        <v>3626</v>
      </c>
      <c r="Q285" s="26" t="s">
        <v>1544</v>
      </c>
      <c r="R285" s="26" t="s">
        <v>133</v>
      </c>
      <c r="S285" s="47" t="s">
        <v>47</v>
      </c>
      <c r="T285" s="45" t="s">
        <v>64</v>
      </c>
      <c r="U285" s="45" t="s">
        <v>166</v>
      </c>
      <c r="V285" s="47" t="s">
        <v>209</v>
      </c>
      <c r="W285" s="47" t="s">
        <v>81</v>
      </c>
      <c r="X285" s="47" t="s">
        <v>210</v>
      </c>
      <c r="Y285" s="45" t="s">
        <v>8</v>
      </c>
      <c r="Z285" s="45">
        <v>17.5</v>
      </c>
      <c r="AA285" s="26" t="s">
        <v>844</v>
      </c>
      <c r="AB285" s="47" t="s">
        <v>66</v>
      </c>
      <c r="AC285" s="47" t="s">
        <v>127</v>
      </c>
      <c r="AD285" s="47" t="s">
        <v>642</v>
      </c>
      <c r="AE285" s="47" t="s">
        <v>1674</v>
      </c>
      <c r="AF285" s="47" t="s">
        <v>3617</v>
      </c>
      <c r="AG285" s="45">
        <v>1860</v>
      </c>
      <c r="AH285" s="45"/>
      <c r="AI285" s="47"/>
      <c r="AJ285" s="47"/>
      <c r="AK285" s="47"/>
      <c r="AL285" s="12" t="s">
        <v>603</v>
      </c>
      <c r="AM285" s="12" t="s">
        <v>2312</v>
      </c>
    </row>
    <row r="286" spans="1:39" ht="145.19999999999999" x14ac:dyDescent="0.3">
      <c r="A286" s="26">
        <v>6240.4</v>
      </c>
      <c r="B286" s="106" t="s">
        <v>5546</v>
      </c>
      <c r="C286" s="47" t="s">
        <v>2167</v>
      </c>
      <c r="D286" s="47" t="s">
        <v>2168</v>
      </c>
      <c r="E286" s="45" t="s">
        <v>3612</v>
      </c>
      <c r="F286" s="26" t="s">
        <v>2346</v>
      </c>
      <c r="G286" s="26" t="s">
        <v>2682</v>
      </c>
      <c r="H286" s="26" t="s">
        <v>176</v>
      </c>
      <c r="I286" s="26" t="s">
        <v>40</v>
      </c>
      <c r="J286" s="47" t="s">
        <v>41</v>
      </c>
      <c r="K286" s="45" t="s">
        <v>42</v>
      </c>
      <c r="L286" s="45">
        <v>1</v>
      </c>
      <c r="M286" s="47" t="s">
        <v>1046</v>
      </c>
      <c r="N286" s="47" t="s">
        <v>3627</v>
      </c>
      <c r="O286" s="26" t="s">
        <v>2703</v>
      </c>
      <c r="P286" s="26" t="s">
        <v>911</v>
      </c>
      <c r="Q286" s="26" t="s">
        <v>3628</v>
      </c>
      <c r="R286" s="26" t="s">
        <v>190</v>
      </c>
      <c r="S286" s="47" t="s">
        <v>47</v>
      </c>
      <c r="T286" s="45" t="s">
        <v>64</v>
      </c>
      <c r="U286" s="45" t="s">
        <v>166</v>
      </c>
      <c r="V286" s="47" t="s">
        <v>65</v>
      </c>
      <c r="W286" s="47" t="s">
        <v>81</v>
      </c>
      <c r="X286" s="47" t="s">
        <v>210</v>
      </c>
      <c r="Y286" s="45" t="s">
        <v>8</v>
      </c>
      <c r="Z286" s="45" t="s">
        <v>8</v>
      </c>
      <c r="AA286" s="26" t="s">
        <v>8</v>
      </c>
      <c r="AB286" s="47" t="s">
        <v>66</v>
      </c>
      <c r="AC286" s="47" t="s">
        <v>127</v>
      </c>
      <c r="AD286" s="47" t="s">
        <v>8</v>
      </c>
      <c r="AE286" s="47" t="s">
        <v>67</v>
      </c>
      <c r="AF286" s="47" t="s">
        <v>8</v>
      </c>
      <c r="AG286" s="45">
        <v>1860</v>
      </c>
      <c r="AH286" s="45"/>
      <c r="AI286" s="47"/>
      <c r="AJ286" s="47"/>
      <c r="AK286" s="47"/>
      <c r="AL286" s="12" t="s">
        <v>603</v>
      </c>
      <c r="AM286" s="12" t="s">
        <v>2312</v>
      </c>
    </row>
    <row r="287" spans="1:39" ht="168.6" customHeight="1" x14ac:dyDescent="0.3">
      <c r="A287" s="26">
        <v>6241</v>
      </c>
      <c r="B287" s="106" t="s">
        <v>5547</v>
      </c>
      <c r="C287" s="47" t="s">
        <v>2167</v>
      </c>
      <c r="D287" s="47" t="s">
        <v>2168</v>
      </c>
      <c r="E287" s="45" t="s">
        <v>3612</v>
      </c>
      <c r="F287" s="26" t="s">
        <v>2346</v>
      </c>
      <c r="G287" s="26" t="s">
        <v>2682</v>
      </c>
      <c r="H287" s="26" t="s">
        <v>176</v>
      </c>
      <c r="I287" s="26" t="s">
        <v>40</v>
      </c>
      <c r="J287" s="47" t="s">
        <v>41</v>
      </c>
      <c r="K287" s="45" t="s">
        <v>42</v>
      </c>
      <c r="L287" s="45">
        <v>1</v>
      </c>
      <c r="M287" s="47" t="s">
        <v>2811</v>
      </c>
      <c r="N287" s="45" t="s">
        <v>5571</v>
      </c>
      <c r="O287" s="26" t="s">
        <v>3629</v>
      </c>
      <c r="P287" s="26" t="s">
        <v>3630</v>
      </c>
      <c r="Q287" s="26" t="s">
        <v>93</v>
      </c>
      <c r="R287" s="26" t="s">
        <v>3631</v>
      </c>
      <c r="S287" s="47" t="s">
        <v>1998</v>
      </c>
      <c r="T287" s="45" t="s">
        <v>64</v>
      </c>
      <c r="U287" s="45" t="s">
        <v>166</v>
      </c>
      <c r="V287" s="47" t="s">
        <v>3633</v>
      </c>
      <c r="W287" s="47" t="s">
        <v>51</v>
      </c>
      <c r="X287" s="47" t="s">
        <v>1685</v>
      </c>
      <c r="Y287" s="45">
        <v>7.5</v>
      </c>
      <c r="Z287" s="45">
        <v>15</v>
      </c>
      <c r="AA287" s="26" t="s">
        <v>3632</v>
      </c>
      <c r="AB287" s="47" t="s">
        <v>66</v>
      </c>
      <c r="AC287" s="47" t="s">
        <v>127</v>
      </c>
      <c r="AD287" s="47" t="s">
        <v>639</v>
      </c>
      <c r="AE287" s="47" t="s">
        <v>3634</v>
      </c>
      <c r="AF287" s="47" t="s">
        <v>2815</v>
      </c>
      <c r="AG287" s="45">
        <v>1860</v>
      </c>
      <c r="AH287" s="45"/>
      <c r="AI287" s="12" t="s">
        <v>603</v>
      </c>
      <c r="AJ287" s="12" t="s">
        <v>595</v>
      </c>
      <c r="AK287" s="47"/>
      <c r="AL287" s="12" t="s">
        <v>603</v>
      </c>
      <c r="AM287" s="12" t="s">
        <v>595</v>
      </c>
    </row>
    <row r="288" spans="1:39" ht="52.8" x14ac:dyDescent="0.3">
      <c r="A288" s="26">
        <v>6242</v>
      </c>
      <c r="B288" s="103" t="s">
        <v>5548</v>
      </c>
      <c r="C288" s="47" t="s">
        <v>2167</v>
      </c>
      <c r="D288" s="47" t="s">
        <v>2168</v>
      </c>
      <c r="E288" s="45" t="s">
        <v>3612</v>
      </c>
      <c r="F288" s="26" t="s">
        <v>2346</v>
      </c>
      <c r="G288" s="26" t="s">
        <v>2682</v>
      </c>
      <c r="H288" s="26" t="s">
        <v>176</v>
      </c>
      <c r="I288" s="26" t="s">
        <v>40</v>
      </c>
      <c r="J288" s="47" t="s">
        <v>41</v>
      </c>
      <c r="K288" s="45" t="s">
        <v>42</v>
      </c>
      <c r="L288" s="45">
        <v>1</v>
      </c>
      <c r="M288" s="45" t="s">
        <v>3639</v>
      </c>
      <c r="N288" s="45" t="s">
        <v>5076</v>
      </c>
      <c r="O288" s="26" t="s">
        <v>3636</v>
      </c>
      <c r="P288" s="26" t="s">
        <v>3637</v>
      </c>
      <c r="Q288" s="26" t="s">
        <v>1006</v>
      </c>
      <c r="R288" s="26" t="s">
        <v>383</v>
      </c>
      <c r="S288" s="45" t="s">
        <v>47</v>
      </c>
      <c r="T288" s="45" t="s">
        <v>64</v>
      </c>
      <c r="U288" s="45" t="s">
        <v>166</v>
      </c>
      <c r="V288" s="45" t="s">
        <v>65</v>
      </c>
      <c r="W288" s="45" t="s">
        <v>827</v>
      </c>
      <c r="X288" s="45" t="s">
        <v>3638</v>
      </c>
      <c r="Y288" s="45" t="s">
        <v>8</v>
      </c>
      <c r="Z288" s="45" t="s">
        <v>8</v>
      </c>
      <c r="AA288" s="26" t="s">
        <v>8</v>
      </c>
      <c r="AB288" s="45" t="s">
        <v>66</v>
      </c>
      <c r="AC288" s="45" t="s">
        <v>826</v>
      </c>
      <c r="AD288" s="45" t="s">
        <v>8</v>
      </c>
      <c r="AE288" s="45" t="s">
        <v>3635</v>
      </c>
      <c r="AF288" s="45" t="s">
        <v>5074</v>
      </c>
      <c r="AG288" s="45"/>
      <c r="AH288" s="45"/>
      <c r="AI288" s="45"/>
      <c r="AJ288" s="45"/>
      <c r="AK288" s="45"/>
      <c r="AL288" s="45"/>
      <c r="AM288" s="45"/>
    </row>
    <row r="289" spans="1:39" ht="118.8" x14ac:dyDescent="0.3">
      <c r="A289" s="26">
        <v>6243</v>
      </c>
      <c r="B289" s="45"/>
      <c r="C289" s="47" t="s">
        <v>2167</v>
      </c>
      <c r="D289" s="47" t="s">
        <v>2168</v>
      </c>
      <c r="E289" s="45" t="s">
        <v>3612</v>
      </c>
      <c r="F289" s="26" t="s">
        <v>2346</v>
      </c>
      <c r="G289" s="26" t="s">
        <v>2682</v>
      </c>
      <c r="H289" s="26" t="s">
        <v>176</v>
      </c>
      <c r="I289" s="26" t="s">
        <v>40</v>
      </c>
      <c r="J289" s="45" t="s">
        <v>41</v>
      </c>
      <c r="K289" s="45" t="s">
        <v>42</v>
      </c>
      <c r="L289" s="45">
        <v>1</v>
      </c>
      <c r="M289" s="45" t="s">
        <v>543</v>
      </c>
      <c r="N289" s="45" t="s">
        <v>3643</v>
      </c>
      <c r="O289" s="26" t="s">
        <v>3640</v>
      </c>
      <c r="P289" s="26" t="s">
        <v>3641</v>
      </c>
      <c r="Q289" s="26" t="s">
        <v>3642</v>
      </c>
      <c r="R289" s="26" t="s">
        <v>524</v>
      </c>
      <c r="S289" s="45" t="s">
        <v>47</v>
      </c>
      <c r="T289" s="45" t="s">
        <v>146</v>
      </c>
      <c r="U289" s="45" t="s">
        <v>549</v>
      </c>
      <c r="V289" s="45" t="s">
        <v>209</v>
      </c>
      <c r="W289" s="45" t="s">
        <v>81</v>
      </c>
      <c r="X289" s="45" t="s">
        <v>587</v>
      </c>
      <c r="Y289" s="45" t="s">
        <v>8</v>
      </c>
      <c r="Z289" s="45">
        <v>25</v>
      </c>
      <c r="AA289" s="26" t="s">
        <v>822</v>
      </c>
      <c r="AB289" s="45" t="s">
        <v>66</v>
      </c>
      <c r="AC289" s="45" t="s">
        <v>127</v>
      </c>
      <c r="AD289" s="45" t="s">
        <v>639</v>
      </c>
      <c r="AE289" s="45" t="s">
        <v>588</v>
      </c>
      <c r="AF289" s="47" t="s">
        <v>904</v>
      </c>
      <c r="AG289" s="45">
        <v>1860</v>
      </c>
      <c r="AH289" s="45"/>
      <c r="AI289" s="45"/>
      <c r="AJ289" s="45"/>
      <c r="AK289" s="45"/>
      <c r="AL289" s="12" t="s">
        <v>603</v>
      </c>
      <c r="AM289" s="12" t="s">
        <v>595</v>
      </c>
    </row>
    <row r="290" spans="1:39" ht="118.8" x14ac:dyDescent="0.3">
      <c r="A290" s="26">
        <v>6244</v>
      </c>
      <c r="B290" s="106" t="s">
        <v>5552</v>
      </c>
      <c r="C290" s="47" t="s">
        <v>2167</v>
      </c>
      <c r="D290" s="47" t="s">
        <v>2168</v>
      </c>
      <c r="E290" s="45" t="s">
        <v>3612</v>
      </c>
      <c r="F290" s="26" t="s">
        <v>2346</v>
      </c>
      <c r="G290" s="26" t="s">
        <v>2682</v>
      </c>
      <c r="H290" s="26" t="s">
        <v>176</v>
      </c>
      <c r="I290" s="26" t="s">
        <v>40</v>
      </c>
      <c r="J290" s="45" t="s">
        <v>41</v>
      </c>
      <c r="K290" s="45" t="s">
        <v>42</v>
      </c>
      <c r="L290" s="45">
        <v>1</v>
      </c>
      <c r="M290" s="45" t="s">
        <v>543</v>
      </c>
      <c r="N290" s="47" t="s">
        <v>5500</v>
      </c>
      <c r="O290" s="26" t="s">
        <v>3644</v>
      </c>
      <c r="P290" s="26" t="s">
        <v>3645</v>
      </c>
      <c r="Q290" s="26" t="s">
        <v>3012</v>
      </c>
      <c r="R290" s="26" t="s">
        <v>99</v>
      </c>
      <c r="S290" s="45" t="s">
        <v>47</v>
      </c>
      <c r="T290" s="45" t="s">
        <v>146</v>
      </c>
      <c r="U290" s="45" t="s">
        <v>549</v>
      </c>
      <c r="V290" s="47" t="s">
        <v>209</v>
      </c>
      <c r="W290" s="47" t="s">
        <v>1695</v>
      </c>
      <c r="X290" s="47" t="s">
        <v>5501</v>
      </c>
      <c r="Y290" s="45" t="s">
        <v>8</v>
      </c>
      <c r="Z290" s="45">
        <v>15</v>
      </c>
      <c r="AA290" s="26" t="s">
        <v>2921</v>
      </c>
      <c r="AB290" s="45" t="s">
        <v>66</v>
      </c>
      <c r="AC290" s="45" t="s">
        <v>127</v>
      </c>
      <c r="AD290" s="45" t="s">
        <v>639</v>
      </c>
      <c r="AE290" s="45" t="s">
        <v>588</v>
      </c>
      <c r="AF290" s="47" t="s">
        <v>3646</v>
      </c>
      <c r="AG290" s="45">
        <v>1860</v>
      </c>
      <c r="AH290" s="45"/>
      <c r="AI290" s="47"/>
      <c r="AJ290" s="47"/>
      <c r="AK290" s="47"/>
      <c r="AL290" s="12" t="s">
        <v>603</v>
      </c>
      <c r="AM290" s="12" t="s">
        <v>595</v>
      </c>
    </row>
    <row r="291" spans="1:39" ht="118.8" x14ac:dyDescent="0.3">
      <c r="A291" s="26">
        <v>6245</v>
      </c>
      <c r="B291" s="47"/>
      <c r="C291" s="47" t="s">
        <v>2167</v>
      </c>
      <c r="D291" s="47" t="s">
        <v>2168</v>
      </c>
      <c r="E291" s="47" t="s">
        <v>2517</v>
      </c>
      <c r="F291" s="20" t="s">
        <v>239</v>
      </c>
      <c r="G291" s="26" t="s">
        <v>2682</v>
      </c>
      <c r="H291" s="26" t="s">
        <v>176</v>
      </c>
      <c r="I291" s="26" t="s">
        <v>40</v>
      </c>
      <c r="J291" s="45" t="s">
        <v>41</v>
      </c>
      <c r="K291" s="45" t="s">
        <v>42</v>
      </c>
      <c r="L291" s="45">
        <v>1</v>
      </c>
      <c r="M291" s="45" t="s">
        <v>543</v>
      </c>
      <c r="N291" s="47" t="s">
        <v>3647</v>
      </c>
      <c r="O291" s="26" t="s">
        <v>781</v>
      </c>
      <c r="P291" s="26" t="s">
        <v>2943</v>
      </c>
      <c r="Q291" s="26" t="s">
        <v>759</v>
      </c>
      <c r="R291" s="26" t="s">
        <v>46</v>
      </c>
      <c r="S291" s="45" t="s">
        <v>47</v>
      </c>
      <c r="T291" s="45" t="s">
        <v>146</v>
      </c>
      <c r="U291" s="45" t="s">
        <v>549</v>
      </c>
      <c r="V291" s="47" t="s">
        <v>209</v>
      </c>
      <c r="W291" s="47" t="s">
        <v>1695</v>
      </c>
      <c r="X291" s="47" t="s">
        <v>5501</v>
      </c>
      <c r="Y291" s="45" t="s">
        <v>8</v>
      </c>
      <c r="Z291" s="45">
        <v>20</v>
      </c>
      <c r="AA291" s="26" t="s">
        <v>2137</v>
      </c>
      <c r="AB291" s="45" t="s">
        <v>66</v>
      </c>
      <c r="AC291" s="45" t="s">
        <v>127</v>
      </c>
      <c r="AD291" s="45" t="s">
        <v>639</v>
      </c>
      <c r="AE291" s="45" t="s">
        <v>588</v>
      </c>
      <c r="AF291" s="47" t="s">
        <v>3646</v>
      </c>
      <c r="AG291" s="45">
        <v>1860</v>
      </c>
      <c r="AH291" s="45"/>
      <c r="AI291" s="47"/>
      <c r="AJ291" s="47"/>
      <c r="AK291" s="47"/>
      <c r="AL291" s="12" t="s">
        <v>603</v>
      </c>
      <c r="AM291" s="12" t="s">
        <v>595</v>
      </c>
    </row>
    <row r="292" spans="1:39" ht="52.8" x14ac:dyDescent="0.3">
      <c r="A292" s="26">
        <v>6246.1</v>
      </c>
      <c r="B292" s="103" t="s">
        <v>5549</v>
      </c>
      <c r="C292" s="47" t="s">
        <v>2167</v>
      </c>
      <c r="D292" s="47" t="s">
        <v>2168</v>
      </c>
      <c r="E292" s="45" t="s">
        <v>3648</v>
      </c>
      <c r="F292" s="20" t="s">
        <v>239</v>
      </c>
      <c r="G292" s="26" t="s">
        <v>2682</v>
      </c>
      <c r="H292" s="26" t="s">
        <v>176</v>
      </c>
      <c r="I292" s="26" t="s">
        <v>40</v>
      </c>
      <c r="J292" s="45" t="s">
        <v>41</v>
      </c>
      <c r="K292" s="45" t="s">
        <v>42</v>
      </c>
      <c r="L292" s="45">
        <v>1</v>
      </c>
      <c r="M292" s="45" t="s">
        <v>1046</v>
      </c>
      <c r="N292" s="45" t="s">
        <v>3649</v>
      </c>
      <c r="O292" s="26" t="s">
        <v>3650</v>
      </c>
      <c r="P292" s="26" t="s">
        <v>3651</v>
      </c>
      <c r="Q292" s="26" t="s">
        <v>2978</v>
      </c>
      <c r="R292" s="26" t="s">
        <v>1950</v>
      </c>
      <c r="S292" s="45" t="s">
        <v>47</v>
      </c>
      <c r="T292" s="45" t="s">
        <v>146</v>
      </c>
      <c r="U292" s="45" t="s">
        <v>172</v>
      </c>
      <c r="V292" s="45" t="s">
        <v>220</v>
      </c>
      <c r="W292" s="45" t="s">
        <v>51</v>
      </c>
      <c r="X292" s="45" t="s">
        <v>192</v>
      </c>
      <c r="Y292" s="45">
        <v>5</v>
      </c>
      <c r="Z292" s="45" t="s">
        <v>8</v>
      </c>
      <c r="AA292" s="26" t="s">
        <v>2245</v>
      </c>
      <c r="AB292" s="45" t="s">
        <v>66</v>
      </c>
      <c r="AC292" s="45" t="s">
        <v>127</v>
      </c>
      <c r="AD292" s="45" t="s">
        <v>8</v>
      </c>
      <c r="AE292" s="45" t="s">
        <v>67</v>
      </c>
      <c r="AF292" s="45" t="s">
        <v>8</v>
      </c>
      <c r="AG292" s="45">
        <v>1820</v>
      </c>
      <c r="AH292" s="45"/>
      <c r="AI292" s="45"/>
      <c r="AJ292" s="45"/>
      <c r="AK292" s="45"/>
      <c r="AL292" s="12" t="s">
        <v>1936</v>
      </c>
      <c r="AM292" s="12" t="s">
        <v>5150</v>
      </c>
    </row>
    <row r="293" spans="1:39" ht="52.8" x14ac:dyDescent="0.3">
      <c r="A293" s="26">
        <v>6246.2</v>
      </c>
      <c r="B293" s="45"/>
      <c r="C293" s="47" t="s">
        <v>2167</v>
      </c>
      <c r="D293" s="47" t="s">
        <v>2168</v>
      </c>
      <c r="E293" s="45" t="s">
        <v>3648</v>
      </c>
      <c r="F293" s="20" t="s">
        <v>239</v>
      </c>
      <c r="G293" s="26" t="s">
        <v>2682</v>
      </c>
      <c r="H293" s="26" t="s">
        <v>176</v>
      </c>
      <c r="I293" s="26" t="s">
        <v>40</v>
      </c>
      <c r="J293" s="45" t="s">
        <v>41</v>
      </c>
      <c r="K293" s="45" t="s">
        <v>42</v>
      </c>
      <c r="L293" s="45">
        <v>1</v>
      </c>
      <c r="M293" s="45" t="s">
        <v>1046</v>
      </c>
      <c r="N293" s="45" t="s">
        <v>3649</v>
      </c>
      <c r="O293" s="26" t="s">
        <v>3652</v>
      </c>
      <c r="P293" s="26" t="s">
        <v>2750</v>
      </c>
      <c r="Q293" s="26" t="s">
        <v>3653</v>
      </c>
      <c r="R293" s="26" t="s">
        <v>144</v>
      </c>
      <c r="S293" s="45" t="s">
        <v>47</v>
      </c>
      <c r="T293" s="45" t="s">
        <v>146</v>
      </c>
      <c r="U293" s="45" t="s">
        <v>172</v>
      </c>
      <c r="V293" s="45" t="s">
        <v>220</v>
      </c>
      <c r="W293" s="45" t="s">
        <v>51</v>
      </c>
      <c r="X293" s="45" t="s">
        <v>192</v>
      </c>
      <c r="Y293" s="45">
        <v>5</v>
      </c>
      <c r="Z293" s="45" t="s">
        <v>8</v>
      </c>
      <c r="AA293" s="26" t="s">
        <v>2245</v>
      </c>
      <c r="AB293" s="45" t="s">
        <v>66</v>
      </c>
      <c r="AC293" s="45" t="s">
        <v>127</v>
      </c>
      <c r="AD293" s="45" t="s">
        <v>8</v>
      </c>
      <c r="AE293" s="45" t="s">
        <v>67</v>
      </c>
      <c r="AF293" s="45" t="s">
        <v>8</v>
      </c>
      <c r="AG293" s="45">
        <v>1820</v>
      </c>
      <c r="AH293" s="45"/>
      <c r="AI293" s="45"/>
      <c r="AJ293" s="45"/>
      <c r="AK293" s="45"/>
      <c r="AL293" s="12" t="s">
        <v>1936</v>
      </c>
      <c r="AM293" s="12" t="s">
        <v>5150</v>
      </c>
    </row>
    <row r="294" spans="1:39" ht="52.8" x14ac:dyDescent="0.3">
      <c r="A294" s="26">
        <v>6246.3</v>
      </c>
      <c r="B294" s="47"/>
      <c r="C294" s="47" t="s">
        <v>2167</v>
      </c>
      <c r="D294" s="47" t="s">
        <v>2168</v>
      </c>
      <c r="E294" s="45" t="s">
        <v>3648</v>
      </c>
      <c r="F294" s="20" t="s">
        <v>239</v>
      </c>
      <c r="G294" s="26" t="s">
        <v>2682</v>
      </c>
      <c r="H294" s="26" t="s">
        <v>176</v>
      </c>
      <c r="I294" s="26" t="s">
        <v>40</v>
      </c>
      <c r="J294" s="47" t="s">
        <v>41</v>
      </c>
      <c r="K294" s="47" t="s">
        <v>42</v>
      </c>
      <c r="L294" s="45">
        <v>1</v>
      </c>
      <c r="M294" s="45" t="s">
        <v>1046</v>
      </c>
      <c r="N294" s="45" t="s">
        <v>3654</v>
      </c>
      <c r="O294" s="26" t="s">
        <v>2472</v>
      </c>
      <c r="P294" s="26" t="s">
        <v>3655</v>
      </c>
      <c r="Q294" s="26" t="s">
        <v>1448</v>
      </c>
      <c r="R294" s="26" t="s">
        <v>208</v>
      </c>
      <c r="S294" s="45" t="s">
        <v>47</v>
      </c>
      <c r="T294" s="45" t="s">
        <v>146</v>
      </c>
      <c r="U294" s="45" t="s">
        <v>172</v>
      </c>
      <c r="V294" s="47" t="s">
        <v>65</v>
      </c>
      <c r="W294" s="45" t="s">
        <v>51</v>
      </c>
      <c r="X294" s="45" t="s">
        <v>192</v>
      </c>
      <c r="Y294" s="45" t="s">
        <v>8</v>
      </c>
      <c r="Z294" s="45" t="s">
        <v>8</v>
      </c>
      <c r="AA294" s="26" t="s">
        <v>8</v>
      </c>
      <c r="AB294" s="45" t="s">
        <v>66</v>
      </c>
      <c r="AC294" s="45" t="s">
        <v>127</v>
      </c>
      <c r="AD294" s="45" t="s">
        <v>8</v>
      </c>
      <c r="AE294" s="45" t="s">
        <v>67</v>
      </c>
      <c r="AF294" s="45" t="s">
        <v>8</v>
      </c>
      <c r="AG294" s="45">
        <v>1820</v>
      </c>
      <c r="AH294" s="45"/>
      <c r="AI294" s="47"/>
      <c r="AJ294" s="47"/>
      <c r="AK294" s="47"/>
      <c r="AL294" s="12" t="s">
        <v>1936</v>
      </c>
      <c r="AM294" s="12" t="s">
        <v>5150</v>
      </c>
    </row>
    <row r="295" spans="1:39" ht="52.8" x14ac:dyDescent="0.3">
      <c r="A295" s="26">
        <v>6247</v>
      </c>
      <c r="B295" s="47"/>
      <c r="C295" s="47" t="s">
        <v>2167</v>
      </c>
      <c r="D295" s="47" t="s">
        <v>2168</v>
      </c>
      <c r="E295" s="47" t="s">
        <v>2292</v>
      </c>
      <c r="F295" s="20" t="s">
        <v>239</v>
      </c>
      <c r="G295" s="26" t="s">
        <v>2682</v>
      </c>
      <c r="H295" s="26" t="s">
        <v>176</v>
      </c>
      <c r="I295" s="26" t="s">
        <v>40</v>
      </c>
      <c r="J295" s="47" t="s">
        <v>42</v>
      </c>
      <c r="K295" s="47" t="s">
        <v>42</v>
      </c>
      <c r="L295" s="45">
        <v>1</v>
      </c>
      <c r="M295" s="47" t="s">
        <v>1046</v>
      </c>
      <c r="N295" s="47" t="s">
        <v>3656</v>
      </c>
      <c r="O295" s="26" t="s">
        <v>2671</v>
      </c>
      <c r="P295" s="26" t="s">
        <v>1503</v>
      </c>
      <c r="Q295" s="26" t="s">
        <v>312</v>
      </c>
      <c r="R295" s="26" t="s">
        <v>88</v>
      </c>
      <c r="S295" s="45" t="s">
        <v>47</v>
      </c>
      <c r="T295" s="45" t="s">
        <v>146</v>
      </c>
      <c r="U295" s="45" t="s">
        <v>172</v>
      </c>
      <c r="V295" s="47" t="s">
        <v>65</v>
      </c>
      <c r="W295" s="47" t="s">
        <v>173</v>
      </c>
      <c r="X295" s="47" t="s">
        <v>129</v>
      </c>
      <c r="Y295" s="45" t="s">
        <v>8</v>
      </c>
      <c r="Z295" s="45" t="s">
        <v>8</v>
      </c>
      <c r="AA295" s="26" t="s">
        <v>8</v>
      </c>
      <c r="AB295" s="47" t="s">
        <v>66</v>
      </c>
      <c r="AC295" s="47" t="s">
        <v>127</v>
      </c>
      <c r="AD295" s="47" t="s">
        <v>8</v>
      </c>
      <c r="AE295" s="47" t="s">
        <v>67</v>
      </c>
      <c r="AF295" s="47" t="s">
        <v>8</v>
      </c>
      <c r="AG295" s="45">
        <v>1820</v>
      </c>
      <c r="AH295" s="45"/>
      <c r="AI295" s="47"/>
      <c r="AJ295" s="47"/>
      <c r="AK295" s="47"/>
      <c r="AL295" s="12" t="s">
        <v>1936</v>
      </c>
      <c r="AM295" s="12" t="s">
        <v>5150</v>
      </c>
    </row>
    <row r="296" spans="1:39" ht="158.4" x14ac:dyDescent="0.3">
      <c r="A296" s="26">
        <v>6248</v>
      </c>
      <c r="B296" s="47"/>
      <c r="C296" s="47" t="s">
        <v>2167</v>
      </c>
      <c r="D296" s="47" t="s">
        <v>2168</v>
      </c>
      <c r="E296" s="47" t="s">
        <v>2531</v>
      </c>
      <c r="F296" s="20" t="s">
        <v>2346</v>
      </c>
      <c r="G296" s="20" t="s">
        <v>3657</v>
      </c>
      <c r="H296" s="26" t="s">
        <v>176</v>
      </c>
      <c r="I296" s="26" t="s">
        <v>40</v>
      </c>
      <c r="J296" s="47" t="s">
        <v>41</v>
      </c>
      <c r="K296" s="47" t="s">
        <v>42</v>
      </c>
      <c r="L296" s="45">
        <v>1</v>
      </c>
      <c r="M296" s="47" t="s">
        <v>2363</v>
      </c>
      <c r="N296" s="45" t="s">
        <v>5334</v>
      </c>
      <c r="O296" s="26" t="s">
        <v>2361</v>
      </c>
      <c r="P296" s="26" t="s">
        <v>1424</v>
      </c>
      <c r="Q296" s="26" t="s">
        <v>3658</v>
      </c>
      <c r="R296" s="26" t="s">
        <v>569</v>
      </c>
      <c r="S296" s="26" t="s">
        <v>47</v>
      </c>
      <c r="T296" s="45" t="s">
        <v>146</v>
      </c>
      <c r="U296" s="45" t="s">
        <v>549</v>
      </c>
      <c r="V296" s="45" t="s">
        <v>65</v>
      </c>
      <c r="W296" s="45" t="s">
        <v>339</v>
      </c>
      <c r="X296" s="45" t="s">
        <v>2638</v>
      </c>
      <c r="Y296" s="45" t="s">
        <v>8</v>
      </c>
      <c r="Z296" s="45" t="s">
        <v>8</v>
      </c>
      <c r="AA296" s="26" t="s">
        <v>8</v>
      </c>
      <c r="AB296" s="47" t="s">
        <v>66</v>
      </c>
      <c r="AC296" s="47" t="s">
        <v>127</v>
      </c>
      <c r="AD296" s="47" t="s">
        <v>639</v>
      </c>
      <c r="AE296" s="26" t="s">
        <v>2122</v>
      </c>
      <c r="AF296" s="26" t="s">
        <v>74</v>
      </c>
      <c r="AG296" s="26" t="s">
        <v>908</v>
      </c>
      <c r="AH296" s="45"/>
      <c r="AI296" s="47"/>
      <c r="AJ296" s="47"/>
      <c r="AK296" s="47"/>
      <c r="AL296" s="50" t="s">
        <v>2502</v>
      </c>
      <c r="AM296" s="50" t="s">
        <v>2501</v>
      </c>
    </row>
    <row r="297" spans="1:39" ht="158.4" x14ac:dyDescent="0.3">
      <c r="A297" s="26">
        <v>6249</v>
      </c>
      <c r="B297" s="45"/>
      <c r="C297" s="47" t="s">
        <v>2167</v>
      </c>
      <c r="D297" s="47" t="s">
        <v>2168</v>
      </c>
      <c r="E297" s="47" t="s">
        <v>2531</v>
      </c>
      <c r="F297" s="20" t="s">
        <v>2346</v>
      </c>
      <c r="G297" s="20" t="s">
        <v>3657</v>
      </c>
      <c r="H297" s="26" t="s">
        <v>176</v>
      </c>
      <c r="I297" s="26" t="s">
        <v>40</v>
      </c>
      <c r="J297" s="47" t="s">
        <v>41</v>
      </c>
      <c r="K297" s="47" t="s">
        <v>42</v>
      </c>
      <c r="L297" s="45">
        <v>1</v>
      </c>
      <c r="M297" s="47" t="s">
        <v>2363</v>
      </c>
      <c r="N297" s="45" t="s">
        <v>5339</v>
      </c>
      <c r="O297" s="26" t="s">
        <v>3659</v>
      </c>
      <c r="P297" s="26" t="s">
        <v>3660</v>
      </c>
      <c r="Q297" s="26" t="s">
        <v>388</v>
      </c>
      <c r="R297" s="26" t="s">
        <v>3661</v>
      </c>
      <c r="S297" s="26" t="s">
        <v>47</v>
      </c>
      <c r="T297" s="45" t="s">
        <v>146</v>
      </c>
      <c r="U297" s="45" t="s">
        <v>549</v>
      </c>
      <c r="V297" s="45" t="s">
        <v>65</v>
      </c>
      <c r="W297" s="45" t="s">
        <v>339</v>
      </c>
      <c r="X297" s="45" t="s">
        <v>2638</v>
      </c>
      <c r="Y297" s="45" t="s">
        <v>8</v>
      </c>
      <c r="Z297" s="45" t="s">
        <v>8</v>
      </c>
      <c r="AA297" s="26" t="s">
        <v>8</v>
      </c>
      <c r="AB297" s="47" t="s">
        <v>66</v>
      </c>
      <c r="AC297" s="47" t="s">
        <v>127</v>
      </c>
      <c r="AD297" s="47" t="s">
        <v>639</v>
      </c>
      <c r="AE297" s="26" t="s">
        <v>2122</v>
      </c>
      <c r="AF297" s="26" t="s">
        <v>74</v>
      </c>
      <c r="AG297" s="26" t="s">
        <v>908</v>
      </c>
      <c r="AH297" s="45"/>
      <c r="AI297" s="47"/>
      <c r="AJ297" s="47"/>
      <c r="AK297" s="47"/>
      <c r="AL297" s="50" t="s">
        <v>2502</v>
      </c>
      <c r="AM297" s="50" t="s">
        <v>2501</v>
      </c>
    </row>
    <row r="298" spans="1:39" ht="158.4" x14ac:dyDescent="0.3">
      <c r="A298" s="26">
        <v>6250.1</v>
      </c>
      <c r="B298" s="47"/>
      <c r="C298" s="47" t="s">
        <v>2167</v>
      </c>
      <c r="D298" s="47" t="s">
        <v>2168</v>
      </c>
      <c r="E298" s="47" t="s">
        <v>2345</v>
      </c>
      <c r="F298" s="20" t="s">
        <v>2346</v>
      </c>
      <c r="G298" s="20" t="s">
        <v>3657</v>
      </c>
      <c r="H298" s="47" t="s">
        <v>176</v>
      </c>
      <c r="I298" s="47" t="s">
        <v>40</v>
      </c>
      <c r="J298" s="47" t="s">
        <v>41</v>
      </c>
      <c r="K298" s="47" t="s">
        <v>42</v>
      </c>
      <c r="L298" s="45">
        <v>1</v>
      </c>
      <c r="M298" s="47" t="s">
        <v>2363</v>
      </c>
      <c r="N298" s="45" t="s">
        <v>5236</v>
      </c>
      <c r="O298" s="26" t="s">
        <v>3662</v>
      </c>
      <c r="P298" s="26" t="s">
        <v>3663</v>
      </c>
      <c r="Q298" s="26" t="s">
        <v>1729</v>
      </c>
      <c r="R298" s="26" t="s">
        <v>1845</v>
      </c>
      <c r="S298" s="26" t="s">
        <v>47</v>
      </c>
      <c r="T298" s="45" t="s">
        <v>146</v>
      </c>
      <c r="U298" s="45" t="s">
        <v>549</v>
      </c>
      <c r="V298" s="47" t="s">
        <v>539</v>
      </c>
      <c r="W298" s="47" t="s">
        <v>339</v>
      </c>
      <c r="X298" s="47" t="s">
        <v>2638</v>
      </c>
      <c r="Y298" s="45" t="s">
        <v>8</v>
      </c>
      <c r="Z298" s="45">
        <v>22.5</v>
      </c>
      <c r="AA298" s="26" t="s">
        <v>2316</v>
      </c>
      <c r="AB298" s="47" t="s">
        <v>66</v>
      </c>
      <c r="AC298" s="47" t="s">
        <v>127</v>
      </c>
      <c r="AD298" s="47" t="s">
        <v>639</v>
      </c>
      <c r="AE298" s="26" t="s">
        <v>2122</v>
      </c>
      <c r="AF298" s="26" t="s">
        <v>74</v>
      </c>
      <c r="AG298" s="26" t="s">
        <v>908</v>
      </c>
      <c r="AH298" s="45"/>
      <c r="AI298" s="47"/>
      <c r="AJ298" s="47"/>
      <c r="AK298" s="47"/>
      <c r="AL298" s="50" t="s">
        <v>2502</v>
      </c>
      <c r="AM298" s="50" t="s">
        <v>2501</v>
      </c>
    </row>
    <row r="299" spans="1:39" s="78" customFormat="1" ht="158.4" x14ac:dyDescent="0.3">
      <c r="A299" s="81">
        <v>6250.2</v>
      </c>
      <c r="C299" s="47" t="s">
        <v>2167</v>
      </c>
      <c r="D299" s="47" t="s">
        <v>2168</v>
      </c>
      <c r="E299" s="47" t="s">
        <v>2345</v>
      </c>
      <c r="F299" s="20" t="s">
        <v>2346</v>
      </c>
      <c r="G299" s="20" t="s">
        <v>3657</v>
      </c>
      <c r="H299" s="47" t="s">
        <v>176</v>
      </c>
      <c r="I299" s="47" t="s">
        <v>40</v>
      </c>
      <c r="J299" s="47" t="s">
        <v>41</v>
      </c>
      <c r="K299" s="47" t="s">
        <v>42</v>
      </c>
      <c r="L299" s="45">
        <v>1</v>
      </c>
      <c r="M299" s="47" t="s">
        <v>2363</v>
      </c>
      <c r="N299" s="45" t="s">
        <v>5236</v>
      </c>
      <c r="O299" s="81" t="s">
        <v>3664</v>
      </c>
      <c r="P299" s="81" t="s">
        <v>2813</v>
      </c>
      <c r="Q299" s="81" t="s">
        <v>273</v>
      </c>
      <c r="R299" s="81" t="s">
        <v>2252</v>
      </c>
      <c r="S299" s="26" t="s">
        <v>47</v>
      </c>
      <c r="T299" s="45" t="s">
        <v>146</v>
      </c>
      <c r="U299" s="45" t="s">
        <v>549</v>
      </c>
      <c r="V299" s="47" t="s">
        <v>539</v>
      </c>
      <c r="W299" s="47" t="s">
        <v>339</v>
      </c>
      <c r="X299" s="47" t="s">
        <v>2638</v>
      </c>
      <c r="Y299" s="45" t="s">
        <v>8</v>
      </c>
      <c r="Z299" s="45">
        <v>22.5</v>
      </c>
      <c r="AA299" s="26" t="s">
        <v>2316</v>
      </c>
      <c r="AB299" s="47" t="s">
        <v>66</v>
      </c>
      <c r="AC299" s="47" t="s">
        <v>127</v>
      </c>
      <c r="AD299" s="47" t="s">
        <v>639</v>
      </c>
      <c r="AE299" s="26" t="s">
        <v>2122</v>
      </c>
      <c r="AF299" s="26" t="s">
        <v>74</v>
      </c>
      <c r="AG299" s="26" t="s">
        <v>908</v>
      </c>
      <c r="AH299" s="84"/>
      <c r="AL299" s="50" t="s">
        <v>2502</v>
      </c>
      <c r="AM299" s="50" t="s">
        <v>2501</v>
      </c>
    </row>
    <row r="300" spans="1:39" s="78" customFormat="1" ht="158.4" x14ac:dyDescent="0.3">
      <c r="A300" s="26">
        <v>6251.1</v>
      </c>
      <c r="B300" s="47"/>
      <c r="C300" s="47" t="s">
        <v>2167</v>
      </c>
      <c r="D300" s="47" t="s">
        <v>2168</v>
      </c>
      <c r="E300" s="47" t="s">
        <v>2345</v>
      </c>
      <c r="F300" s="20" t="s">
        <v>2346</v>
      </c>
      <c r="G300" s="20" t="s">
        <v>3657</v>
      </c>
      <c r="H300" s="47" t="s">
        <v>176</v>
      </c>
      <c r="I300" s="47" t="s">
        <v>40</v>
      </c>
      <c r="J300" s="47" t="s">
        <v>41</v>
      </c>
      <c r="K300" s="47" t="s">
        <v>42</v>
      </c>
      <c r="L300" s="45">
        <v>1</v>
      </c>
      <c r="M300" s="47" t="s">
        <v>2363</v>
      </c>
      <c r="N300" s="45" t="s">
        <v>5340</v>
      </c>
      <c r="O300" s="26" t="s">
        <v>3665</v>
      </c>
      <c r="P300" s="26" t="s">
        <v>3666</v>
      </c>
      <c r="Q300" s="26" t="s">
        <v>3667</v>
      </c>
      <c r="R300" s="26" t="s">
        <v>3668</v>
      </c>
      <c r="S300" s="26" t="s">
        <v>47</v>
      </c>
      <c r="T300" s="45" t="s">
        <v>146</v>
      </c>
      <c r="U300" s="45" t="s">
        <v>549</v>
      </c>
      <c r="V300" s="47" t="s">
        <v>65</v>
      </c>
      <c r="W300" s="45" t="s">
        <v>339</v>
      </c>
      <c r="X300" s="45" t="s">
        <v>2638</v>
      </c>
      <c r="Y300" s="45" t="s">
        <v>8</v>
      </c>
      <c r="Z300" s="45" t="s">
        <v>8</v>
      </c>
      <c r="AA300" s="26" t="s">
        <v>8</v>
      </c>
      <c r="AB300" s="47" t="s">
        <v>66</v>
      </c>
      <c r="AC300" s="47" t="s">
        <v>127</v>
      </c>
      <c r="AD300" s="47" t="s">
        <v>639</v>
      </c>
      <c r="AE300" s="26" t="s">
        <v>2122</v>
      </c>
      <c r="AF300" s="26" t="s">
        <v>74</v>
      </c>
      <c r="AG300" s="26" t="s">
        <v>908</v>
      </c>
      <c r="AH300" s="45"/>
      <c r="AI300" s="47"/>
      <c r="AJ300" s="47"/>
      <c r="AK300" s="47"/>
      <c r="AL300" s="50" t="s">
        <v>2502</v>
      </c>
      <c r="AM300" s="50" t="s">
        <v>2501</v>
      </c>
    </row>
    <row r="301" spans="1:39" s="78" customFormat="1" ht="158.4" x14ac:dyDescent="0.3">
      <c r="A301" s="81">
        <v>6251.2</v>
      </c>
      <c r="C301" s="47" t="s">
        <v>2167</v>
      </c>
      <c r="D301" s="47" t="s">
        <v>2168</v>
      </c>
      <c r="E301" s="47" t="s">
        <v>2345</v>
      </c>
      <c r="F301" s="20" t="s">
        <v>2346</v>
      </c>
      <c r="G301" s="20" t="s">
        <v>3657</v>
      </c>
      <c r="H301" s="47" t="s">
        <v>176</v>
      </c>
      <c r="I301" s="47" t="s">
        <v>40</v>
      </c>
      <c r="J301" s="47" t="s">
        <v>41</v>
      </c>
      <c r="K301" s="47" t="s">
        <v>42</v>
      </c>
      <c r="L301" s="45">
        <v>1</v>
      </c>
      <c r="M301" s="47" t="s">
        <v>2363</v>
      </c>
      <c r="N301" s="45" t="s">
        <v>5340</v>
      </c>
      <c r="O301" s="81" t="s">
        <v>3669</v>
      </c>
      <c r="P301" s="81" t="s">
        <v>3670</v>
      </c>
      <c r="Q301" s="81" t="s">
        <v>1128</v>
      </c>
      <c r="R301" s="81" t="s">
        <v>3671</v>
      </c>
      <c r="S301" s="26" t="s">
        <v>47</v>
      </c>
      <c r="T301" s="45" t="s">
        <v>146</v>
      </c>
      <c r="U301" s="45" t="s">
        <v>549</v>
      </c>
      <c r="V301" s="47" t="s">
        <v>65</v>
      </c>
      <c r="W301" s="45" t="s">
        <v>339</v>
      </c>
      <c r="X301" s="45" t="s">
        <v>2638</v>
      </c>
      <c r="Y301" s="45" t="s">
        <v>8</v>
      </c>
      <c r="Z301" s="45" t="s">
        <v>8</v>
      </c>
      <c r="AA301" s="26" t="s">
        <v>8</v>
      </c>
      <c r="AB301" s="47" t="s">
        <v>66</v>
      </c>
      <c r="AC301" s="47" t="s">
        <v>127</v>
      </c>
      <c r="AD301" s="47" t="s">
        <v>639</v>
      </c>
      <c r="AE301" s="26" t="s">
        <v>2122</v>
      </c>
      <c r="AF301" s="26" t="s">
        <v>74</v>
      </c>
      <c r="AG301" s="26" t="s">
        <v>908</v>
      </c>
      <c r="AH301" s="84"/>
      <c r="AL301" s="50" t="s">
        <v>2502</v>
      </c>
      <c r="AM301" s="50" t="s">
        <v>2501</v>
      </c>
    </row>
    <row r="302" spans="1:39" s="78" customFormat="1" ht="158.4" x14ac:dyDescent="0.3">
      <c r="A302" s="26">
        <v>6252</v>
      </c>
      <c r="B302" s="47"/>
      <c r="C302" s="47" t="s">
        <v>2167</v>
      </c>
      <c r="D302" s="47" t="s">
        <v>2168</v>
      </c>
      <c r="E302" s="47" t="s">
        <v>2345</v>
      </c>
      <c r="F302" s="20" t="s">
        <v>2346</v>
      </c>
      <c r="G302" s="20" t="s">
        <v>3657</v>
      </c>
      <c r="H302" s="47" t="s">
        <v>176</v>
      </c>
      <c r="I302" s="47" t="s">
        <v>40</v>
      </c>
      <c r="J302" s="47" t="s">
        <v>41</v>
      </c>
      <c r="K302" s="47" t="s">
        <v>42</v>
      </c>
      <c r="L302" s="45">
        <v>1</v>
      </c>
      <c r="M302" s="47" t="s">
        <v>2363</v>
      </c>
      <c r="N302" s="45" t="s">
        <v>5339</v>
      </c>
      <c r="O302" s="26" t="s">
        <v>3672</v>
      </c>
      <c r="P302" s="26" t="s">
        <v>2421</v>
      </c>
      <c r="Q302" s="26" t="s">
        <v>3673</v>
      </c>
      <c r="R302" s="26" t="s">
        <v>1164</v>
      </c>
      <c r="S302" s="26" t="s">
        <v>47</v>
      </c>
      <c r="T302" s="45" t="s">
        <v>146</v>
      </c>
      <c r="U302" s="45" t="s">
        <v>549</v>
      </c>
      <c r="V302" s="47" t="s">
        <v>65</v>
      </c>
      <c r="W302" s="45" t="s">
        <v>339</v>
      </c>
      <c r="X302" s="45" t="s">
        <v>2638</v>
      </c>
      <c r="Y302" s="45" t="s">
        <v>8</v>
      </c>
      <c r="Z302" s="45" t="s">
        <v>8</v>
      </c>
      <c r="AA302" s="26" t="s">
        <v>8</v>
      </c>
      <c r="AB302" s="47" t="s">
        <v>66</v>
      </c>
      <c r="AC302" s="47" t="s">
        <v>127</v>
      </c>
      <c r="AD302" s="47" t="s">
        <v>639</v>
      </c>
      <c r="AE302" s="26" t="s">
        <v>2122</v>
      </c>
      <c r="AF302" s="26" t="s">
        <v>74</v>
      </c>
      <c r="AG302" s="26" t="s">
        <v>908</v>
      </c>
      <c r="AH302" s="45"/>
      <c r="AI302" s="47"/>
      <c r="AJ302" s="47"/>
      <c r="AK302" s="47"/>
      <c r="AL302" s="50" t="s">
        <v>2502</v>
      </c>
      <c r="AM302" s="50" t="s">
        <v>2501</v>
      </c>
    </row>
    <row r="303" spans="1:39" s="78" customFormat="1" ht="158.4" x14ac:dyDescent="0.3">
      <c r="A303" s="81">
        <v>6253</v>
      </c>
      <c r="C303" s="47" t="s">
        <v>2167</v>
      </c>
      <c r="D303" s="47" t="s">
        <v>2168</v>
      </c>
      <c r="E303" s="47" t="s">
        <v>2345</v>
      </c>
      <c r="F303" s="20" t="s">
        <v>2346</v>
      </c>
      <c r="G303" s="20" t="s">
        <v>3657</v>
      </c>
      <c r="H303" s="47" t="s">
        <v>176</v>
      </c>
      <c r="I303" s="47" t="s">
        <v>40</v>
      </c>
      <c r="J303" s="47" t="s">
        <v>41</v>
      </c>
      <c r="K303" s="47" t="s">
        <v>42</v>
      </c>
      <c r="L303" s="45">
        <v>1</v>
      </c>
      <c r="M303" s="47" t="s">
        <v>2363</v>
      </c>
      <c r="N303" s="45" t="s">
        <v>5339</v>
      </c>
      <c r="O303" s="81" t="s">
        <v>3674</v>
      </c>
      <c r="P303" s="81" t="s">
        <v>3675</v>
      </c>
      <c r="Q303" s="81" t="s">
        <v>203</v>
      </c>
      <c r="R303" s="81" t="s">
        <v>741</v>
      </c>
      <c r="S303" s="26" t="s">
        <v>47</v>
      </c>
      <c r="T303" s="45" t="s">
        <v>146</v>
      </c>
      <c r="U303" s="45" t="s">
        <v>549</v>
      </c>
      <c r="V303" s="47" t="s">
        <v>65</v>
      </c>
      <c r="W303" s="45" t="s">
        <v>339</v>
      </c>
      <c r="X303" s="45" t="s">
        <v>2638</v>
      </c>
      <c r="Y303" s="45" t="s">
        <v>8</v>
      </c>
      <c r="Z303" s="45" t="s">
        <v>8</v>
      </c>
      <c r="AA303" s="26" t="s">
        <v>8</v>
      </c>
      <c r="AB303" s="47" t="s">
        <v>66</v>
      </c>
      <c r="AC303" s="47" t="s">
        <v>127</v>
      </c>
      <c r="AD303" s="47" t="s">
        <v>639</v>
      </c>
      <c r="AE303" s="26" t="s">
        <v>2122</v>
      </c>
      <c r="AF303" s="26" t="s">
        <v>74</v>
      </c>
      <c r="AG303" s="26" t="s">
        <v>908</v>
      </c>
      <c r="AH303" s="84"/>
      <c r="AL303" s="50" t="s">
        <v>2502</v>
      </c>
      <c r="AM303" s="50" t="s">
        <v>2501</v>
      </c>
    </row>
    <row r="304" spans="1:39" s="78" customFormat="1" ht="158.4" x14ac:dyDescent="0.3">
      <c r="A304" s="26">
        <v>6254</v>
      </c>
      <c r="B304" s="47"/>
      <c r="C304" s="47" t="s">
        <v>2167</v>
      </c>
      <c r="D304" s="47" t="s">
        <v>2168</v>
      </c>
      <c r="E304" s="47" t="s">
        <v>2345</v>
      </c>
      <c r="F304" s="20" t="s">
        <v>2346</v>
      </c>
      <c r="G304" s="20" t="s">
        <v>3657</v>
      </c>
      <c r="H304" s="47" t="s">
        <v>176</v>
      </c>
      <c r="I304" s="47" t="s">
        <v>40</v>
      </c>
      <c r="J304" s="47" t="s">
        <v>41</v>
      </c>
      <c r="K304" s="47" t="s">
        <v>42</v>
      </c>
      <c r="L304" s="45">
        <v>1</v>
      </c>
      <c r="M304" s="47" t="s">
        <v>2363</v>
      </c>
      <c r="N304" s="45" t="s">
        <v>5341</v>
      </c>
      <c r="O304" s="26" t="s">
        <v>2006</v>
      </c>
      <c r="P304" s="26" t="s">
        <v>3676</v>
      </c>
      <c r="Q304" s="26" t="s">
        <v>1223</v>
      </c>
      <c r="R304" s="26" t="s">
        <v>1950</v>
      </c>
      <c r="S304" s="26" t="s">
        <v>47</v>
      </c>
      <c r="T304" s="45" t="s">
        <v>146</v>
      </c>
      <c r="U304" s="45" t="s">
        <v>549</v>
      </c>
      <c r="V304" s="47" t="s">
        <v>65</v>
      </c>
      <c r="W304" s="45" t="s">
        <v>339</v>
      </c>
      <c r="X304" s="45" t="s">
        <v>2638</v>
      </c>
      <c r="Y304" s="45" t="s">
        <v>8</v>
      </c>
      <c r="Z304" s="45" t="s">
        <v>8</v>
      </c>
      <c r="AA304" s="26" t="s">
        <v>8</v>
      </c>
      <c r="AB304" s="47" t="s">
        <v>66</v>
      </c>
      <c r="AC304" s="47" t="s">
        <v>127</v>
      </c>
      <c r="AD304" s="47" t="s">
        <v>639</v>
      </c>
      <c r="AE304" s="26" t="s">
        <v>2122</v>
      </c>
      <c r="AF304" s="26" t="s">
        <v>74</v>
      </c>
      <c r="AG304" s="26" t="s">
        <v>908</v>
      </c>
      <c r="AH304" s="45"/>
      <c r="AI304" s="47"/>
      <c r="AJ304" s="47"/>
      <c r="AK304" s="47"/>
      <c r="AL304" s="50" t="s">
        <v>2502</v>
      </c>
      <c r="AM304" s="50" t="s">
        <v>2501</v>
      </c>
    </row>
    <row r="305" spans="1:39" s="78" customFormat="1" ht="158.4" x14ac:dyDescent="0.3">
      <c r="A305" s="81">
        <v>6255</v>
      </c>
      <c r="C305" s="47" t="s">
        <v>2167</v>
      </c>
      <c r="D305" s="47" t="s">
        <v>2168</v>
      </c>
      <c r="E305" s="47" t="s">
        <v>2345</v>
      </c>
      <c r="F305" s="20" t="s">
        <v>2346</v>
      </c>
      <c r="G305" s="20" t="s">
        <v>3657</v>
      </c>
      <c r="H305" s="47" t="s">
        <v>176</v>
      </c>
      <c r="I305" s="47" t="s">
        <v>40</v>
      </c>
      <c r="J305" s="47" t="s">
        <v>41</v>
      </c>
      <c r="K305" s="47" t="s">
        <v>42</v>
      </c>
      <c r="L305" s="45">
        <v>1</v>
      </c>
      <c r="M305" s="47" t="s">
        <v>2363</v>
      </c>
      <c r="N305" s="45" t="s">
        <v>5339</v>
      </c>
      <c r="O305" s="81" t="s">
        <v>3677</v>
      </c>
      <c r="P305" s="81" t="s">
        <v>3678</v>
      </c>
      <c r="Q305" s="81" t="s">
        <v>1010</v>
      </c>
      <c r="R305" s="81" t="s">
        <v>2195</v>
      </c>
      <c r="S305" s="26" t="s">
        <v>47</v>
      </c>
      <c r="T305" s="45" t="s">
        <v>146</v>
      </c>
      <c r="U305" s="45" t="s">
        <v>549</v>
      </c>
      <c r="V305" s="47" t="s">
        <v>65</v>
      </c>
      <c r="W305" s="45" t="s">
        <v>339</v>
      </c>
      <c r="X305" s="45" t="s">
        <v>2638</v>
      </c>
      <c r="Y305" s="45" t="s">
        <v>8</v>
      </c>
      <c r="Z305" s="45" t="s">
        <v>8</v>
      </c>
      <c r="AA305" s="26" t="s">
        <v>8</v>
      </c>
      <c r="AB305" s="47" t="s">
        <v>66</v>
      </c>
      <c r="AC305" s="47" t="s">
        <v>127</v>
      </c>
      <c r="AD305" s="47" t="s">
        <v>639</v>
      </c>
      <c r="AE305" s="26" t="s">
        <v>2122</v>
      </c>
      <c r="AF305" s="26" t="s">
        <v>74</v>
      </c>
      <c r="AG305" s="26" t="s">
        <v>908</v>
      </c>
      <c r="AH305" s="84"/>
      <c r="AL305" s="50" t="s">
        <v>2502</v>
      </c>
      <c r="AM305" s="50" t="s">
        <v>2501</v>
      </c>
    </row>
    <row r="306" spans="1:39" s="78" customFormat="1" ht="158.4" x14ac:dyDescent="0.3">
      <c r="A306" s="26">
        <v>6256</v>
      </c>
      <c r="B306" s="47"/>
      <c r="C306" s="47" t="s">
        <v>2167</v>
      </c>
      <c r="D306" s="47" t="s">
        <v>2168</v>
      </c>
      <c r="E306" s="47" t="s">
        <v>2345</v>
      </c>
      <c r="F306" s="20" t="s">
        <v>2346</v>
      </c>
      <c r="G306" s="20" t="s">
        <v>3657</v>
      </c>
      <c r="H306" s="47" t="s">
        <v>176</v>
      </c>
      <c r="I306" s="47" t="s">
        <v>40</v>
      </c>
      <c r="J306" s="47" t="s">
        <v>41</v>
      </c>
      <c r="K306" s="47" t="s">
        <v>42</v>
      </c>
      <c r="L306" s="45">
        <v>1</v>
      </c>
      <c r="M306" s="47" t="s">
        <v>2363</v>
      </c>
      <c r="N306" s="45" t="s">
        <v>5339</v>
      </c>
      <c r="O306" s="26" t="s">
        <v>3679</v>
      </c>
      <c r="P306" s="26" t="s">
        <v>3680</v>
      </c>
      <c r="Q306" s="26" t="s">
        <v>3681</v>
      </c>
      <c r="R306" s="26" t="s">
        <v>2195</v>
      </c>
      <c r="S306" s="26" t="s">
        <v>47</v>
      </c>
      <c r="T306" s="45" t="s">
        <v>146</v>
      </c>
      <c r="U306" s="45" t="s">
        <v>549</v>
      </c>
      <c r="V306" s="47" t="s">
        <v>65</v>
      </c>
      <c r="W306" s="45" t="s">
        <v>339</v>
      </c>
      <c r="X306" s="45" t="s">
        <v>2638</v>
      </c>
      <c r="Y306" s="45" t="s">
        <v>8</v>
      </c>
      <c r="Z306" s="45" t="s">
        <v>8</v>
      </c>
      <c r="AA306" s="26" t="s">
        <v>8</v>
      </c>
      <c r="AB306" s="47" t="s">
        <v>66</v>
      </c>
      <c r="AC306" s="47" t="s">
        <v>127</v>
      </c>
      <c r="AD306" s="47" t="s">
        <v>639</v>
      </c>
      <c r="AE306" s="26" t="s">
        <v>2122</v>
      </c>
      <c r="AF306" s="26" t="s">
        <v>74</v>
      </c>
      <c r="AG306" s="26" t="s">
        <v>908</v>
      </c>
      <c r="AH306" s="45"/>
      <c r="AI306" s="47"/>
      <c r="AJ306" s="47"/>
      <c r="AK306" s="47"/>
      <c r="AL306" s="50" t="s">
        <v>2502</v>
      </c>
      <c r="AM306" s="50" t="s">
        <v>2501</v>
      </c>
    </row>
    <row r="307" spans="1:39" s="78" customFormat="1" ht="158.4" x14ac:dyDescent="0.3">
      <c r="A307" s="81">
        <v>6257</v>
      </c>
      <c r="C307" s="47" t="s">
        <v>2167</v>
      </c>
      <c r="D307" s="47" t="s">
        <v>2168</v>
      </c>
      <c r="E307" s="47" t="s">
        <v>2345</v>
      </c>
      <c r="F307" s="20" t="s">
        <v>2346</v>
      </c>
      <c r="G307" s="20" t="s">
        <v>3657</v>
      </c>
      <c r="H307" s="47" t="s">
        <v>176</v>
      </c>
      <c r="I307" s="47" t="s">
        <v>40</v>
      </c>
      <c r="J307" s="47" t="s">
        <v>41</v>
      </c>
      <c r="K307" s="47" t="s">
        <v>42</v>
      </c>
      <c r="L307" s="45">
        <v>1</v>
      </c>
      <c r="M307" s="47" t="s">
        <v>2363</v>
      </c>
      <c r="N307" s="45" t="s">
        <v>5325</v>
      </c>
      <c r="O307" s="81" t="s">
        <v>3682</v>
      </c>
      <c r="P307" s="81" t="s">
        <v>3683</v>
      </c>
      <c r="Q307" s="81" t="s">
        <v>1347</v>
      </c>
      <c r="R307" s="81" t="s">
        <v>843</v>
      </c>
      <c r="S307" s="26" t="s">
        <v>47</v>
      </c>
      <c r="T307" s="45" t="s">
        <v>146</v>
      </c>
      <c r="U307" s="45" t="s">
        <v>549</v>
      </c>
      <c r="V307" s="47" t="s">
        <v>65</v>
      </c>
      <c r="W307" s="45" t="s">
        <v>339</v>
      </c>
      <c r="X307" s="45" t="s">
        <v>2638</v>
      </c>
      <c r="Y307" s="45" t="s">
        <v>8</v>
      </c>
      <c r="Z307" s="45" t="s">
        <v>8</v>
      </c>
      <c r="AA307" s="26" t="s">
        <v>8</v>
      </c>
      <c r="AB307" s="47" t="s">
        <v>66</v>
      </c>
      <c r="AC307" s="47" t="s">
        <v>127</v>
      </c>
      <c r="AD307" s="47" t="s">
        <v>639</v>
      </c>
      <c r="AE307" s="26" t="s">
        <v>2122</v>
      </c>
      <c r="AF307" s="26" t="s">
        <v>74</v>
      </c>
      <c r="AG307" s="26" t="s">
        <v>908</v>
      </c>
      <c r="AH307" s="84"/>
      <c r="AL307" s="50" t="s">
        <v>2502</v>
      </c>
      <c r="AM307" s="50" t="s">
        <v>2501</v>
      </c>
    </row>
    <row r="308" spans="1:39" s="78" customFormat="1" ht="158.4" x14ac:dyDescent="0.3">
      <c r="A308" s="26">
        <v>6258</v>
      </c>
      <c r="B308" s="47"/>
      <c r="C308" s="47" t="s">
        <v>2167</v>
      </c>
      <c r="D308" s="47" t="s">
        <v>2168</v>
      </c>
      <c r="E308" s="47" t="s">
        <v>2345</v>
      </c>
      <c r="F308" s="20" t="s">
        <v>2346</v>
      </c>
      <c r="G308" s="20" t="s">
        <v>3657</v>
      </c>
      <c r="H308" s="47" t="s">
        <v>176</v>
      </c>
      <c r="I308" s="47" t="s">
        <v>40</v>
      </c>
      <c r="J308" s="47" t="s">
        <v>41</v>
      </c>
      <c r="K308" s="47" t="s">
        <v>42</v>
      </c>
      <c r="L308" s="45">
        <v>1</v>
      </c>
      <c r="M308" s="47" t="s">
        <v>2363</v>
      </c>
      <c r="N308" s="45" t="s">
        <v>5325</v>
      </c>
      <c r="O308" s="26" t="s">
        <v>3684</v>
      </c>
      <c r="P308" s="26" t="s">
        <v>3685</v>
      </c>
      <c r="Q308" s="26" t="s">
        <v>242</v>
      </c>
      <c r="R308" s="26" t="s">
        <v>1334</v>
      </c>
      <c r="S308" s="26" t="s">
        <v>47</v>
      </c>
      <c r="T308" s="45" t="s">
        <v>146</v>
      </c>
      <c r="U308" s="45" t="s">
        <v>549</v>
      </c>
      <c r="V308" s="47" t="s">
        <v>65</v>
      </c>
      <c r="W308" s="45" t="s">
        <v>339</v>
      </c>
      <c r="X308" s="45" t="s">
        <v>2638</v>
      </c>
      <c r="Y308" s="45" t="s">
        <v>8</v>
      </c>
      <c r="Z308" s="45" t="s">
        <v>8</v>
      </c>
      <c r="AA308" s="26" t="s">
        <v>8</v>
      </c>
      <c r="AB308" s="47" t="s">
        <v>66</v>
      </c>
      <c r="AC308" s="47" t="s">
        <v>127</v>
      </c>
      <c r="AD308" s="47" t="s">
        <v>639</v>
      </c>
      <c r="AE308" s="26" t="s">
        <v>2122</v>
      </c>
      <c r="AF308" s="26" t="s">
        <v>74</v>
      </c>
      <c r="AG308" s="26" t="s">
        <v>908</v>
      </c>
      <c r="AH308" s="45"/>
      <c r="AI308" s="47"/>
      <c r="AJ308" s="47"/>
      <c r="AK308" s="47"/>
      <c r="AL308" s="50" t="s">
        <v>2502</v>
      </c>
      <c r="AM308" s="50" t="s">
        <v>2501</v>
      </c>
    </row>
    <row r="309" spans="1:39" s="78" customFormat="1" ht="158.4" x14ac:dyDescent="0.3">
      <c r="A309" s="81">
        <v>6259</v>
      </c>
      <c r="C309" s="47" t="s">
        <v>2167</v>
      </c>
      <c r="D309" s="47" t="s">
        <v>2168</v>
      </c>
      <c r="E309" s="47" t="s">
        <v>2345</v>
      </c>
      <c r="F309" s="20" t="s">
        <v>2346</v>
      </c>
      <c r="G309" s="20" t="s">
        <v>3657</v>
      </c>
      <c r="H309" s="47" t="s">
        <v>176</v>
      </c>
      <c r="I309" s="47" t="s">
        <v>40</v>
      </c>
      <c r="J309" s="47" t="s">
        <v>41</v>
      </c>
      <c r="K309" s="47" t="s">
        <v>42</v>
      </c>
      <c r="L309" s="45">
        <v>1</v>
      </c>
      <c r="M309" s="47" t="s">
        <v>2363</v>
      </c>
      <c r="N309" s="45" t="s">
        <v>5342</v>
      </c>
      <c r="O309" s="81" t="s">
        <v>3686</v>
      </c>
      <c r="P309" s="81" t="s">
        <v>3687</v>
      </c>
      <c r="Q309" s="81" t="s">
        <v>3688</v>
      </c>
      <c r="R309" s="81" t="s">
        <v>507</v>
      </c>
      <c r="S309" s="26" t="s">
        <v>47</v>
      </c>
      <c r="T309" s="45" t="s">
        <v>146</v>
      </c>
      <c r="U309" s="45" t="s">
        <v>549</v>
      </c>
      <c r="V309" s="47" t="s">
        <v>65</v>
      </c>
      <c r="W309" s="45" t="s">
        <v>339</v>
      </c>
      <c r="X309" s="45" t="s">
        <v>2638</v>
      </c>
      <c r="Y309" s="45" t="s">
        <v>8</v>
      </c>
      <c r="Z309" s="45" t="s">
        <v>8</v>
      </c>
      <c r="AA309" s="26" t="s">
        <v>8</v>
      </c>
      <c r="AB309" s="47" t="s">
        <v>66</v>
      </c>
      <c r="AC309" s="47" t="s">
        <v>127</v>
      </c>
      <c r="AD309" s="47" t="s">
        <v>639</v>
      </c>
      <c r="AE309" s="26" t="s">
        <v>2122</v>
      </c>
      <c r="AF309" s="26" t="s">
        <v>74</v>
      </c>
      <c r="AG309" s="26" t="s">
        <v>908</v>
      </c>
      <c r="AH309" s="84"/>
      <c r="AL309" s="50" t="s">
        <v>2502</v>
      </c>
      <c r="AM309" s="50" t="s">
        <v>2501</v>
      </c>
    </row>
    <row r="310" spans="1:39" s="78" customFormat="1" ht="158.4" x14ac:dyDescent="0.3">
      <c r="A310" s="26">
        <v>6260</v>
      </c>
      <c r="B310" s="47"/>
      <c r="C310" s="47" t="s">
        <v>2167</v>
      </c>
      <c r="D310" s="47" t="s">
        <v>2168</v>
      </c>
      <c r="E310" s="47" t="s">
        <v>2345</v>
      </c>
      <c r="F310" s="20" t="s">
        <v>2346</v>
      </c>
      <c r="G310" s="20" t="s">
        <v>3657</v>
      </c>
      <c r="H310" s="47" t="s">
        <v>176</v>
      </c>
      <c r="I310" s="47" t="s">
        <v>40</v>
      </c>
      <c r="J310" s="47" t="s">
        <v>41</v>
      </c>
      <c r="K310" s="47" t="s">
        <v>42</v>
      </c>
      <c r="L310" s="45">
        <v>1</v>
      </c>
      <c r="M310" s="47" t="s">
        <v>2363</v>
      </c>
      <c r="N310" s="45" t="s">
        <v>5325</v>
      </c>
      <c r="O310" s="26" t="s">
        <v>218</v>
      </c>
      <c r="P310" s="26" t="s">
        <v>3689</v>
      </c>
      <c r="Q310" s="26" t="s">
        <v>3690</v>
      </c>
      <c r="R310" s="26" t="s">
        <v>495</v>
      </c>
      <c r="S310" s="26" t="s">
        <v>47</v>
      </c>
      <c r="T310" s="45" t="s">
        <v>146</v>
      </c>
      <c r="U310" s="45" t="s">
        <v>549</v>
      </c>
      <c r="V310" s="47" t="s">
        <v>65</v>
      </c>
      <c r="W310" s="45" t="s">
        <v>339</v>
      </c>
      <c r="X310" s="45" t="s">
        <v>2638</v>
      </c>
      <c r="Y310" s="45" t="s">
        <v>8</v>
      </c>
      <c r="Z310" s="45" t="s">
        <v>8</v>
      </c>
      <c r="AA310" s="26" t="s">
        <v>8</v>
      </c>
      <c r="AB310" s="47" t="s">
        <v>66</v>
      </c>
      <c r="AC310" s="47" t="s">
        <v>127</v>
      </c>
      <c r="AD310" s="47" t="s">
        <v>639</v>
      </c>
      <c r="AE310" s="26" t="s">
        <v>2122</v>
      </c>
      <c r="AF310" s="26" t="s">
        <v>74</v>
      </c>
      <c r="AG310" s="26" t="s">
        <v>908</v>
      </c>
      <c r="AH310" s="45"/>
      <c r="AI310" s="47"/>
      <c r="AJ310" s="47"/>
      <c r="AK310" s="47"/>
      <c r="AL310" s="50" t="s">
        <v>2502</v>
      </c>
      <c r="AM310" s="50" t="s">
        <v>2501</v>
      </c>
    </row>
    <row r="311" spans="1:39" s="78" customFormat="1" ht="158.4" x14ac:dyDescent="0.3">
      <c r="A311" s="81">
        <v>6261</v>
      </c>
      <c r="C311" s="47" t="s">
        <v>2167</v>
      </c>
      <c r="D311" s="47" t="s">
        <v>2168</v>
      </c>
      <c r="E311" s="47" t="s">
        <v>2345</v>
      </c>
      <c r="F311" s="20" t="s">
        <v>2346</v>
      </c>
      <c r="G311" s="20" t="s">
        <v>3657</v>
      </c>
      <c r="H311" s="47" t="s">
        <v>176</v>
      </c>
      <c r="I311" s="47" t="s">
        <v>40</v>
      </c>
      <c r="J311" s="47" t="s">
        <v>41</v>
      </c>
      <c r="K311" s="47" t="s">
        <v>42</v>
      </c>
      <c r="L311" s="45">
        <v>1</v>
      </c>
      <c r="M311" s="47" t="s">
        <v>2363</v>
      </c>
      <c r="N311" s="45" t="s">
        <v>5325</v>
      </c>
      <c r="O311" s="81" t="s">
        <v>1138</v>
      </c>
      <c r="P311" s="81" t="s">
        <v>2235</v>
      </c>
      <c r="Q311" s="81" t="s">
        <v>818</v>
      </c>
      <c r="R311" s="81" t="s">
        <v>1300</v>
      </c>
      <c r="S311" s="26" t="s">
        <v>47</v>
      </c>
      <c r="T311" s="45" t="s">
        <v>146</v>
      </c>
      <c r="U311" s="45" t="s">
        <v>549</v>
      </c>
      <c r="V311" s="47" t="s">
        <v>65</v>
      </c>
      <c r="W311" s="45" t="s">
        <v>339</v>
      </c>
      <c r="X311" s="45" t="s">
        <v>2638</v>
      </c>
      <c r="Y311" s="45" t="s">
        <v>8</v>
      </c>
      <c r="Z311" s="45" t="s">
        <v>8</v>
      </c>
      <c r="AA311" s="26" t="s">
        <v>8</v>
      </c>
      <c r="AB311" s="47" t="s">
        <v>66</v>
      </c>
      <c r="AC311" s="47" t="s">
        <v>127</v>
      </c>
      <c r="AD311" s="47" t="s">
        <v>639</v>
      </c>
      <c r="AE311" s="26" t="s">
        <v>2122</v>
      </c>
      <c r="AF311" s="26" t="s">
        <v>74</v>
      </c>
      <c r="AG311" s="26" t="s">
        <v>908</v>
      </c>
      <c r="AH311" s="84"/>
      <c r="AL311" s="50" t="s">
        <v>2502</v>
      </c>
      <c r="AM311" s="50" t="s">
        <v>2501</v>
      </c>
    </row>
    <row r="312" spans="1:39" s="78" customFormat="1" ht="158.4" x14ac:dyDescent="0.3">
      <c r="A312" s="26">
        <v>6262</v>
      </c>
      <c r="B312" s="47"/>
      <c r="C312" s="47" t="s">
        <v>2167</v>
      </c>
      <c r="D312" s="47" t="s">
        <v>2168</v>
      </c>
      <c r="E312" s="47" t="s">
        <v>2345</v>
      </c>
      <c r="F312" s="20" t="s">
        <v>2346</v>
      </c>
      <c r="G312" s="20" t="s">
        <v>3657</v>
      </c>
      <c r="H312" s="47" t="s">
        <v>176</v>
      </c>
      <c r="I312" s="47" t="s">
        <v>40</v>
      </c>
      <c r="J312" s="47" t="s">
        <v>41</v>
      </c>
      <c r="K312" s="47" t="s">
        <v>42</v>
      </c>
      <c r="L312" s="45">
        <v>1</v>
      </c>
      <c r="M312" s="47" t="s">
        <v>2363</v>
      </c>
      <c r="N312" s="45" t="s">
        <v>5325</v>
      </c>
      <c r="O312" s="26" t="s">
        <v>3691</v>
      </c>
      <c r="P312" s="26" t="s">
        <v>1910</v>
      </c>
      <c r="Q312" s="26" t="s">
        <v>3692</v>
      </c>
      <c r="R312" s="26" t="s">
        <v>750</v>
      </c>
      <c r="S312" s="26" t="s">
        <v>47</v>
      </c>
      <c r="T312" s="45" t="s">
        <v>146</v>
      </c>
      <c r="U312" s="45" t="s">
        <v>549</v>
      </c>
      <c r="V312" s="47" t="s">
        <v>65</v>
      </c>
      <c r="W312" s="45" t="s">
        <v>339</v>
      </c>
      <c r="X312" s="45" t="s">
        <v>2638</v>
      </c>
      <c r="Y312" s="45" t="s">
        <v>8</v>
      </c>
      <c r="Z312" s="45" t="s">
        <v>8</v>
      </c>
      <c r="AA312" s="26" t="s">
        <v>8</v>
      </c>
      <c r="AB312" s="47" t="s">
        <v>66</v>
      </c>
      <c r="AC312" s="47" t="s">
        <v>127</v>
      </c>
      <c r="AD312" s="47" t="s">
        <v>639</v>
      </c>
      <c r="AE312" s="26" t="s">
        <v>2122</v>
      </c>
      <c r="AF312" s="26" t="s">
        <v>74</v>
      </c>
      <c r="AG312" s="26" t="s">
        <v>908</v>
      </c>
      <c r="AH312" s="45"/>
      <c r="AI312" s="47"/>
      <c r="AJ312" s="47"/>
      <c r="AK312" s="47"/>
      <c r="AL312" s="50" t="s">
        <v>2502</v>
      </c>
      <c r="AM312" s="50" t="s">
        <v>2501</v>
      </c>
    </row>
    <row r="313" spans="1:39" s="47" customFormat="1" ht="158.4" x14ac:dyDescent="0.3">
      <c r="A313" s="26">
        <v>6263</v>
      </c>
      <c r="C313" s="47" t="s">
        <v>2167</v>
      </c>
      <c r="D313" s="47" t="s">
        <v>2168</v>
      </c>
      <c r="E313" s="47" t="s">
        <v>2345</v>
      </c>
      <c r="F313" s="20" t="s">
        <v>2346</v>
      </c>
      <c r="G313" s="20" t="s">
        <v>3657</v>
      </c>
      <c r="H313" s="47" t="s">
        <v>176</v>
      </c>
      <c r="I313" s="47" t="s">
        <v>40</v>
      </c>
      <c r="J313" s="47" t="s">
        <v>41</v>
      </c>
      <c r="K313" s="47" t="s">
        <v>42</v>
      </c>
      <c r="L313" s="45">
        <v>1</v>
      </c>
      <c r="M313" s="47" t="s">
        <v>2363</v>
      </c>
      <c r="N313" s="47" t="s">
        <v>3693</v>
      </c>
      <c r="O313" s="26" t="s">
        <v>3694</v>
      </c>
      <c r="P313" s="26" t="s">
        <v>3695</v>
      </c>
      <c r="Q313" s="26" t="s">
        <v>1414</v>
      </c>
      <c r="R313" s="26" t="s">
        <v>3696</v>
      </c>
      <c r="S313" s="26" t="s">
        <v>47</v>
      </c>
      <c r="T313" s="45" t="s">
        <v>146</v>
      </c>
      <c r="U313" s="45" t="s">
        <v>549</v>
      </c>
      <c r="V313" s="47" t="s">
        <v>191</v>
      </c>
      <c r="W313" s="47" t="s">
        <v>339</v>
      </c>
      <c r="X313" s="47" t="s">
        <v>2638</v>
      </c>
      <c r="Y313" s="45">
        <v>17.5</v>
      </c>
      <c r="Z313" s="45" t="s">
        <v>8</v>
      </c>
      <c r="AA313" s="26" t="s">
        <v>2657</v>
      </c>
      <c r="AB313" s="47" t="s">
        <v>66</v>
      </c>
      <c r="AC313" s="47" t="s">
        <v>127</v>
      </c>
      <c r="AD313" s="47" t="s">
        <v>639</v>
      </c>
      <c r="AE313" s="26" t="s">
        <v>2122</v>
      </c>
      <c r="AF313" s="26" t="s">
        <v>74</v>
      </c>
      <c r="AG313" s="26" t="s">
        <v>908</v>
      </c>
      <c r="AH313" s="45"/>
      <c r="AL313" s="50" t="s">
        <v>2502</v>
      </c>
      <c r="AM313" s="50" t="s">
        <v>2501</v>
      </c>
    </row>
    <row r="314" spans="1:39" s="47" customFormat="1" ht="158.4" x14ac:dyDescent="0.3">
      <c r="A314" s="26">
        <v>6264</v>
      </c>
      <c r="C314" s="47" t="s">
        <v>2167</v>
      </c>
      <c r="D314" s="47" t="s">
        <v>2168</v>
      </c>
      <c r="E314" s="47" t="s">
        <v>2345</v>
      </c>
      <c r="F314" s="20" t="s">
        <v>2346</v>
      </c>
      <c r="G314" s="20" t="s">
        <v>3657</v>
      </c>
      <c r="H314" s="47" t="s">
        <v>176</v>
      </c>
      <c r="I314" s="47" t="s">
        <v>40</v>
      </c>
      <c r="J314" s="47" t="s">
        <v>41</v>
      </c>
      <c r="K314" s="47" t="s">
        <v>42</v>
      </c>
      <c r="L314" s="45">
        <v>1</v>
      </c>
      <c r="M314" s="47" t="s">
        <v>2363</v>
      </c>
      <c r="N314" s="47" t="s">
        <v>3701</v>
      </c>
      <c r="O314" s="26" t="s">
        <v>3697</v>
      </c>
      <c r="P314" s="26" t="s">
        <v>3698</v>
      </c>
      <c r="Q314" s="26" t="s">
        <v>3699</v>
      </c>
      <c r="R314" s="26" t="s">
        <v>3700</v>
      </c>
      <c r="S314" s="26" t="s">
        <v>47</v>
      </c>
      <c r="T314" s="45" t="s">
        <v>146</v>
      </c>
      <c r="U314" s="45" t="s">
        <v>549</v>
      </c>
      <c r="V314" s="47" t="s">
        <v>220</v>
      </c>
      <c r="W314" s="47" t="s">
        <v>339</v>
      </c>
      <c r="X314" s="47" t="s">
        <v>2638</v>
      </c>
      <c r="Y314" s="47">
        <v>17.5</v>
      </c>
      <c r="Z314" s="47" t="s">
        <v>8</v>
      </c>
      <c r="AA314" s="47" t="s">
        <v>2657</v>
      </c>
      <c r="AB314" s="47" t="s">
        <v>66</v>
      </c>
      <c r="AC314" s="47" t="s">
        <v>127</v>
      </c>
      <c r="AD314" s="47" t="s">
        <v>639</v>
      </c>
      <c r="AE314" s="26" t="s">
        <v>2122</v>
      </c>
      <c r="AF314" s="26" t="s">
        <v>74</v>
      </c>
      <c r="AG314" s="26" t="s">
        <v>908</v>
      </c>
      <c r="AH314" s="45"/>
      <c r="AL314" s="50" t="s">
        <v>2502</v>
      </c>
      <c r="AM314" s="50" t="s">
        <v>2501</v>
      </c>
    </row>
    <row r="315" spans="1:39" s="47" customFormat="1" ht="118.8" x14ac:dyDescent="0.3">
      <c r="A315" s="26">
        <v>6265</v>
      </c>
      <c r="B315" s="106" t="s">
        <v>5550</v>
      </c>
      <c r="C315" s="47" t="s">
        <v>2167</v>
      </c>
      <c r="D315" s="47" t="s">
        <v>2168</v>
      </c>
      <c r="E315" s="47" t="s">
        <v>2345</v>
      </c>
      <c r="F315" s="20" t="s">
        <v>2346</v>
      </c>
      <c r="G315" s="20" t="s">
        <v>3657</v>
      </c>
      <c r="H315" s="47" t="s">
        <v>176</v>
      </c>
      <c r="I315" s="47" t="s">
        <v>40</v>
      </c>
      <c r="J315" s="47" t="s">
        <v>41</v>
      </c>
      <c r="K315" s="47" t="s">
        <v>42</v>
      </c>
      <c r="L315" s="45">
        <v>1</v>
      </c>
      <c r="M315" s="47" t="s">
        <v>543</v>
      </c>
      <c r="N315" s="47" t="s">
        <v>3839</v>
      </c>
      <c r="O315" s="26" t="s">
        <v>3652</v>
      </c>
      <c r="P315" s="26" t="s">
        <v>3702</v>
      </c>
      <c r="Q315" s="26" t="s">
        <v>3035</v>
      </c>
      <c r="R315" s="26" t="s">
        <v>157</v>
      </c>
      <c r="S315" s="47" t="s">
        <v>47</v>
      </c>
      <c r="T315" s="47" t="s">
        <v>64</v>
      </c>
      <c r="U315" s="47" t="s">
        <v>166</v>
      </c>
      <c r="V315" s="47" t="s">
        <v>209</v>
      </c>
      <c r="W315" s="45" t="s">
        <v>51</v>
      </c>
      <c r="X315" s="45" t="s">
        <v>1685</v>
      </c>
      <c r="Y315" s="45" t="s">
        <v>8</v>
      </c>
      <c r="Z315" s="45">
        <v>15</v>
      </c>
      <c r="AA315" s="26" t="s">
        <v>2129</v>
      </c>
      <c r="AB315" s="47" t="s">
        <v>66</v>
      </c>
      <c r="AC315" s="47" t="s">
        <v>127</v>
      </c>
      <c r="AD315" s="47" t="s">
        <v>639</v>
      </c>
      <c r="AE315" s="47" t="s">
        <v>588</v>
      </c>
      <c r="AF315" s="47" t="s">
        <v>3033</v>
      </c>
      <c r="AG315" s="45">
        <v>1860</v>
      </c>
      <c r="AH315" s="45"/>
      <c r="AL315" s="12" t="s">
        <v>603</v>
      </c>
      <c r="AM315" s="12" t="s">
        <v>595</v>
      </c>
    </row>
    <row r="316" spans="1:39" s="47" customFormat="1" ht="118.8" x14ac:dyDescent="0.3">
      <c r="A316" s="26">
        <v>6266</v>
      </c>
      <c r="B316" s="106" t="s">
        <v>5550</v>
      </c>
      <c r="C316" s="47" t="s">
        <v>2167</v>
      </c>
      <c r="D316" s="47" t="s">
        <v>2168</v>
      </c>
      <c r="E316" s="47" t="s">
        <v>2345</v>
      </c>
      <c r="F316" s="20" t="s">
        <v>2346</v>
      </c>
      <c r="G316" s="20" t="s">
        <v>3657</v>
      </c>
      <c r="H316" s="47" t="s">
        <v>176</v>
      </c>
      <c r="I316" s="47" t="s">
        <v>40</v>
      </c>
      <c r="J316" s="47" t="s">
        <v>41</v>
      </c>
      <c r="K316" s="47" t="s">
        <v>42</v>
      </c>
      <c r="L316" s="45">
        <v>1</v>
      </c>
      <c r="M316" s="45" t="s">
        <v>543</v>
      </c>
      <c r="N316" s="45" t="s">
        <v>3839</v>
      </c>
      <c r="O316" s="26" t="s">
        <v>3703</v>
      </c>
      <c r="P316" s="26" t="s">
        <v>3704</v>
      </c>
      <c r="Q316" s="26" t="s">
        <v>1132</v>
      </c>
      <c r="R316" s="26" t="s">
        <v>383</v>
      </c>
      <c r="S316" s="26" t="s">
        <v>47</v>
      </c>
      <c r="T316" s="26" t="s">
        <v>64</v>
      </c>
      <c r="U316" s="26" t="s">
        <v>166</v>
      </c>
      <c r="V316" s="26" t="s">
        <v>209</v>
      </c>
      <c r="W316" s="45" t="s">
        <v>51</v>
      </c>
      <c r="X316" s="45" t="s">
        <v>1685</v>
      </c>
      <c r="Y316" s="45" t="s">
        <v>8</v>
      </c>
      <c r="Z316" s="26">
        <v>15</v>
      </c>
      <c r="AA316" s="26" t="s">
        <v>2129</v>
      </c>
      <c r="AB316" s="26" t="s">
        <v>66</v>
      </c>
      <c r="AC316" s="26" t="s">
        <v>127</v>
      </c>
      <c r="AD316" s="26" t="s">
        <v>639</v>
      </c>
      <c r="AE316" s="26" t="s">
        <v>588</v>
      </c>
      <c r="AF316" s="26" t="s">
        <v>3033</v>
      </c>
      <c r="AG316" s="26">
        <v>1860</v>
      </c>
      <c r="AH316" s="45"/>
      <c r="AL316" s="12" t="s">
        <v>603</v>
      </c>
      <c r="AM316" s="12" t="s">
        <v>595</v>
      </c>
    </row>
    <row r="317" spans="1:39" s="47" customFormat="1" ht="118.8" x14ac:dyDescent="0.3">
      <c r="A317" s="26">
        <v>6267</v>
      </c>
      <c r="B317" s="106" t="s">
        <v>5550</v>
      </c>
      <c r="C317" s="47" t="s">
        <v>2167</v>
      </c>
      <c r="D317" s="47" t="s">
        <v>2168</v>
      </c>
      <c r="E317" s="47" t="s">
        <v>2345</v>
      </c>
      <c r="F317" s="20" t="s">
        <v>2346</v>
      </c>
      <c r="G317" s="20" t="s">
        <v>3657</v>
      </c>
      <c r="H317" s="47" t="s">
        <v>176</v>
      </c>
      <c r="I317" s="47" t="s">
        <v>40</v>
      </c>
      <c r="J317" s="47" t="s">
        <v>41</v>
      </c>
      <c r="K317" s="47" t="s">
        <v>42</v>
      </c>
      <c r="L317" s="45">
        <v>1</v>
      </c>
      <c r="M317" s="47" t="s">
        <v>543</v>
      </c>
      <c r="N317" s="47" t="s">
        <v>3833</v>
      </c>
      <c r="O317" s="26" t="s">
        <v>3705</v>
      </c>
      <c r="P317" s="26" t="s">
        <v>3706</v>
      </c>
      <c r="Q317" s="26" t="s">
        <v>3707</v>
      </c>
      <c r="R317" s="26" t="s">
        <v>411</v>
      </c>
      <c r="S317" s="47" t="s">
        <v>47</v>
      </c>
      <c r="T317" s="47" t="s">
        <v>64</v>
      </c>
      <c r="U317" s="47" t="s">
        <v>166</v>
      </c>
      <c r="V317" s="47" t="s">
        <v>209</v>
      </c>
      <c r="W317" s="45" t="s">
        <v>51</v>
      </c>
      <c r="X317" s="45" t="s">
        <v>1685</v>
      </c>
      <c r="Y317" s="45" t="s">
        <v>8</v>
      </c>
      <c r="Z317" s="45">
        <v>15</v>
      </c>
      <c r="AA317" s="26" t="s">
        <v>2105</v>
      </c>
      <c r="AB317" s="47" t="s">
        <v>66</v>
      </c>
      <c r="AC317" s="47" t="s">
        <v>127</v>
      </c>
      <c r="AD317" s="47" t="s">
        <v>639</v>
      </c>
      <c r="AE317" s="47" t="s">
        <v>588</v>
      </c>
      <c r="AF317" s="47" t="s">
        <v>3033</v>
      </c>
      <c r="AG317" s="45">
        <v>1860</v>
      </c>
      <c r="AH317" s="45"/>
      <c r="AL317" s="12" t="s">
        <v>603</v>
      </c>
      <c r="AM317" s="12" t="s">
        <v>595</v>
      </c>
    </row>
    <row r="318" spans="1:39" s="47" customFormat="1" ht="52.8" x14ac:dyDescent="0.3">
      <c r="A318" s="26">
        <v>6268</v>
      </c>
      <c r="C318" s="47" t="s">
        <v>2167</v>
      </c>
      <c r="D318" s="47" t="s">
        <v>2168</v>
      </c>
      <c r="E318" s="47" t="s">
        <v>2345</v>
      </c>
      <c r="F318" s="20" t="s">
        <v>2346</v>
      </c>
      <c r="G318" s="20" t="s">
        <v>3657</v>
      </c>
      <c r="H318" s="47" t="s">
        <v>176</v>
      </c>
      <c r="I318" s="47" t="s">
        <v>40</v>
      </c>
      <c r="J318" s="47" t="s">
        <v>42</v>
      </c>
      <c r="K318" s="47" t="s">
        <v>42</v>
      </c>
      <c r="L318" s="45">
        <v>1</v>
      </c>
      <c r="M318" s="47" t="s">
        <v>129</v>
      </c>
      <c r="N318" s="47" t="s">
        <v>3708</v>
      </c>
      <c r="O318" s="26" t="s">
        <v>3709</v>
      </c>
      <c r="P318" s="26" t="s">
        <v>3710</v>
      </c>
      <c r="Q318" s="26" t="s">
        <v>3711</v>
      </c>
      <c r="R318" s="26" t="s">
        <v>524</v>
      </c>
      <c r="S318" s="47" t="s">
        <v>47</v>
      </c>
      <c r="T318" s="47" t="s">
        <v>146</v>
      </c>
      <c r="U318" s="47" t="s">
        <v>172</v>
      </c>
      <c r="V318" s="47" t="s">
        <v>65</v>
      </c>
      <c r="W318" s="47" t="s">
        <v>173</v>
      </c>
      <c r="X318" s="47" t="s">
        <v>129</v>
      </c>
      <c r="Y318" s="45" t="s">
        <v>8</v>
      </c>
      <c r="Z318" s="45" t="s">
        <v>8</v>
      </c>
      <c r="AA318" s="26" t="s">
        <v>8</v>
      </c>
      <c r="AB318" s="47" t="s">
        <v>66</v>
      </c>
      <c r="AC318" s="47" t="s">
        <v>127</v>
      </c>
      <c r="AD318" s="47" t="s">
        <v>639</v>
      </c>
      <c r="AE318" s="47" t="s">
        <v>54</v>
      </c>
      <c r="AF318" s="47" t="s">
        <v>2248</v>
      </c>
      <c r="AG318" s="45">
        <v>1820</v>
      </c>
      <c r="AH318" s="45"/>
      <c r="AL318" s="12" t="s">
        <v>1936</v>
      </c>
      <c r="AM318" s="12" t="s">
        <v>5150</v>
      </c>
    </row>
    <row r="319" spans="1:39" s="47" customFormat="1" ht="39.6" x14ac:dyDescent="0.3">
      <c r="A319" s="26">
        <v>6269</v>
      </c>
      <c r="C319" s="47" t="s">
        <v>2167</v>
      </c>
      <c r="D319" s="47" t="s">
        <v>2168</v>
      </c>
      <c r="E319" s="47" t="s">
        <v>2345</v>
      </c>
      <c r="F319" s="20" t="s">
        <v>2346</v>
      </c>
      <c r="G319" s="20" t="s">
        <v>3657</v>
      </c>
      <c r="H319" s="47" t="s">
        <v>176</v>
      </c>
      <c r="I319" s="47" t="s">
        <v>40</v>
      </c>
      <c r="J319" s="47" t="s">
        <v>42</v>
      </c>
      <c r="K319" s="47" t="s">
        <v>42</v>
      </c>
      <c r="L319" s="45">
        <v>1</v>
      </c>
      <c r="M319" s="47" t="s">
        <v>1046</v>
      </c>
      <c r="N319" s="47" t="s">
        <v>3713</v>
      </c>
      <c r="O319" s="26" t="s">
        <v>1928</v>
      </c>
      <c r="P319" s="26" t="s">
        <v>3712</v>
      </c>
      <c r="Q319" s="26" t="s">
        <v>3711</v>
      </c>
      <c r="R319" s="26" t="s">
        <v>63</v>
      </c>
      <c r="S319" s="47" t="s">
        <v>47</v>
      </c>
      <c r="T319" s="47" t="s">
        <v>64</v>
      </c>
      <c r="U319" s="47" t="s">
        <v>166</v>
      </c>
      <c r="V319" s="47" t="s">
        <v>65</v>
      </c>
      <c r="W319" s="47" t="s">
        <v>173</v>
      </c>
      <c r="X319" s="47" t="s">
        <v>129</v>
      </c>
      <c r="Y319" s="45" t="s">
        <v>8</v>
      </c>
      <c r="Z319" s="45" t="s">
        <v>8</v>
      </c>
      <c r="AA319" s="26" t="s">
        <v>8</v>
      </c>
      <c r="AB319" s="47" t="s">
        <v>66</v>
      </c>
      <c r="AC319" s="47" t="s">
        <v>127</v>
      </c>
      <c r="AD319" s="47" t="s">
        <v>8</v>
      </c>
      <c r="AE319" s="47" t="s">
        <v>67</v>
      </c>
      <c r="AF319" s="47" t="s">
        <v>8</v>
      </c>
      <c r="AG319" s="45"/>
      <c r="AH319" s="45"/>
    </row>
    <row r="320" spans="1:39" s="47" customFormat="1" ht="66" x14ac:dyDescent="0.3">
      <c r="A320" s="26">
        <v>6270</v>
      </c>
      <c r="C320" s="47" t="s">
        <v>2167</v>
      </c>
      <c r="D320" s="47" t="s">
        <v>2168</v>
      </c>
      <c r="E320" s="47" t="s">
        <v>2345</v>
      </c>
      <c r="F320" s="20" t="s">
        <v>2346</v>
      </c>
      <c r="G320" s="20" t="s">
        <v>3657</v>
      </c>
      <c r="H320" s="47" t="s">
        <v>176</v>
      </c>
      <c r="I320" s="47" t="s">
        <v>40</v>
      </c>
      <c r="J320" s="47" t="s">
        <v>41</v>
      </c>
      <c r="K320" s="47" t="s">
        <v>42</v>
      </c>
      <c r="L320" s="45">
        <v>1</v>
      </c>
      <c r="M320" s="47" t="s">
        <v>129</v>
      </c>
      <c r="N320" s="47" t="s">
        <v>3714</v>
      </c>
      <c r="O320" s="26" t="s">
        <v>3715</v>
      </c>
      <c r="P320" s="26" t="s">
        <v>2939</v>
      </c>
      <c r="Q320" s="26" t="s">
        <v>1510</v>
      </c>
      <c r="R320" s="26" t="s">
        <v>73</v>
      </c>
      <c r="S320" s="47" t="s">
        <v>47</v>
      </c>
      <c r="T320" s="47" t="s">
        <v>64</v>
      </c>
      <c r="U320" s="47" t="s">
        <v>166</v>
      </c>
      <c r="V320" s="47" t="s">
        <v>209</v>
      </c>
      <c r="W320" s="47" t="s">
        <v>51</v>
      </c>
      <c r="X320" s="47" t="s">
        <v>192</v>
      </c>
      <c r="Y320" s="45" t="s">
        <v>8</v>
      </c>
      <c r="Z320" s="45">
        <v>10</v>
      </c>
      <c r="AA320" s="26" t="s">
        <v>2129</v>
      </c>
      <c r="AB320" s="47" t="s">
        <v>66</v>
      </c>
      <c r="AC320" s="47" t="s">
        <v>127</v>
      </c>
      <c r="AD320" s="47" t="s">
        <v>642</v>
      </c>
      <c r="AE320" s="47" t="s">
        <v>3717</v>
      </c>
      <c r="AF320" s="47" t="s">
        <v>3716</v>
      </c>
      <c r="AG320" s="45"/>
      <c r="AH320" s="45"/>
    </row>
    <row r="321" spans="1:39" s="47" customFormat="1" ht="158.4" x14ac:dyDescent="0.3">
      <c r="A321" s="26">
        <v>6271</v>
      </c>
      <c r="C321" s="47" t="s">
        <v>2167</v>
      </c>
      <c r="D321" s="47" t="s">
        <v>2168</v>
      </c>
      <c r="E321" s="47" t="s">
        <v>2345</v>
      </c>
      <c r="F321" s="20" t="s">
        <v>2346</v>
      </c>
      <c r="G321" s="20" t="s">
        <v>3657</v>
      </c>
      <c r="H321" s="47" t="s">
        <v>176</v>
      </c>
      <c r="I321" s="47" t="s">
        <v>40</v>
      </c>
      <c r="J321" s="47" t="s">
        <v>41</v>
      </c>
      <c r="K321" s="47" t="s">
        <v>42</v>
      </c>
      <c r="L321" s="45">
        <v>1</v>
      </c>
      <c r="M321" s="47" t="s">
        <v>1046</v>
      </c>
      <c r="N321" s="47" t="s">
        <v>3721</v>
      </c>
      <c r="O321" s="26" t="s">
        <v>3718</v>
      </c>
      <c r="P321" s="26" t="s">
        <v>3719</v>
      </c>
      <c r="Q321" s="26" t="s">
        <v>3720</v>
      </c>
      <c r="R321" s="26" t="s">
        <v>755</v>
      </c>
      <c r="S321" s="47" t="s">
        <v>47</v>
      </c>
      <c r="T321" s="47" t="s">
        <v>146</v>
      </c>
      <c r="U321" s="47" t="s">
        <v>549</v>
      </c>
      <c r="V321" s="47" t="s">
        <v>191</v>
      </c>
      <c r="W321" s="47" t="s">
        <v>81</v>
      </c>
      <c r="X321" s="47" t="s">
        <v>210</v>
      </c>
      <c r="Y321" s="45"/>
      <c r="Z321" s="45">
        <v>22.5</v>
      </c>
      <c r="AA321" s="26" t="s">
        <v>2137</v>
      </c>
      <c r="AB321" s="47" t="s">
        <v>66</v>
      </c>
      <c r="AC321" s="47" t="s">
        <v>127</v>
      </c>
      <c r="AD321" s="47" t="s">
        <v>8</v>
      </c>
      <c r="AE321" s="47" t="s">
        <v>67</v>
      </c>
      <c r="AF321" s="47" t="s">
        <v>8</v>
      </c>
      <c r="AG321" s="45">
        <v>1830</v>
      </c>
      <c r="AH321" s="45"/>
      <c r="AL321" s="50" t="s">
        <v>2502</v>
      </c>
      <c r="AM321" s="50" t="s">
        <v>2501</v>
      </c>
    </row>
    <row r="322" spans="1:39" s="47" customFormat="1" ht="92.4" x14ac:dyDescent="0.3">
      <c r="A322" s="26">
        <v>6272.1</v>
      </c>
      <c r="C322" s="47" t="s">
        <v>2167</v>
      </c>
      <c r="D322" s="47" t="s">
        <v>2168</v>
      </c>
      <c r="E322" s="47" t="s">
        <v>2345</v>
      </c>
      <c r="F322" s="20" t="s">
        <v>2346</v>
      </c>
      <c r="G322" s="20" t="s">
        <v>3657</v>
      </c>
      <c r="H322" s="47" t="s">
        <v>176</v>
      </c>
      <c r="I322" s="47" t="s">
        <v>40</v>
      </c>
      <c r="J322" s="47" t="s">
        <v>41</v>
      </c>
      <c r="K322" s="47" t="s">
        <v>42</v>
      </c>
      <c r="L322" s="45">
        <v>1</v>
      </c>
      <c r="M322" s="47" t="s">
        <v>1046</v>
      </c>
      <c r="N322" s="47" t="s">
        <v>5469</v>
      </c>
      <c r="O322" s="26" t="s">
        <v>3722</v>
      </c>
      <c r="P322" s="26" t="s">
        <v>3723</v>
      </c>
      <c r="Q322" s="26" t="s">
        <v>3724</v>
      </c>
      <c r="R322" s="26" t="s">
        <v>3725</v>
      </c>
      <c r="S322" s="47" t="s">
        <v>47</v>
      </c>
      <c r="T322" s="47" t="s">
        <v>146</v>
      </c>
      <c r="U322" s="47" t="s">
        <v>549</v>
      </c>
      <c r="V322" s="47" t="s">
        <v>539</v>
      </c>
      <c r="W322" s="45" t="s">
        <v>339</v>
      </c>
      <c r="X322" s="47" t="s">
        <v>2638</v>
      </c>
      <c r="Y322" s="45" t="s">
        <v>8</v>
      </c>
      <c r="Z322" s="45">
        <v>22.5</v>
      </c>
      <c r="AA322" s="26" t="s">
        <v>3726</v>
      </c>
      <c r="AB322" s="47" t="s">
        <v>66</v>
      </c>
      <c r="AC322" s="47" t="s">
        <v>127</v>
      </c>
      <c r="AD322" s="47" t="s">
        <v>8</v>
      </c>
      <c r="AE322" s="47" t="s">
        <v>67</v>
      </c>
      <c r="AF322" s="47" t="s">
        <v>8</v>
      </c>
      <c r="AG322" s="45">
        <v>1845</v>
      </c>
      <c r="AH322" s="45">
        <v>1890</v>
      </c>
      <c r="AL322" s="50" t="s">
        <v>291</v>
      </c>
      <c r="AM322" s="12" t="s">
        <v>3609</v>
      </c>
    </row>
    <row r="323" spans="1:39" s="47" customFormat="1" ht="92.4" x14ac:dyDescent="0.3">
      <c r="A323" s="26">
        <v>6272.2</v>
      </c>
      <c r="C323" s="47" t="s">
        <v>2167</v>
      </c>
      <c r="D323" s="47" t="s">
        <v>2168</v>
      </c>
      <c r="E323" s="47" t="s">
        <v>2345</v>
      </c>
      <c r="F323" s="20" t="s">
        <v>2346</v>
      </c>
      <c r="G323" s="20" t="s">
        <v>3657</v>
      </c>
      <c r="H323" s="47" t="s">
        <v>176</v>
      </c>
      <c r="I323" s="47" t="s">
        <v>40</v>
      </c>
      <c r="J323" s="47" t="s">
        <v>41</v>
      </c>
      <c r="K323" s="47" t="s">
        <v>42</v>
      </c>
      <c r="L323" s="45">
        <v>1</v>
      </c>
      <c r="M323" s="47" t="s">
        <v>1046</v>
      </c>
      <c r="N323" s="47" t="s">
        <v>5470</v>
      </c>
      <c r="O323" s="26" t="s">
        <v>3727</v>
      </c>
      <c r="P323" s="26" t="s">
        <v>3728</v>
      </c>
      <c r="Q323" s="26" t="s">
        <v>3729</v>
      </c>
      <c r="R323" s="26" t="s">
        <v>3730</v>
      </c>
      <c r="S323" s="47" t="s">
        <v>47</v>
      </c>
      <c r="T323" s="47" t="s">
        <v>146</v>
      </c>
      <c r="U323" s="47" t="s">
        <v>549</v>
      </c>
      <c r="V323" s="47" t="s">
        <v>539</v>
      </c>
      <c r="W323" s="45" t="s">
        <v>339</v>
      </c>
      <c r="X323" s="47" t="s">
        <v>2638</v>
      </c>
      <c r="Y323" s="45" t="s">
        <v>8</v>
      </c>
      <c r="Z323" s="45">
        <v>22.5</v>
      </c>
      <c r="AA323" s="26" t="s">
        <v>3726</v>
      </c>
      <c r="AB323" s="47" t="s">
        <v>66</v>
      </c>
      <c r="AC323" s="47" t="s">
        <v>127</v>
      </c>
      <c r="AD323" s="47" t="s">
        <v>8</v>
      </c>
      <c r="AE323" s="47" t="s">
        <v>67</v>
      </c>
      <c r="AF323" s="47" t="s">
        <v>8</v>
      </c>
      <c r="AG323" s="45">
        <v>1845</v>
      </c>
      <c r="AH323" s="45">
        <v>1890</v>
      </c>
      <c r="AL323" s="50" t="s">
        <v>291</v>
      </c>
      <c r="AM323" s="12" t="s">
        <v>3609</v>
      </c>
    </row>
    <row r="324" spans="1:39" s="47" customFormat="1" ht="79.2" x14ac:dyDescent="0.3">
      <c r="A324" s="26">
        <v>6273</v>
      </c>
      <c r="C324" s="47" t="s">
        <v>2167</v>
      </c>
      <c r="D324" s="47" t="s">
        <v>2168</v>
      </c>
      <c r="E324" s="47" t="s">
        <v>2345</v>
      </c>
      <c r="F324" s="20" t="s">
        <v>2346</v>
      </c>
      <c r="G324" s="20" t="s">
        <v>3657</v>
      </c>
      <c r="H324" s="47" t="s">
        <v>176</v>
      </c>
      <c r="I324" s="47" t="s">
        <v>40</v>
      </c>
      <c r="J324" s="47" t="s">
        <v>41</v>
      </c>
      <c r="K324" s="47" t="s">
        <v>42</v>
      </c>
      <c r="L324" s="45">
        <v>1</v>
      </c>
      <c r="M324" s="47" t="s">
        <v>1046</v>
      </c>
      <c r="N324" s="47" t="s">
        <v>5471</v>
      </c>
      <c r="O324" s="26" t="s">
        <v>3731</v>
      </c>
      <c r="P324" s="26" t="s">
        <v>3732</v>
      </c>
      <c r="Q324" s="26" t="s">
        <v>3733</v>
      </c>
      <c r="R324" s="26" t="s">
        <v>2008</v>
      </c>
      <c r="S324" s="47" t="s">
        <v>47</v>
      </c>
      <c r="T324" s="47" t="s">
        <v>146</v>
      </c>
      <c r="U324" s="47" t="s">
        <v>549</v>
      </c>
      <c r="V324" s="47" t="s">
        <v>539</v>
      </c>
      <c r="W324" s="45" t="s">
        <v>339</v>
      </c>
      <c r="X324" s="47" t="s">
        <v>2638</v>
      </c>
      <c r="Y324" s="45" t="s">
        <v>8</v>
      </c>
      <c r="Z324" s="45">
        <v>22.5</v>
      </c>
      <c r="AA324" s="26" t="s">
        <v>2105</v>
      </c>
      <c r="AB324" s="47" t="s">
        <v>66</v>
      </c>
      <c r="AC324" s="47" t="s">
        <v>127</v>
      </c>
      <c r="AD324" s="47" t="s">
        <v>8</v>
      </c>
      <c r="AE324" s="47" t="s">
        <v>67</v>
      </c>
      <c r="AF324" s="47" t="s">
        <v>8</v>
      </c>
      <c r="AG324" s="45">
        <v>1845</v>
      </c>
      <c r="AH324" s="45">
        <v>1890</v>
      </c>
      <c r="AL324" s="50" t="s">
        <v>291</v>
      </c>
      <c r="AM324" s="12" t="s">
        <v>3609</v>
      </c>
    </row>
    <row r="325" spans="1:39" s="47" customFormat="1" ht="66" x14ac:dyDescent="0.3">
      <c r="A325" s="26">
        <v>6274</v>
      </c>
      <c r="C325" s="47" t="s">
        <v>2167</v>
      </c>
      <c r="D325" s="47" t="s">
        <v>2168</v>
      </c>
      <c r="E325" s="47" t="s">
        <v>2345</v>
      </c>
      <c r="F325" s="20" t="s">
        <v>2346</v>
      </c>
      <c r="G325" s="20" t="s">
        <v>3657</v>
      </c>
      <c r="H325" s="47" t="s">
        <v>176</v>
      </c>
      <c r="I325" s="47" t="s">
        <v>40</v>
      </c>
      <c r="J325" s="47" t="s">
        <v>41</v>
      </c>
      <c r="K325" s="47" t="s">
        <v>42</v>
      </c>
      <c r="L325" s="45">
        <v>1</v>
      </c>
      <c r="M325" s="47" t="s">
        <v>1046</v>
      </c>
      <c r="N325" s="47" t="s">
        <v>5472</v>
      </c>
      <c r="O325" s="26" t="s">
        <v>3734</v>
      </c>
      <c r="P325" s="26" t="s">
        <v>655</v>
      </c>
      <c r="Q325" s="26" t="s">
        <v>3735</v>
      </c>
      <c r="R325" s="26" t="s">
        <v>1105</v>
      </c>
      <c r="S325" s="47" t="s">
        <v>47</v>
      </c>
      <c r="T325" s="47" t="s">
        <v>146</v>
      </c>
      <c r="U325" s="47" t="s">
        <v>549</v>
      </c>
      <c r="V325" s="47" t="s">
        <v>209</v>
      </c>
      <c r="W325" s="45" t="s">
        <v>339</v>
      </c>
      <c r="X325" s="47" t="s">
        <v>2638</v>
      </c>
      <c r="Y325" s="45" t="s">
        <v>8</v>
      </c>
      <c r="Z325" s="45">
        <v>22.5</v>
      </c>
      <c r="AA325" s="26" t="s">
        <v>2108</v>
      </c>
      <c r="AB325" s="47" t="s">
        <v>66</v>
      </c>
      <c r="AC325" s="47" t="s">
        <v>127</v>
      </c>
      <c r="AD325" s="47" t="s">
        <v>8</v>
      </c>
      <c r="AE325" s="47" t="s">
        <v>67</v>
      </c>
      <c r="AF325" s="47" t="s">
        <v>8</v>
      </c>
      <c r="AG325" s="45">
        <v>1845</v>
      </c>
      <c r="AH325" s="45">
        <v>1890</v>
      </c>
      <c r="AL325" s="50" t="s">
        <v>291</v>
      </c>
      <c r="AM325" s="12" t="s">
        <v>3609</v>
      </c>
    </row>
    <row r="326" spans="1:39" s="47" customFormat="1" ht="66" x14ac:dyDescent="0.3">
      <c r="A326" s="26">
        <v>6275</v>
      </c>
      <c r="B326" s="106" t="s">
        <v>5551</v>
      </c>
      <c r="C326" s="47" t="s">
        <v>2167</v>
      </c>
      <c r="D326" s="47" t="s">
        <v>2168</v>
      </c>
      <c r="E326" s="47" t="s">
        <v>2345</v>
      </c>
      <c r="F326" s="20" t="s">
        <v>2346</v>
      </c>
      <c r="G326" s="20" t="s">
        <v>3657</v>
      </c>
      <c r="H326" s="47" t="s">
        <v>176</v>
      </c>
      <c r="I326" s="47" t="s">
        <v>40</v>
      </c>
      <c r="J326" s="47" t="s">
        <v>41</v>
      </c>
      <c r="K326" s="47" t="s">
        <v>42</v>
      </c>
      <c r="L326" s="45">
        <v>1</v>
      </c>
      <c r="M326" s="47" t="s">
        <v>1046</v>
      </c>
      <c r="N326" s="47" t="s">
        <v>5472</v>
      </c>
      <c r="O326" s="26" t="s">
        <v>3552</v>
      </c>
      <c r="P326" s="26" t="s">
        <v>3736</v>
      </c>
      <c r="Q326" s="26" t="s">
        <v>3737</v>
      </c>
      <c r="R326" s="26" t="s">
        <v>2178</v>
      </c>
      <c r="S326" s="47" t="s">
        <v>47</v>
      </c>
      <c r="T326" s="47" t="s">
        <v>146</v>
      </c>
      <c r="U326" s="47" t="s">
        <v>549</v>
      </c>
      <c r="V326" s="47" t="s">
        <v>209</v>
      </c>
      <c r="W326" s="45" t="s">
        <v>339</v>
      </c>
      <c r="X326" s="47" t="s">
        <v>2638</v>
      </c>
      <c r="Y326" s="45" t="s">
        <v>8</v>
      </c>
      <c r="Z326" s="26">
        <v>22.5</v>
      </c>
      <c r="AA326" s="26" t="s">
        <v>2127</v>
      </c>
      <c r="AB326" s="47" t="s">
        <v>66</v>
      </c>
      <c r="AC326" s="47" t="s">
        <v>127</v>
      </c>
      <c r="AD326" s="47" t="s">
        <v>8</v>
      </c>
      <c r="AE326" s="47" t="s">
        <v>67</v>
      </c>
      <c r="AF326" s="47" t="s">
        <v>8</v>
      </c>
      <c r="AG326" s="45">
        <v>1845</v>
      </c>
      <c r="AH326" s="45">
        <v>1890</v>
      </c>
      <c r="AL326" s="50" t="s">
        <v>291</v>
      </c>
      <c r="AM326" s="12" t="s">
        <v>3609</v>
      </c>
    </row>
    <row r="327" spans="1:39" s="47" customFormat="1" ht="66" x14ac:dyDescent="0.3">
      <c r="A327" s="26">
        <v>6276</v>
      </c>
      <c r="C327" s="47" t="s">
        <v>2167</v>
      </c>
      <c r="D327" s="47" t="s">
        <v>2168</v>
      </c>
      <c r="E327" s="47" t="s">
        <v>2345</v>
      </c>
      <c r="F327" s="20" t="s">
        <v>2346</v>
      </c>
      <c r="G327" s="20" t="s">
        <v>3657</v>
      </c>
      <c r="H327" s="47" t="s">
        <v>176</v>
      </c>
      <c r="I327" s="47" t="s">
        <v>40</v>
      </c>
      <c r="J327" s="45" t="s">
        <v>41</v>
      </c>
      <c r="K327" s="47" t="s">
        <v>42</v>
      </c>
      <c r="L327" s="45">
        <v>1</v>
      </c>
      <c r="M327" s="47" t="s">
        <v>1046</v>
      </c>
      <c r="N327" s="47" t="s">
        <v>2794</v>
      </c>
      <c r="O327" s="26" t="s">
        <v>3738</v>
      </c>
      <c r="P327" s="26" t="s">
        <v>3739</v>
      </c>
      <c r="Q327" s="26" t="s">
        <v>3028</v>
      </c>
      <c r="R327" s="26" t="s">
        <v>2787</v>
      </c>
      <c r="S327" s="47" t="s">
        <v>47</v>
      </c>
      <c r="T327" s="47" t="s">
        <v>146</v>
      </c>
      <c r="U327" s="47" t="s">
        <v>549</v>
      </c>
      <c r="V327" s="47" t="s">
        <v>65</v>
      </c>
      <c r="W327" s="45" t="s">
        <v>339</v>
      </c>
      <c r="X327" s="47" t="s">
        <v>2638</v>
      </c>
      <c r="Y327" s="45" t="s">
        <v>8</v>
      </c>
      <c r="Z327" s="45" t="s">
        <v>8</v>
      </c>
      <c r="AA327" s="26" t="s">
        <v>8</v>
      </c>
      <c r="AB327" s="47" t="s">
        <v>66</v>
      </c>
      <c r="AC327" s="47" t="s">
        <v>127</v>
      </c>
      <c r="AD327" s="47" t="s">
        <v>8</v>
      </c>
      <c r="AE327" s="47" t="s">
        <v>67</v>
      </c>
      <c r="AF327" s="47" t="s">
        <v>8</v>
      </c>
      <c r="AG327" s="45">
        <v>1845</v>
      </c>
      <c r="AH327" s="45">
        <v>1890</v>
      </c>
      <c r="AL327" s="50" t="s">
        <v>291</v>
      </c>
      <c r="AM327" s="12" t="s">
        <v>3609</v>
      </c>
    </row>
    <row r="328" spans="1:39" s="45" customFormat="1" ht="66" x14ac:dyDescent="0.3">
      <c r="A328" s="26">
        <v>6277</v>
      </c>
      <c r="C328" s="45" t="s">
        <v>2167</v>
      </c>
      <c r="D328" s="45" t="s">
        <v>2168</v>
      </c>
      <c r="E328" s="45" t="s">
        <v>2345</v>
      </c>
      <c r="F328" s="26" t="s">
        <v>2346</v>
      </c>
      <c r="G328" s="26" t="s">
        <v>3657</v>
      </c>
      <c r="H328" s="45" t="s">
        <v>176</v>
      </c>
      <c r="I328" s="45" t="s">
        <v>40</v>
      </c>
      <c r="J328" s="45" t="s">
        <v>41</v>
      </c>
      <c r="K328" s="45" t="s">
        <v>42</v>
      </c>
      <c r="L328" s="45">
        <v>1</v>
      </c>
      <c r="M328" s="45" t="s">
        <v>1046</v>
      </c>
      <c r="N328" s="45" t="s">
        <v>2794</v>
      </c>
      <c r="O328" s="26" t="s">
        <v>3740</v>
      </c>
      <c r="P328" s="26" t="s">
        <v>3741</v>
      </c>
      <c r="Q328" s="26" t="s">
        <v>229</v>
      </c>
      <c r="R328" s="26" t="s">
        <v>2952</v>
      </c>
      <c r="S328" s="47" t="s">
        <v>47</v>
      </c>
      <c r="T328" s="47" t="s">
        <v>146</v>
      </c>
      <c r="U328" s="47" t="s">
        <v>549</v>
      </c>
      <c r="V328" s="45" t="s">
        <v>65</v>
      </c>
      <c r="W328" s="45" t="s">
        <v>339</v>
      </c>
      <c r="X328" s="47" t="s">
        <v>2638</v>
      </c>
      <c r="Y328" s="45" t="s">
        <v>8</v>
      </c>
      <c r="Z328" s="45" t="s">
        <v>8</v>
      </c>
      <c r="AA328" s="45" t="s">
        <v>8</v>
      </c>
      <c r="AB328" s="45" t="s">
        <v>66</v>
      </c>
      <c r="AC328" s="45" t="s">
        <v>127</v>
      </c>
      <c r="AD328" s="45" t="s">
        <v>8</v>
      </c>
      <c r="AE328" s="45" t="s">
        <v>67</v>
      </c>
      <c r="AF328" s="45" t="s">
        <v>8</v>
      </c>
      <c r="AG328" s="45">
        <v>1845</v>
      </c>
      <c r="AH328" s="45">
        <v>1890</v>
      </c>
      <c r="AL328" s="50" t="s">
        <v>291</v>
      </c>
      <c r="AM328" s="12" t="s">
        <v>3609</v>
      </c>
    </row>
    <row r="329" spans="1:39" s="45" customFormat="1" ht="66" x14ac:dyDescent="0.3">
      <c r="A329" s="26">
        <v>6278</v>
      </c>
      <c r="C329" s="47" t="s">
        <v>2167</v>
      </c>
      <c r="D329" s="47" t="s">
        <v>2168</v>
      </c>
      <c r="E329" s="47" t="s">
        <v>2345</v>
      </c>
      <c r="F329" s="20" t="s">
        <v>2346</v>
      </c>
      <c r="G329" s="20" t="s">
        <v>3657</v>
      </c>
      <c r="H329" s="47" t="s">
        <v>176</v>
      </c>
      <c r="I329" s="47" t="s">
        <v>40</v>
      </c>
      <c r="J329" s="45" t="s">
        <v>41</v>
      </c>
      <c r="K329" s="47" t="s">
        <v>42</v>
      </c>
      <c r="L329" s="45">
        <v>1</v>
      </c>
      <c r="M329" s="47" t="s">
        <v>1046</v>
      </c>
      <c r="N329" s="47" t="s">
        <v>3742</v>
      </c>
      <c r="O329" s="26" t="s">
        <v>3743</v>
      </c>
      <c r="P329" s="26" t="s">
        <v>3744</v>
      </c>
      <c r="Q329" s="26" t="s">
        <v>3745</v>
      </c>
      <c r="R329" s="26" t="s">
        <v>2799</v>
      </c>
      <c r="S329" s="47" t="s">
        <v>47</v>
      </c>
      <c r="T329" s="47" t="s">
        <v>146</v>
      </c>
      <c r="U329" s="47" t="s">
        <v>549</v>
      </c>
      <c r="V329" s="47" t="s">
        <v>65</v>
      </c>
      <c r="W329" s="45" t="s">
        <v>339</v>
      </c>
      <c r="X329" s="47" t="s">
        <v>2638</v>
      </c>
      <c r="Y329" s="45" t="s">
        <v>8</v>
      </c>
      <c r="Z329" s="45" t="s">
        <v>8</v>
      </c>
      <c r="AA329" s="26" t="s">
        <v>8</v>
      </c>
      <c r="AB329" s="47" t="s">
        <v>66</v>
      </c>
      <c r="AC329" s="47" t="s">
        <v>127</v>
      </c>
      <c r="AD329" s="47" t="s">
        <v>8</v>
      </c>
      <c r="AE329" s="47" t="s">
        <v>67</v>
      </c>
      <c r="AF329" s="47" t="s">
        <v>8</v>
      </c>
      <c r="AG329" s="45">
        <v>1845</v>
      </c>
      <c r="AH329" s="45">
        <v>1890</v>
      </c>
      <c r="AI329" s="47"/>
      <c r="AJ329" s="47"/>
      <c r="AK329" s="47"/>
      <c r="AL329" s="50" t="s">
        <v>291</v>
      </c>
      <c r="AM329" s="12" t="s">
        <v>3609</v>
      </c>
    </row>
    <row r="330" spans="1:39" s="45" customFormat="1" ht="66" x14ac:dyDescent="0.3">
      <c r="A330" s="26">
        <v>6279</v>
      </c>
      <c r="C330" s="45" t="s">
        <v>2167</v>
      </c>
      <c r="D330" s="45" t="s">
        <v>2168</v>
      </c>
      <c r="E330" s="45" t="s">
        <v>2345</v>
      </c>
      <c r="F330" s="26" t="s">
        <v>2346</v>
      </c>
      <c r="G330" s="26" t="s">
        <v>3657</v>
      </c>
      <c r="H330" s="45" t="s">
        <v>176</v>
      </c>
      <c r="I330" s="45" t="s">
        <v>40</v>
      </c>
      <c r="J330" s="45" t="s">
        <v>41</v>
      </c>
      <c r="K330" s="45" t="s">
        <v>42</v>
      </c>
      <c r="L330" s="45">
        <v>1</v>
      </c>
      <c r="M330" s="45" t="s">
        <v>1046</v>
      </c>
      <c r="N330" s="45" t="s">
        <v>2794</v>
      </c>
      <c r="O330" s="26" t="s">
        <v>3746</v>
      </c>
      <c r="P330" s="26" t="s">
        <v>3613</v>
      </c>
      <c r="Q330" s="26" t="s">
        <v>1882</v>
      </c>
      <c r="R330" s="26" t="s">
        <v>3747</v>
      </c>
      <c r="S330" s="47" t="s">
        <v>47</v>
      </c>
      <c r="T330" s="47" t="s">
        <v>146</v>
      </c>
      <c r="U330" s="47" t="s">
        <v>549</v>
      </c>
      <c r="V330" s="45" t="s">
        <v>65</v>
      </c>
      <c r="W330" s="45" t="s">
        <v>339</v>
      </c>
      <c r="X330" s="47" t="s">
        <v>2638</v>
      </c>
      <c r="Y330" s="45" t="s">
        <v>8</v>
      </c>
      <c r="Z330" s="45" t="s">
        <v>8</v>
      </c>
      <c r="AA330" s="45" t="s">
        <v>8</v>
      </c>
      <c r="AB330" s="45" t="s">
        <v>66</v>
      </c>
      <c r="AC330" s="45" t="s">
        <v>127</v>
      </c>
      <c r="AD330" s="45" t="s">
        <v>8</v>
      </c>
      <c r="AE330" s="45" t="s">
        <v>67</v>
      </c>
      <c r="AF330" s="45" t="s">
        <v>8</v>
      </c>
      <c r="AG330" s="45">
        <v>1845</v>
      </c>
      <c r="AH330" s="45">
        <v>1890</v>
      </c>
      <c r="AL330" s="50" t="s">
        <v>291</v>
      </c>
      <c r="AM330" s="12" t="s">
        <v>3609</v>
      </c>
    </row>
    <row r="331" spans="1:39" s="45" customFormat="1" ht="66" x14ac:dyDescent="0.3">
      <c r="A331" s="26">
        <v>6280</v>
      </c>
      <c r="C331" s="47" t="s">
        <v>2167</v>
      </c>
      <c r="D331" s="47" t="s">
        <v>2168</v>
      </c>
      <c r="E331" s="47" t="s">
        <v>2345</v>
      </c>
      <c r="F331" s="20" t="s">
        <v>2346</v>
      </c>
      <c r="G331" s="20" t="s">
        <v>3657</v>
      </c>
      <c r="H331" s="47" t="s">
        <v>176</v>
      </c>
      <c r="I331" s="47" t="s">
        <v>40</v>
      </c>
      <c r="J331" s="45" t="s">
        <v>41</v>
      </c>
      <c r="K331" s="47" t="s">
        <v>42</v>
      </c>
      <c r="L331" s="45">
        <v>1</v>
      </c>
      <c r="M331" s="47" t="s">
        <v>1046</v>
      </c>
      <c r="N331" s="47" t="s">
        <v>3748</v>
      </c>
      <c r="O331" s="26" t="s">
        <v>2223</v>
      </c>
      <c r="P331" s="26" t="s">
        <v>3749</v>
      </c>
      <c r="Q331" s="26" t="s">
        <v>1689</v>
      </c>
      <c r="R331" s="26" t="s">
        <v>569</v>
      </c>
      <c r="S331" s="47" t="s">
        <v>47</v>
      </c>
      <c r="T331" s="47" t="s">
        <v>146</v>
      </c>
      <c r="U331" s="47" t="s">
        <v>549</v>
      </c>
      <c r="V331" s="45" t="s">
        <v>191</v>
      </c>
      <c r="W331" s="45" t="s">
        <v>339</v>
      </c>
      <c r="X331" s="47" t="s">
        <v>2638</v>
      </c>
      <c r="Y331" s="45" t="s">
        <v>8</v>
      </c>
      <c r="Z331" s="45" t="s">
        <v>8</v>
      </c>
      <c r="AA331" s="26" t="s">
        <v>8</v>
      </c>
      <c r="AB331" s="45" t="s">
        <v>66</v>
      </c>
      <c r="AC331" s="45" t="s">
        <v>127</v>
      </c>
      <c r="AD331" s="45" t="s">
        <v>8</v>
      </c>
      <c r="AE331" s="45" t="s">
        <v>67</v>
      </c>
      <c r="AF331" s="45" t="s">
        <v>8</v>
      </c>
      <c r="AG331" s="45">
        <v>1845</v>
      </c>
      <c r="AH331" s="45">
        <v>1890</v>
      </c>
      <c r="AL331" s="50" t="s">
        <v>291</v>
      </c>
      <c r="AM331" s="12" t="s">
        <v>3609</v>
      </c>
    </row>
    <row r="332" spans="1:39" s="45" customFormat="1" ht="66" x14ac:dyDescent="0.3">
      <c r="A332" s="26">
        <v>6281</v>
      </c>
      <c r="C332" s="45" t="s">
        <v>2167</v>
      </c>
      <c r="D332" s="45" t="s">
        <v>2168</v>
      </c>
      <c r="E332" s="45" t="s">
        <v>2345</v>
      </c>
      <c r="F332" s="26" t="s">
        <v>2346</v>
      </c>
      <c r="G332" s="26" t="s">
        <v>3657</v>
      </c>
      <c r="H332" s="45" t="s">
        <v>176</v>
      </c>
      <c r="I332" s="45" t="s">
        <v>40</v>
      </c>
      <c r="J332" s="45" t="s">
        <v>41</v>
      </c>
      <c r="K332" s="45" t="s">
        <v>42</v>
      </c>
      <c r="L332" s="45">
        <v>1</v>
      </c>
      <c r="M332" s="45" t="s">
        <v>1046</v>
      </c>
      <c r="N332" s="45" t="s">
        <v>2794</v>
      </c>
      <c r="O332" s="26" t="s">
        <v>3750</v>
      </c>
      <c r="P332" s="26" t="s">
        <v>3751</v>
      </c>
      <c r="Q332" s="26" t="s">
        <v>3658</v>
      </c>
      <c r="R332" s="26" t="s">
        <v>574</v>
      </c>
      <c r="S332" s="47" t="s">
        <v>47</v>
      </c>
      <c r="T332" s="47" t="s">
        <v>146</v>
      </c>
      <c r="U332" s="47" t="s">
        <v>549</v>
      </c>
      <c r="V332" s="45" t="s">
        <v>65</v>
      </c>
      <c r="W332" s="45" t="s">
        <v>339</v>
      </c>
      <c r="X332" s="47" t="s">
        <v>2638</v>
      </c>
      <c r="Y332" s="45" t="s">
        <v>8</v>
      </c>
      <c r="Z332" s="45" t="s">
        <v>8</v>
      </c>
      <c r="AA332" s="45" t="s">
        <v>8</v>
      </c>
      <c r="AB332" s="45" t="s">
        <v>66</v>
      </c>
      <c r="AC332" s="45" t="s">
        <v>127</v>
      </c>
      <c r="AD332" s="45" t="s">
        <v>8</v>
      </c>
      <c r="AE332" s="45" t="s">
        <v>67</v>
      </c>
      <c r="AF332" s="45" t="s">
        <v>8</v>
      </c>
      <c r="AG332" s="45">
        <v>1845</v>
      </c>
      <c r="AH332" s="45">
        <v>1890</v>
      </c>
      <c r="AL332" s="50" t="s">
        <v>291</v>
      </c>
      <c r="AM332" s="12" t="s">
        <v>3609</v>
      </c>
    </row>
    <row r="333" spans="1:39" s="45" customFormat="1" ht="66" x14ac:dyDescent="0.3">
      <c r="A333" s="26">
        <v>6282</v>
      </c>
      <c r="C333" s="47" t="s">
        <v>2167</v>
      </c>
      <c r="D333" s="47" t="s">
        <v>2168</v>
      </c>
      <c r="E333" s="47" t="s">
        <v>2345</v>
      </c>
      <c r="F333" s="20" t="s">
        <v>2346</v>
      </c>
      <c r="G333" s="20" t="s">
        <v>3657</v>
      </c>
      <c r="H333" s="47" t="s">
        <v>176</v>
      </c>
      <c r="I333" s="47" t="s">
        <v>40</v>
      </c>
      <c r="J333" s="45" t="s">
        <v>41</v>
      </c>
      <c r="K333" s="47" t="s">
        <v>42</v>
      </c>
      <c r="L333" s="45">
        <v>1</v>
      </c>
      <c r="M333" s="45" t="s">
        <v>3907</v>
      </c>
      <c r="N333" s="45" t="s">
        <v>3752</v>
      </c>
      <c r="O333" s="26" t="s">
        <v>1609</v>
      </c>
      <c r="P333" s="26" t="s">
        <v>3753</v>
      </c>
      <c r="Q333" s="26" t="s">
        <v>251</v>
      </c>
      <c r="R333" s="26" t="s">
        <v>618</v>
      </c>
      <c r="S333" s="47" t="s">
        <v>47</v>
      </c>
      <c r="T333" s="47" t="s">
        <v>146</v>
      </c>
      <c r="U333" s="47" t="s">
        <v>549</v>
      </c>
      <c r="V333" s="45" t="s">
        <v>65</v>
      </c>
      <c r="W333" s="45" t="s">
        <v>339</v>
      </c>
      <c r="X333" s="47" t="s">
        <v>2638</v>
      </c>
      <c r="Y333" s="45" t="s">
        <v>8</v>
      </c>
      <c r="Z333" s="45" t="s">
        <v>8</v>
      </c>
      <c r="AA333" s="26" t="s">
        <v>8</v>
      </c>
      <c r="AB333" s="45" t="s">
        <v>66</v>
      </c>
      <c r="AC333" s="45" t="s">
        <v>127</v>
      </c>
      <c r="AD333" s="45" t="s">
        <v>8</v>
      </c>
      <c r="AE333" s="45" t="s">
        <v>67</v>
      </c>
      <c r="AF333" s="45" t="s">
        <v>8</v>
      </c>
      <c r="AG333" s="45">
        <v>1845</v>
      </c>
      <c r="AH333" s="45">
        <v>1890</v>
      </c>
      <c r="AL333" s="50" t="s">
        <v>291</v>
      </c>
      <c r="AM333" s="12" t="s">
        <v>3609</v>
      </c>
    </row>
    <row r="334" spans="1:39" s="45" customFormat="1" ht="66" x14ac:dyDescent="0.3">
      <c r="A334" s="26">
        <v>6283</v>
      </c>
      <c r="C334" s="45" t="s">
        <v>2167</v>
      </c>
      <c r="D334" s="45" t="s">
        <v>2168</v>
      </c>
      <c r="E334" s="45" t="s">
        <v>2345</v>
      </c>
      <c r="F334" s="26" t="s">
        <v>2346</v>
      </c>
      <c r="G334" s="26" t="s">
        <v>3657</v>
      </c>
      <c r="H334" s="45" t="s">
        <v>176</v>
      </c>
      <c r="I334" s="45" t="s">
        <v>40</v>
      </c>
      <c r="J334" s="45" t="s">
        <v>41</v>
      </c>
      <c r="K334" s="45" t="s">
        <v>42</v>
      </c>
      <c r="L334" s="45">
        <v>1</v>
      </c>
      <c r="M334" s="45" t="s">
        <v>3912</v>
      </c>
      <c r="N334" s="45" t="s">
        <v>5473</v>
      </c>
      <c r="O334" s="26" t="s">
        <v>3754</v>
      </c>
      <c r="P334" s="26" t="s">
        <v>3614</v>
      </c>
      <c r="Q334" s="26" t="s">
        <v>78</v>
      </c>
      <c r="R334" s="26" t="s">
        <v>1515</v>
      </c>
      <c r="S334" s="47" t="s">
        <v>47</v>
      </c>
      <c r="T334" s="47" t="s">
        <v>146</v>
      </c>
      <c r="U334" s="47" t="s">
        <v>549</v>
      </c>
      <c r="V334" s="45" t="s">
        <v>50</v>
      </c>
      <c r="W334" s="45" t="s">
        <v>339</v>
      </c>
      <c r="X334" s="47" t="s">
        <v>2638</v>
      </c>
      <c r="Y334" s="45" t="s">
        <v>8</v>
      </c>
      <c r="Z334" s="45" t="s">
        <v>8</v>
      </c>
      <c r="AA334" s="26" t="s">
        <v>8</v>
      </c>
      <c r="AB334" s="45" t="s">
        <v>66</v>
      </c>
      <c r="AC334" s="45" t="s">
        <v>127</v>
      </c>
      <c r="AD334" s="45" t="s">
        <v>8</v>
      </c>
      <c r="AE334" s="45" t="s">
        <v>289</v>
      </c>
      <c r="AF334" s="45" t="s">
        <v>8</v>
      </c>
      <c r="AG334" s="45">
        <v>1845</v>
      </c>
      <c r="AH334" s="45">
        <v>1890</v>
      </c>
      <c r="AL334" s="50" t="s">
        <v>291</v>
      </c>
      <c r="AM334" s="12" t="s">
        <v>3609</v>
      </c>
    </row>
    <row r="335" spans="1:39" s="45" customFormat="1" ht="52.8" x14ac:dyDescent="0.3">
      <c r="A335" s="26">
        <v>6284.1</v>
      </c>
      <c r="C335" s="45" t="s">
        <v>2167</v>
      </c>
      <c r="D335" s="45" t="s">
        <v>2168</v>
      </c>
      <c r="E335" s="45" t="s">
        <v>2345</v>
      </c>
      <c r="F335" s="26" t="s">
        <v>2346</v>
      </c>
      <c r="G335" s="26" t="s">
        <v>3657</v>
      </c>
      <c r="H335" s="47" t="s">
        <v>176</v>
      </c>
      <c r="I335" s="47" t="s">
        <v>40</v>
      </c>
      <c r="J335" s="47" t="s">
        <v>42</v>
      </c>
      <c r="K335" s="47" t="s">
        <v>42</v>
      </c>
      <c r="L335" s="45">
        <v>1</v>
      </c>
      <c r="M335" s="45" t="s">
        <v>1046</v>
      </c>
      <c r="N335" s="45" t="s">
        <v>3757</v>
      </c>
      <c r="O335" s="26" t="s">
        <v>3755</v>
      </c>
      <c r="P335" s="26" t="s">
        <v>3756</v>
      </c>
      <c r="Q335" s="26" t="s">
        <v>234</v>
      </c>
      <c r="R335" s="26" t="s">
        <v>618</v>
      </c>
      <c r="S335" s="45" t="s">
        <v>47</v>
      </c>
      <c r="T335" s="45" t="s">
        <v>146</v>
      </c>
      <c r="U335" s="45" t="s">
        <v>172</v>
      </c>
      <c r="V335" s="45" t="s">
        <v>65</v>
      </c>
      <c r="W335" s="45" t="s">
        <v>173</v>
      </c>
      <c r="X335" s="45" t="s">
        <v>129</v>
      </c>
      <c r="Y335" s="45" t="s">
        <v>8</v>
      </c>
      <c r="Z335" s="45" t="s">
        <v>8</v>
      </c>
      <c r="AA335" s="26" t="s">
        <v>8</v>
      </c>
      <c r="AB335" s="45" t="s">
        <v>66</v>
      </c>
      <c r="AC335" s="45" t="s">
        <v>127</v>
      </c>
      <c r="AD335" s="45" t="s">
        <v>8</v>
      </c>
      <c r="AE335" s="45" t="s">
        <v>67</v>
      </c>
      <c r="AF335" s="45" t="s">
        <v>8</v>
      </c>
      <c r="AG335" s="45">
        <v>1820</v>
      </c>
      <c r="AL335" s="12" t="s">
        <v>1936</v>
      </c>
      <c r="AM335" s="12" t="s">
        <v>5150</v>
      </c>
    </row>
    <row r="336" spans="1:39" s="45" customFormat="1" ht="52.8" x14ac:dyDescent="0.3">
      <c r="A336" s="26">
        <v>6284.2</v>
      </c>
      <c r="C336" s="45" t="s">
        <v>2167</v>
      </c>
      <c r="D336" s="45" t="s">
        <v>2168</v>
      </c>
      <c r="E336" s="45" t="s">
        <v>2345</v>
      </c>
      <c r="F336" s="45" t="s">
        <v>2346</v>
      </c>
      <c r="G336" s="45" t="s">
        <v>3657</v>
      </c>
      <c r="H336" s="45" t="s">
        <v>176</v>
      </c>
      <c r="I336" s="45" t="s">
        <v>40</v>
      </c>
      <c r="J336" s="45" t="s">
        <v>42</v>
      </c>
      <c r="K336" s="45" t="s">
        <v>42</v>
      </c>
      <c r="L336" s="45">
        <v>1</v>
      </c>
      <c r="M336" s="45" t="s">
        <v>1046</v>
      </c>
      <c r="N336" s="45" t="s">
        <v>3757</v>
      </c>
      <c r="O336" s="26" t="s">
        <v>1142</v>
      </c>
      <c r="P336" s="26" t="s">
        <v>3758</v>
      </c>
      <c r="Q336" s="26" t="s">
        <v>3759</v>
      </c>
      <c r="R336" s="26" t="s">
        <v>46</v>
      </c>
      <c r="S336" s="45" t="s">
        <v>47</v>
      </c>
      <c r="T336" s="45" t="s">
        <v>146</v>
      </c>
      <c r="U336" s="45" t="s">
        <v>172</v>
      </c>
      <c r="V336" s="45" t="s">
        <v>65</v>
      </c>
      <c r="W336" s="45" t="s">
        <v>173</v>
      </c>
      <c r="X336" s="45" t="s">
        <v>129</v>
      </c>
      <c r="Y336" s="45" t="s">
        <v>8</v>
      </c>
      <c r="Z336" s="45" t="s">
        <v>8</v>
      </c>
      <c r="AA336" s="45" t="s">
        <v>8</v>
      </c>
      <c r="AB336" s="45" t="s">
        <v>66</v>
      </c>
      <c r="AC336" s="45" t="s">
        <v>127</v>
      </c>
      <c r="AD336" s="45" t="s">
        <v>8</v>
      </c>
      <c r="AE336" s="45" t="s">
        <v>67</v>
      </c>
      <c r="AF336" s="45" t="s">
        <v>8</v>
      </c>
      <c r="AG336" s="45">
        <v>1820</v>
      </c>
      <c r="AL336" s="12" t="s">
        <v>1936</v>
      </c>
      <c r="AM336" s="12" t="s">
        <v>5150</v>
      </c>
    </row>
    <row r="337" spans="1:39" s="45" customFormat="1" ht="158.4" x14ac:dyDescent="0.3">
      <c r="A337" s="26">
        <v>6285</v>
      </c>
      <c r="C337" s="45" t="s">
        <v>2167</v>
      </c>
      <c r="D337" s="45" t="s">
        <v>2168</v>
      </c>
      <c r="E337" s="45" t="s">
        <v>2345</v>
      </c>
      <c r="F337" s="26" t="s">
        <v>2346</v>
      </c>
      <c r="G337" s="26" t="s">
        <v>3657</v>
      </c>
      <c r="H337" s="47" t="s">
        <v>176</v>
      </c>
      <c r="I337" s="47" t="s">
        <v>40</v>
      </c>
      <c r="J337" s="47" t="s">
        <v>41</v>
      </c>
      <c r="K337" s="47" t="s">
        <v>42</v>
      </c>
      <c r="L337" s="45">
        <v>1</v>
      </c>
      <c r="M337" s="45" t="s">
        <v>1046</v>
      </c>
      <c r="N337" s="45" t="s">
        <v>3760</v>
      </c>
      <c r="O337" s="26" t="s">
        <v>3761</v>
      </c>
      <c r="P337" s="26" t="s">
        <v>3762</v>
      </c>
      <c r="Q337" s="26" t="s">
        <v>805</v>
      </c>
      <c r="R337" s="26" t="s">
        <v>266</v>
      </c>
      <c r="S337" s="45" t="s">
        <v>47</v>
      </c>
      <c r="T337" s="45" t="s">
        <v>146</v>
      </c>
      <c r="U337" s="45" t="s">
        <v>549</v>
      </c>
      <c r="V337" s="45" t="s">
        <v>191</v>
      </c>
      <c r="W337" s="45" t="s">
        <v>81</v>
      </c>
      <c r="X337" s="45" t="s">
        <v>194</v>
      </c>
      <c r="Y337" s="45" t="s">
        <v>8</v>
      </c>
      <c r="Z337" s="45" t="s">
        <v>8</v>
      </c>
      <c r="AA337" s="26" t="s">
        <v>8</v>
      </c>
      <c r="AB337" s="45" t="s">
        <v>66</v>
      </c>
      <c r="AC337" s="45" t="s">
        <v>127</v>
      </c>
      <c r="AD337" s="45" t="s">
        <v>8</v>
      </c>
      <c r="AE337" s="45" t="s">
        <v>67</v>
      </c>
      <c r="AF337" s="45" t="s">
        <v>8</v>
      </c>
      <c r="AG337" s="45">
        <v>1830</v>
      </c>
      <c r="AL337" s="50" t="s">
        <v>2502</v>
      </c>
      <c r="AM337" s="50" t="s">
        <v>2501</v>
      </c>
    </row>
    <row r="338" spans="1:39" s="45" customFormat="1" ht="145.19999999999999" x14ac:dyDescent="0.3">
      <c r="A338" s="26">
        <v>6286</v>
      </c>
      <c r="B338" s="103" t="s">
        <v>5553</v>
      </c>
      <c r="C338" s="45" t="s">
        <v>2167</v>
      </c>
      <c r="D338" s="45" t="s">
        <v>2168</v>
      </c>
      <c r="E338" s="45" t="s">
        <v>2345</v>
      </c>
      <c r="F338" s="45" t="s">
        <v>2346</v>
      </c>
      <c r="G338" s="45" t="s">
        <v>3657</v>
      </c>
      <c r="H338" s="45" t="s">
        <v>176</v>
      </c>
      <c r="I338" s="45" t="s">
        <v>40</v>
      </c>
      <c r="J338" s="45" t="s">
        <v>42</v>
      </c>
      <c r="K338" s="45" t="s">
        <v>42</v>
      </c>
      <c r="L338" s="45">
        <v>1</v>
      </c>
      <c r="M338" s="45" t="s">
        <v>3527</v>
      </c>
      <c r="N338" s="45" t="s">
        <v>3802</v>
      </c>
      <c r="O338" s="26" t="s">
        <v>562</v>
      </c>
      <c r="P338" s="26" t="s">
        <v>2389</v>
      </c>
      <c r="Q338" s="26" t="s">
        <v>3801</v>
      </c>
      <c r="R338" s="26" t="s">
        <v>119</v>
      </c>
      <c r="S338" s="26" t="s">
        <v>47</v>
      </c>
      <c r="T338" s="45" t="s">
        <v>146</v>
      </c>
      <c r="U338" s="45" t="s">
        <v>172</v>
      </c>
      <c r="V338" s="45" t="s">
        <v>65</v>
      </c>
      <c r="W338" s="45" t="s">
        <v>173</v>
      </c>
      <c r="X338" s="45" t="s">
        <v>129</v>
      </c>
      <c r="Y338" s="45" t="s">
        <v>8</v>
      </c>
      <c r="Z338" s="45" t="s">
        <v>8</v>
      </c>
      <c r="AA338" s="26" t="s">
        <v>8</v>
      </c>
      <c r="AB338" s="45" t="s">
        <v>66</v>
      </c>
      <c r="AC338" s="45" t="s">
        <v>127</v>
      </c>
      <c r="AD338" s="45" t="s">
        <v>639</v>
      </c>
      <c r="AE338" s="45" t="s">
        <v>3527</v>
      </c>
      <c r="AF338" s="45" t="s">
        <v>2220</v>
      </c>
      <c r="AG338" s="45">
        <v>1835</v>
      </c>
      <c r="AL338" s="45" t="s">
        <v>2159</v>
      </c>
      <c r="AM338" s="45" t="s">
        <v>5233</v>
      </c>
    </row>
    <row r="339" spans="1:39" s="45" customFormat="1" ht="118.8" x14ac:dyDescent="0.3">
      <c r="A339" s="26">
        <v>6287.1</v>
      </c>
      <c r="B339" s="103" t="s">
        <v>5554</v>
      </c>
      <c r="C339" s="45" t="s">
        <v>2167</v>
      </c>
      <c r="D339" s="45" t="s">
        <v>2168</v>
      </c>
      <c r="E339" s="45" t="s">
        <v>2345</v>
      </c>
      <c r="F339" s="45" t="s">
        <v>2346</v>
      </c>
      <c r="G339" s="45" t="s">
        <v>3657</v>
      </c>
      <c r="H339" s="45" t="s">
        <v>176</v>
      </c>
      <c r="I339" s="45" t="s">
        <v>40</v>
      </c>
      <c r="J339" s="45" t="s">
        <v>42</v>
      </c>
      <c r="K339" s="45" t="s">
        <v>42</v>
      </c>
      <c r="L339" s="45">
        <v>1</v>
      </c>
      <c r="M339" s="45" t="s">
        <v>543</v>
      </c>
      <c r="N339" s="45" t="s">
        <v>3806</v>
      </c>
      <c r="O339" s="26" t="s">
        <v>3803</v>
      </c>
      <c r="P339" s="26" t="s">
        <v>3804</v>
      </c>
      <c r="Q339" s="26" t="s">
        <v>517</v>
      </c>
      <c r="R339" s="26" t="s">
        <v>1175</v>
      </c>
      <c r="S339" s="26" t="s">
        <v>47</v>
      </c>
      <c r="T339" s="45" t="s">
        <v>146</v>
      </c>
      <c r="U339" s="45" t="s">
        <v>172</v>
      </c>
      <c r="V339" s="45" t="s">
        <v>65</v>
      </c>
      <c r="W339" s="45" t="s">
        <v>173</v>
      </c>
      <c r="X339" s="45" t="s">
        <v>129</v>
      </c>
      <c r="Y339" s="45" t="s">
        <v>8</v>
      </c>
      <c r="Z339" s="45" t="s">
        <v>8</v>
      </c>
      <c r="AA339" s="26" t="s">
        <v>8</v>
      </c>
      <c r="AB339" s="45" t="s">
        <v>66</v>
      </c>
      <c r="AC339" s="45" t="s">
        <v>127</v>
      </c>
      <c r="AD339" s="45" t="s">
        <v>639</v>
      </c>
      <c r="AE339" s="45" t="s">
        <v>2560</v>
      </c>
      <c r="AF339" s="45" t="s">
        <v>3805</v>
      </c>
      <c r="AG339" s="45">
        <v>1860</v>
      </c>
      <c r="AL339" s="12" t="s">
        <v>603</v>
      </c>
      <c r="AM339" s="12" t="s">
        <v>595</v>
      </c>
    </row>
    <row r="340" spans="1:39" s="45" customFormat="1" ht="118.8" x14ac:dyDescent="0.3">
      <c r="A340" s="26">
        <v>6287.2</v>
      </c>
      <c r="B340" s="103" t="s">
        <v>5554</v>
      </c>
      <c r="C340" s="45" t="s">
        <v>2167</v>
      </c>
      <c r="D340" s="45" t="s">
        <v>2168</v>
      </c>
      <c r="E340" s="45" t="s">
        <v>2345</v>
      </c>
      <c r="F340" s="45" t="s">
        <v>2346</v>
      </c>
      <c r="G340" s="45" t="s">
        <v>3657</v>
      </c>
      <c r="H340" s="45" t="s">
        <v>176</v>
      </c>
      <c r="I340" s="45" t="s">
        <v>40</v>
      </c>
      <c r="J340" s="45" t="s">
        <v>42</v>
      </c>
      <c r="K340" s="45" t="s">
        <v>42</v>
      </c>
      <c r="L340" s="45">
        <v>1</v>
      </c>
      <c r="M340" s="45" t="s">
        <v>543</v>
      </c>
      <c r="N340" s="45" t="s">
        <v>3807</v>
      </c>
      <c r="O340" s="26" t="s">
        <v>1554</v>
      </c>
      <c r="P340" s="26" t="s">
        <v>1957</v>
      </c>
      <c r="Q340" s="26" t="s">
        <v>323</v>
      </c>
      <c r="R340" s="26" t="s">
        <v>162</v>
      </c>
      <c r="S340" s="26" t="s">
        <v>47</v>
      </c>
      <c r="T340" s="45" t="s">
        <v>146</v>
      </c>
      <c r="U340" s="45" t="s">
        <v>172</v>
      </c>
      <c r="V340" s="45" t="s">
        <v>65</v>
      </c>
      <c r="W340" s="45" t="s">
        <v>173</v>
      </c>
      <c r="X340" s="45" t="s">
        <v>129</v>
      </c>
      <c r="Y340" s="45" t="s">
        <v>8</v>
      </c>
      <c r="Z340" s="45" t="s">
        <v>8</v>
      </c>
      <c r="AA340" s="26" t="s">
        <v>8</v>
      </c>
      <c r="AB340" s="45" t="s">
        <v>66</v>
      </c>
      <c r="AC340" s="45" t="s">
        <v>127</v>
      </c>
      <c r="AD340" s="45" t="s">
        <v>639</v>
      </c>
      <c r="AE340" s="45" t="s">
        <v>588</v>
      </c>
      <c r="AF340" s="45" t="s">
        <v>3805</v>
      </c>
      <c r="AG340" s="45">
        <v>1860</v>
      </c>
      <c r="AL340" s="12" t="s">
        <v>603</v>
      </c>
      <c r="AM340" s="12" t="s">
        <v>595</v>
      </c>
    </row>
    <row r="341" spans="1:39" s="45" customFormat="1" ht="66" x14ac:dyDescent="0.3">
      <c r="A341" s="26">
        <v>6288</v>
      </c>
      <c r="B341" s="103" t="s">
        <v>5555</v>
      </c>
      <c r="C341" s="45" t="s">
        <v>2167</v>
      </c>
      <c r="D341" s="45" t="s">
        <v>2168</v>
      </c>
      <c r="E341" s="45" t="s">
        <v>2345</v>
      </c>
      <c r="F341" s="45" t="s">
        <v>2346</v>
      </c>
      <c r="G341" s="45" t="s">
        <v>3657</v>
      </c>
      <c r="H341" s="45" t="s">
        <v>176</v>
      </c>
      <c r="I341" s="45" t="s">
        <v>40</v>
      </c>
      <c r="J341" s="45" t="s">
        <v>41</v>
      </c>
      <c r="K341" s="45" t="s">
        <v>42</v>
      </c>
      <c r="L341" s="45">
        <v>1</v>
      </c>
      <c r="M341" s="45" t="s">
        <v>4059</v>
      </c>
      <c r="N341" s="1" t="s">
        <v>3820</v>
      </c>
      <c r="O341" s="26" t="s">
        <v>3808</v>
      </c>
      <c r="P341" s="26" t="s">
        <v>3809</v>
      </c>
      <c r="Q341" s="26" t="s">
        <v>3810</v>
      </c>
      <c r="R341" s="26" t="s">
        <v>3811</v>
      </c>
      <c r="S341" s="26" t="s">
        <v>47</v>
      </c>
      <c r="T341" s="45" t="s">
        <v>146</v>
      </c>
      <c r="U341" s="45" t="s">
        <v>926</v>
      </c>
      <c r="V341" s="45" t="s">
        <v>220</v>
      </c>
      <c r="W341" s="45" t="s">
        <v>51</v>
      </c>
      <c r="X341" s="45" t="s">
        <v>809</v>
      </c>
      <c r="Y341" s="45">
        <v>7.5</v>
      </c>
      <c r="Z341" s="45" t="s">
        <v>8</v>
      </c>
      <c r="AA341" s="26" t="s">
        <v>3812</v>
      </c>
      <c r="AB341" s="45" t="s">
        <v>824</v>
      </c>
      <c r="AC341" s="45" t="s">
        <v>127</v>
      </c>
      <c r="AD341" s="45" t="s">
        <v>8</v>
      </c>
      <c r="AE341" s="45" t="s">
        <v>825</v>
      </c>
      <c r="AF341" s="45" t="s">
        <v>914</v>
      </c>
      <c r="AL341" s="12" t="s">
        <v>291</v>
      </c>
      <c r="AM341" s="49" t="s">
        <v>948</v>
      </c>
    </row>
    <row r="342" spans="1:39" s="45" customFormat="1" ht="52.8" x14ac:dyDescent="0.3">
      <c r="A342" s="26">
        <v>6289</v>
      </c>
      <c r="B342" s="103" t="s">
        <v>5556</v>
      </c>
      <c r="C342" s="45" t="s">
        <v>2167</v>
      </c>
      <c r="D342" s="45" t="s">
        <v>2168</v>
      </c>
      <c r="E342" s="45" t="s">
        <v>2350</v>
      </c>
      <c r="F342" s="45" t="s">
        <v>2346</v>
      </c>
      <c r="G342" s="45" t="s">
        <v>3657</v>
      </c>
      <c r="H342" s="45" t="s">
        <v>176</v>
      </c>
      <c r="I342" s="45" t="s">
        <v>40</v>
      </c>
      <c r="J342" s="45" t="s">
        <v>41</v>
      </c>
      <c r="K342" s="45" t="s">
        <v>42</v>
      </c>
      <c r="L342" s="45">
        <v>1</v>
      </c>
      <c r="M342" s="45" t="s">
        <v>3818</v>
      </c>
      <c r="N342" s="45" t="s">
        <v>3819</v>
      </c>
      <c r="O342" s="26" t="s">
        <v>3814</v>
      </c>
      <c r="P342" s="26" t="s">
        <v>1492</v>
      </c>
      <c r="Q342" s="26" t="s">
        <v>3815</v>
      </c>
      <c r="R342" s="26" t="s">
        <v>3816</v>
      </c>
      <c r="S342" s="26" t="s">
        <v>47</v>
      </c>
      <c r="T342" s="26" t="s">
        <v>146</v>
      </c>
      <c r="U342" s="45" t="s">
        <v>288</v>
      </c>
      <c r="V342" s="45" t="s">
        <v>209</v>
      </c>
      <c r="W342" s="45" t="s">
        <v>51</v>
      </c>
      <c r="X342" s="45" t="s">
        <v>809</v>
      </c>
      <c r="Y342" s="45" t="s">
        <v>8</v>
      </c>
      <c r="Z342" s="45">
        <v>10</v>
      </c>
      <c r="AA342" s="26" t="s">
        <v>3817</v>
      </c>
      <c r="AB342" s="45" t="s">
        <v>148</v>
      </c>
      <c r="AC342" s="45" t="s">
        <v>127</v>
      </c>
      <c r="AD342" s="45" t="s">
        <v>8</v>
      </c>
      <c r="AE342" s="45" t="s">
        <v>929</v>
      </c>
      <c r="AF342" s="45" t="s">
        <v>914</v>
      </c>
      <c r="AL342" s="12" t="s">
        <v>291</v>
      </c>
      <c r="AM342" s="49" t="s">
        <v>936</v>
      </c>
    </row>
    <row r="343" spans="1:39" s="45" customFormat="1" ht="52.8" x14ac:dyDescent="0.3">
      <c r="A343" s="26">
        <v>6290</v>
      </c>
      <c r="B343" s="103" t="s">
        <v>5557</v>
      </c>
      <c r="C343" s="45" t="s">
        <v>2167</v>
      </c>
      <c r="D343" s="45" t="s">
        <v>2168</v>
      </c>
      <c r="E343" s="45" t="s">
        <v>2350</v>
      </c>
      <c r="F343" s="45" t="s">
        <v>2346</v>
      </c>
      <c r="G343" s="45" t="s">
        <v>3657</v>
      </c>
      <c r="H343" s="45" t="s">
        <v>176</v>
      </c>
      <c r="I343" s="45" t="s">
        <v>40</v>
      </c>
      <c r="J343" s="45" t="s">
        <v>41</v>
      </c>
      <c r="K343" s="45" t="s">
        <v>42</v>
      </c>
      <c r="L343" s="45">
        <v>1</v>
      </c>
      <c r="M343" s="45" t="s">
        <v>3818</v>
      </c>
      <c r="N343" s="45" t="s">
        <v>3821</v>
      </c>
      <c r="O343" s="26" t="s">
        <v>3822</v>
      </c>
      <c r="P343" s="26" t="s">
        <v>977</v>
      </c>
      <c r="Q343" s="26" t="s">
        <v>3823</v>
      </c>
      <c r="R343" s="26" t="s">
        <v>1300</v>
      </c>
      <c r="S343" s="26" t="s">
        <v>47</v>
      </c>
      <c r="T343" s="26" t="s">
        <v>146</v>
      </c>
      <c r="U343" s="45" t="s">
        <v>288</v>
      </c>
      <c r="V343" s="45" t="s">
        <v>65</v>
      </c>
      <c r="W343" s="45" t="s">
        <v>51</v>
      </c>
      <c r="X343" s="45" t="s">
        <v>809</v>
      </c>
      <c r="Y343" s="45" t="s">
        <v>8</v>
      </c>
      <c r="Z343" s="45" t="s">
        <v>8</v>
      </c>
      <c r="AA343" s="26" t="s">
        <v>8</v>
      </c>
      <c r="AB343" s="45" t="s">
        <v>148</v>
      </c>
      <c r="AC343" s="45" t="s">
        <v>127</v>
      </c>
      <c r="AD343" s="45" t="s">
        <v>8</v>
      </c>
      <c r="AE343" s="45" t="s">
        <v>929</v>
      </c>
      <c r="AF343" s="45" t="s">
        <v>914</v>
      </c>
      <c r="AL343" s="12" t="s">
        <v>291</v>
      </c>
      <c r="AM343" s="49" t="s">
        <v>936</v>
      </c>
    </row>
    <row r="344" spans="1:39" s="45" customFormat="1" ht="52.8" x14ac:dyDescent="0.3">
      <c r="A344" s="26">
        <v>6291</v>
      </c>
      <c r="B344" s="103" t="s">
        <v>5558</v>
      </c>
      <c r="C344" s="45" t="s">
        <v>2167</v>
      </c>
      <c r="D344" s="45" t="s">
        <v>2168</v>
      </c>
      <c r="E344" s="45" t="s">
        <v>2350</v>
      </c>
      <c r="F344" s="45" t="s">
        <v>2346</v>
      </c>
      <c r="G344" s="45" t="s">
        <v>3657</v>
      </c>
      <c r="H344" s="45" t="s">
        <v>176</v>
      </c>
      <c r="I344" s="45" t="s">
        <v>40</v>
      </c>
      <c r="J344" s="45" t="s">
        <v>41</v>
      </c>
      <c r="K344" s="45" t="s">
        <v>42</v>
      </c>
      <c r="L344" s="45">
        <v>1</v>
      </c>
      <c r="M344" s="45" t="s">
        <v>3818</v>
      </c>
      <c r="N344" s="45" t="s">
        <v>3827</v>
      </c>
      <c r="O344" s="26" t="s">
        <v>3824</v>
      </c>
      <c r="P344" s="26" t="s">
        <v>3825</v>
      </c>
      <c r="Q344" s="26" t="s">
        <v>3826</v>
      </c>
      <c r="R344" s="26" t="s">
        <v>383</v>
      </c>
      <c r="S344" s="26" t="s">
        <v>47</v>
      </c>
      <c r="T344" s="26" t="s">
        <v>146</v>
      </c>
      <c r="U344" s="45" t="s">
        <v>288</v>
      </c>
      <c r="V344" s="45" t="s">
        <v>65</v>
      </c>
      <c r="W344" s="45" t="s">
        <v>51</v>
      </c>
      <c r="X344" s="45" t="s">
        <v>809</v>
      </c>
      <c r="Y344" s="45" t="s">
        <v>8</v>
      </c>
      <c r="Z344" s="45" t="s">
        <v>8</v>
      </c>
      <c r="AA344" s="45" t="s">
        <v>8</v>
      </c>
      <c r="AB344" s="45" t="s">
        <v>148</v>
      </c>
      <c r="AC344" s="45" t="s">
        <v>127</v>
      </c>
      <c r="AD344" s="45" t="s">
        <v>8</v>
      </c>
      <c r="AE344" s="45" t="s">
        <v>929</v>
      </c>
      <c r="AF344" s="45" t="s">
        <v>914</v>
      </c>
      <c r="AL344" s="12" t="s">
        <v>291</v>
      </c>
      <c r="AM344" s="49" t="s">
        <v>936</v>
      </c>
    </row>
    <row r="345" spans="1:39" s="45" customFormat="1" ht="79.2" x14ac:dyDescent="0.3">
      <c r="A345" s="26">
        <v>6292</v>
      </c>
      <c r="B345" s="103" t="s">
        <v>5559</v>
      </c>
      <c r="C345" s="45" t="s">
        <v>2167</v>
      </c>
      <c r="D345" s="45" t="s">
        <v>2168</v>
      </c>
      <c r="E345" s="45" t="s">
        <v>2350</v>
      </c>
      <c r="F345" s="45" t="s">
        <v>2346</v>
      </c>
      <c r="G345" s="45" t="s">
        <v>3657</v>
      </c>
      <c r="H345" s="45" t="s">
        <v>176</v>
      </c>
      <c r="I345" s="45" t="s">
        <v>40</v>
      </c>
      <c r="J345" s="45" t="s">
        <v>41</v>
      </c>
      <c r="K345" s="45" t="s">
        <v>42</v>
      </c>
      <c r="L345" s="45">
        <v>1</v>
      </c>
      <c r="M345" s="45" t="s">
        <v>2706</v>
      </c>
      <c r="N345" s="45" t="s">
        <v>3831</v>
      </c>
      <c r="O345" s="26" t="s">
        <v>3828</v>
      </c>
      <c r="P345" s="26" t="s">
        <v>1342</v>
      </c>
      <c r="Q345" s="26" t="s">
        <v>3711</v>
      </c>
      <c r="R345" s="26" t="s">
        <v>1105</v>
      </c>
      <c r="S345" s="20" t="s">
        <v>47</v>
      </c>
      <c r="T345" s="45" t="s">
        <v>146</v>
      </c>
      <c r="U345" s="26" t="s">
        <v>172</v>
      </c>
      <c r="V345" s="26" t="s">
        <v>539</v>
      </c>
      <c r="W345" s="26" t="s">
        <v>81</v>
      </c>
      <c r="X345" s="26" t="s">
        <v>210</v>
      </c>
      <c r="Y345" s="45" t="s">
        <v>8</v>
      </c>
      <c r="Z345" s="45">
        <v>20</v>
      </c>
      <c r="AA345" s="26" t="s">
        <v>822</v>
      </c>
      <c r="AB345" s="26" t="s">
        <v>66</v>
      </c>
      <c r="AC345" s="26" t="s">
        <v>127</v>
      </c>
      <c r="AD345" s="26" t="s">
        <v>639</v>
      </c>
      <c r="AE345" s="26" t="s">
        <v>2706</v>
      </c>
      <c r="AF345" s="45" t="s">
        <v>898</v>
      </c>
      <c r="AG345" s="45">
        <v>1820</v>
      </c>
      <c r="AH345" s="45">
        <v>1900</v>
      </c>
      <c r="AL345" s="12" t="s">
        <v>1936</v>
      </c>
      <c r="AM345" s="45" t="s">
        <v>3829</v>
      </c>
    </row>
    <row r="346" spans="1:39" s="45" customFormat="1" ht="79.2" x14ac:dyDescent="0.3">
      <c r="A346" s="26">
        <v>6293</v>
      </c>
      <c r="B346" s="103" t="s">
        <v>5560</v>
      </c>
      <c r="C346" s="45" t="s">
        <v>2167</v>
      </c>
      <c r="D346" s="45" t="s">
        <v>2168</v>
      </c>
      <c r="E346" s="45" t="s">
        <v>2350</v>
      </c>
      <c r="F346" s="45" t="s">
        <v>2346</v>
      </c>
      <c r="G346" s="45" t="s">
        <v>3657</v>
      </c>
      <c r="H346" s="45" t="s">
        <v>176</v>
      </c>
      <c r="I346" s="45" t="s">
        <v>40</v>
      </c>
      <c r="J346" s="45" t="s">
        <v>41</v>
      </c>
      <c r="K346" s="45" t="s">
        <v>42</v>
      </c>
      <c r="L346" s="45">
        <v>1</v>
      </c>
      <c r="M346" s="45" t="s">
        <v>2706</v>
      </c>
      <c r="N346" s="45" t="s">
        <v>3832</v>
      </c>
      <c r="O346" s="26" t="s">
        <v>3830</v>
      </c>
      <c r="P346" s="26" t="s">
        <v>2750</v>
      </c>
      <c r="Q346" s="26" t="s">
        <v>1712</v>
      </c>
      <c r="R346" s="26" t="s">
        <v>984</v>
      </c>
      <c r="S346" s="20" t="s">
        <v>47</v>
      </c>
      <c r="T346" s="45" t="s">
        <v>146</v>
      </c>
      <c r="U346" s="26" t="s">
        <v>172</v>
      </c>
      <c r="V346" s="26" t="s">
        <v>539</v>
      </c>
      <c r="W346" s="26" t="s">
        <v>81</v>
      </c>
      <c r="X346" s="26" t="s">
        <v>210</v>
      </c>
      <c r="Y346" s="26" t="s">
        <v>8</v>
      </c>
      <c r="Z346" s="26">
        <v>20</v>
      </c>
      <c r="AA346" s="26" t="s">
        <v>2105</v>
      </c>
      <c r="AB346" s="26" t="s">
        <v>66</v>
      </c>
      <c r="AC346" s="26" t="s">
        <v>127</v>
      </c>
      <c r="AD346" s="26" t="s">
        <v>639</v>
      </c>
      <c r="AE346" s="26" t="s">
        <v>2706</v>
      </c>
      <c r="AF346" s="26" t="s">
        <v>898</v>
      </c>
      <c r="AG346" s="26">
        <v>1820</v>
      </c>
      <c r="AH346" s="26">
        <v>1900</v>
      </c>
      <c r="AI346" s="26"/>
      <c r="AJ346" s="26"/>
      <c r="AK346" s="26"/>
      <c r="AL346" s="26" t="s">
        <v>1936</v>
      </c>
      <c r="AM346" s="26" t="s">
        <v>3829</v>
      </c>
    </row>
    <row r="347" spans="1:39" s="45" customFormat="1" ht="118.8" x14ac:dyDescent="0.3">
      <c r="A347" s="26">
        <v>6294</v>
      </c>
      <c r="B347" s="106" t="s">
        <v>5550</v>
      </c>
      <c r="C347" s="45" t="s">
        <v>2167</v>
      </c>
      <c r="D347" s="45" t="s">
        <v>2168</v>
      </c>
      <c r="E347" s="45" t="s">
        <v>2350</v>
      </c>
      <c r="F347" s="45" t="s">
        <v>2346</v>
      </c>
      <c r="G347" s="45" t="s">
        <v>3657</v>
      </c>
      <c r="H347" s="45" t="s">
        <v>176</v>
      </c>
      <c r="I347" s="45" t="s">
        <v>40</v>
      </c>
      <c r="J347" s="45" t="s">
        <v>41</v>
      </c>
      <c r="K347" s="45" t="s">
        <v>42</v>
      </c>
      <c r="L347" s="45">
        <v>1</v>
      </c>
      <c r="M347" s="45" t="s">
        <v>543</v>
      </c>
      <c r="N347" s="47" t="s">
        <v>3833</v>
      </c>
      <c r="O347" s="26" t="s">
        <v>3840</v>
      </c>
      <c r="P347" s="26" t="s">
        <v>3841</v>
      </c>
      <c r="Q347" s="26" t="s">
        <v>1352</v>
      </c>
      <c r="R347" s="26" t="s">
        <v>618</v>
      </c>
      <c r="S347" s="45" t="s">
        <v>47</v>
      </c>
      <c r="T347" s="47" t="s">
        <v>64</v>
      </c>
      <c r="U347" s="47" t="s">
        <v>166</v>
      </c>
      <c r="V347" s="47" t="s">
        <v>209</v>
      </c>
      <c r="W347" s="45" t="s">
        <v>51</v>
      </c>
      <c r="X347" s="45" t="s">
        <v>1685</v>
      </c>
      <c r="Y347" s="45" t="s">
        <v>8</v>
      </c>
      <c r="Z347" s="45">
        <v>15</v>
      </c>
      <c r="AA347" s="26" t="s">
        <v>2105</v>
      </c>
      <c r="AB347" s="47" t="s">
        <v>66</v>
      </c>
      <c r="AC347" s="47" t="s">
        <v>127</v>
      </c>
      <c r="AD347" s="47" t="s">
        <v>639</v>
      </c>
      <c r="AE347" s="45" t="s">
        <v>588</v>
      </c>
      <c r="AF347" s="45" t="s">
        <v>3033</v>
      </c>
      <c r="AG347" s="45">
        <v>1860</v>
      </c>
      <c r="AL347" s="12" t="s">
        <v>603</v>
      </c>
      <c r="AM347" s="12" t="s">
        <v>595</v>
      </c>
    </row>
    <row r="348" spans="1:39" s="47" customFormat="1" ht="118.8" x14ac:dyDescent="0.3">
      <c r="A348" s="26">
        <v>6295</v>
      </c>
      <c r="B348" s="106" t="s">
        <v>5550</v>
      </c>
      <c r="C348" s="45" t="s">
        <v>2167</v>
      </c>
      <c r="D348" s="45" t="s">
        <v>2168</v>
      </c>
      <c r="E348" s="45" t="s">
        <v>2350</v>
      </c>
      <c r="F348" s="45" t="s">
        <v>2346</v>
      </c>
      <c r="G348" s="45" t="s">
        <v>3657</v>
      </c>
      <c r="H348" s="45" t="s">
        <v>176</v>
      </c>
      <c r="I348" s="45" t="s">
        <v>40</v>
      </c>
      <c r="J348" s="45" t="s">
        <v>41</v>
      </c>
      <c r="K348" s="45" t="s">
        <v>42</v>
      </c>
      <c r="L348" s="45">
        <v>1</v>
      </c>
      <c r="M348" s="45" t="s">
        <v>543</v>
      </c>
      <c r="N348" s="45" t="s">
        <v>3842</v>
      </c>
      <c r="O348" s="26" t="s">
        <v>3843</v>
      </c>
      <c r="P348" s="26" t="s">
        <v>3844</v>
      </c>
      <c r="Q348" s="26" t="s">
        <v>62</v>
      </c>
      <c r="R348" s="26" t="s">
        <v>332</v>
      </c>
      <c r="S348" s="47" t="s">
        <v>47</v>
      </c>
      <c r="T348" s="47" t="s">
        <v>64</v>
      </c>
      <c r="U348" s="47" t="s">
        <v>166</v>
      </c>
      <c r="V348" s="47" t="s">
        <v>209</v>
      </c>
      <c r="W348" s="47" t="s">
        <v>51</v>
      </c>
      <c r="X348" s="47" t="s">
        <v>1685</v>
      </c>
      <c r="Y348" s="47" t="s">
        <v>8</v>
      </c>
      <c r="Z348" s="45">
        <v>15</v>
      </c>
      <c r="AA348" s="47" t="s">
        <v>2606</v>
      </c>
      <c r="AB348" s="47" t="s">
        <v>66</v>
      </c>
      <c r="AC348" s="47" t="s">
        <v>127</v>
      </c>
      <c r="AD348" s="47" t="s">
        <v>639</v>
      </c>
      <c r="AE348" s="47" t="s">
        <v>588</v>
      </c>
      <c r="AF348" s="47" t="s">
        <v>3033</v>
      </c>
      <c r="AG348" s="45">
        <v>1860</v>
      </c>
      <c r="AH348" s="45"/>
      <c r="AL348" s="12" t="s">
        <v>603</v>
      </c>
      <c r="AM348" s="12" t="s">
        <v>595</v>
      </c>
    </row>
    <row r="349" spans="1:39" s="45" customFormat="1" ht="118.8" x14ac:dyDescent="0.3">
      <c r="A349" s="26">
        <v>6296</v>
      </c>
      <c r="B349" s="106" t="s">
        <v>5550</v>
      </c>
      <c r="C349" s="45" t="s">
        <v>2167</v>
      </c>
      <c r="D349" s="45" t="s">
        <v>2168</v>
      </c>
      <c r="E349" s="45" t="s">
        <v>2350</v>
      </c>
      <c r="F349" s="45" t="s">
        <v>2346</v>
      </c>
      <c r="G349" s="45" t="s">
        <v>3657</v>
      </c>
      <c r="H349" s="45" t="s">
        <v>176</v>
      </c>
      <c r="I349" s="45" t="s">
        <v>40</v>
      </c>
      <c r="J349" s="45" t="s">
        <v>41</v>
      </c>
      <c r="K349" s="45" t="s">
        <v>42</v>
      </c>
      <c r="L349" s="45">
        <v>1</v>
      </c>
      <c r="M349" s="45" t="s">
        <v>543</v>
      </c>
      <c r="N349" s="45" t="s">
        <v>3842</v>
      </c>
      <c r="O349" s="26" t="s">
        <v>3845</v>
      </c>
      <c r="P349" s="26" t="s">
        <v>3846</v>
      </c>
      <c r="Q349" s="26" t="s">
        <v>3847</v>
      </c>
      <c r="R349" s="26" t="s">
        <v>518</v>
      </c>
      <c r="S349" s="45" t="s">
        <v>47</v>
      </c>
      <c r="T349" s="47" t="s">
        <v>64</v>
      </c>
      <c r="U349" s="47" t="s">
        <v>166</v>
      </c>
      <c r="V349" s="47" t="s">
        <v>209</v>
      </c>
      <c r="W349" s="45" t="s">
        <v>51</v>
      </c>
      <c r="X349" s="45" t="s">
        <v>1685</v>
      </c>
      <c r="Y349" s="45" t="s">
        <v>8</v>
      </c>
      <c r="Z349" s="45">
        <v>15</v>
      </c>
      <c r="AA349" s="26" t="s">
        <v>2606</v>
      </c>
      <c r="AB349" s="47" t="s">
        <v>66</v>
      </c>
      <c r="AC349" s="47" t="s">
        <v>127</v>
      </c>
      <c r="AD349" s="47" t="s">
        <v>639</v>
      </c>
      <c r="AE349" s="45" t="s">
        <v>588</v>
      </c>
      <c r="AF349" s="45" t="s">
        <v>3033</v>
      </c>
      <c r="AG349" s="45">
        <v>1860</v>
      </c>
      <c r="AL349" s="12" t="s">
        <v>603</v>
      </c>
      <c r="AM349" s="12" t="s">
        <v>595</v>
      </c>
    </row>
    <row r="350" spans="1:39" s="47" customFormat="1" ht="237.6" x14ac:dyDescent="0.3">
      <c r="A350" s="26">
        <v>6297.1</v>
      </c>
      <c r="C350" s="45" t="s">
        <v>2167</v>
      </c>
      <c r="D350" s="45" t="s">
        <v>2168</v>
      </c>
      <c r="E350" s="45" t="s">
        <v>2350</v>
      </c>
      <c r="F350" s="45" t="s">
        <v>2346</v>
      </c>
      <c r="G350" s="45" t="s">
        <v>3657</v>
      </c>
      <c r="H350" s="45" t="s">
        <v>176</v>
      </c>
      <c r="I350" s="45" t="s">
        <v>40</v>
      </c>
      <c r="J350" s="45" t="s">
        <v>41</v>
      </c>
      <c r="K350" s="45" t="s">
        <v>42</v>
      </c>
      <c r="L350" s="45">
        <v>1</v>
      </c>
      <c r="M350" s="47" t="s">
        <v>3848</v>
      </c>
      <c r="N350" s="45" t="s">
        <v>5474</v>
      </c>
      <c r="O350" s="26" t="s">
        <v>3851</v>
      </c>
      <c r="P350" s="26" t="s">
        <v>3852</v>
      </c>
      <c r="Q350" s="26" t="s">
        <v>1042</v>
      </c>
      <c r="R350" s="26" t="s">
        <v>3853</v>
      </c>
      <c r="S350" s="47" t="s">
        <v>47</v>
      </c>
      <c r="T350" s="47" t="s">
        <v>146</v>
      </c>
      <c r="U350" s="47" t="s">
        <v>549</v>
      </c>
      <c r="V350" s="47" t="s">
        <v>191</v>
      </c>
      <c r="W350" s="45" t="s">
        <v>339</v>
      </c>
      <c r="X350" s="47" t="s">
        <v>2638</v>
      </c>
      <c r="Y350" s="45">
        <v>15</v>
      </c>
      <c r="Z350" s="45" t="s">
        <v>8</v>
      </c>
      <c r="AA350" s="26" t="s">
        <v>3854</v>
      </c>
      <c r="AB350" s="47" t="s">
        <v>66</v>
      </c>
      <c r="AC350" s="47" t="s">
        <v>127</v>
      </c>
      <c r="AD350" s="47" t="s">
        <v>8</v>
      </c>
      <c r="AE350" s="47" t="s">
        <v>2789</v>
      </c>
      <c r="AF350" s="47" t="s">
        <v>8</v>
      </c>
      <c r="AG350" s="45">
        <v>1890</v>
      </c>
      <c r="AH350" s="45">
        <v>1890</v>
      </c>
      <c r="AL350" s="47" t="s">
        <v>3850</v>
      </c>
      <c r="AM350" s="47" t="s">
        <v>3849</v>
      </c>
    </row>
    <row r="351" spans="1:39" s="45" customFormat="1" ht="244.2" customHeight="1" x14ac:dyDescent="0.3">
      <c r="A351" s="26">
        <v>6297.2</v>
      </c>
      <c r="C351" s="45" t="s">
        <v>2167</v>
      </c>
      <c r="D351" s="45" t="s">
        <v>2168</v>
      </c>
      <c r="E351" s="45" t="s">
        <v>2350</v>
      </c>
      <c r="F351" s="45" t="s">
        <v>2346</v>
      </c>
      <c r="G351" s="45" t="s">
        <v>3657</v>
      </c>
      <c r="H351" s="45" t="s">
        <v>176</v>
      </c>
      <c r="I351" s="45" t="s">
        <v>40</v>
      </c>
      <c r="J351" s="45" t="s">
        <v>41</v>
      </c>
      <c r="K351" s="45" t="s">
        <v>42</v>
      </c>
      <c r="L351" s="45">
        <v>1</v>
      </c>
      <c r="M351" s="45" t="s">
        <v>461</v>
      </c>
      <c r="N351" s="45" t="s">
        <v>5475</v>
      </c>
      <c r="O351" s="26" t="s">
        <v>3855</v>
      </c>
      <c r="P351" s="26" t="s">
        <v>3644</v>
      </c>
      <c r="Q351" s="26" t="s">
        <v>842</v>
      </c>
      <c r="R351" s="26" t="s">
        <v>1264</v>
      </c>
      <c r="S351" s="47" t="s">
        <v>47</v>
      </c>
      <c r="T351" s="47" t="s">
        <v>146</v>
      </c>
      <c r="U351" s="47" t="s">
        <v>549</v>
      </c>
      <c r="V351" s="47" t="s">
        <v>191</v>
      </c>
      <c r="W351" s="45" t="s">
        <v>339</v>
      </c>
      <c r="X351" s="47" t="s">
        <v>2638</v>
      </c>
      <c r="Y351" s="45" t="s">
        <v>8</v>
      </c>
      <c r="Z351" s="45" t="s">
        <v>8</v>
      </c>
      <c r="AA351" s="26" t="s">
        <v>8</v>
      </c>
      <c r="AB351" s="47" t="s">
        <v>66</v>
      </c>
      <c r="AC351" s="47" t="s">
        <v>127</v>
      </c>
      <c r="AD351" s="47" t="s">
        <v>8</v>
      </c>
      <c r="AE351" s="45" t="s">
        <v>67</v>
      </c>
      <c r="AF351" s="45" t="s">
        <v>8</v>
      </c>
      <c r="AG351" s="45">
        <v>1890</v>
      </c>
      <c r="AH351" s="45">
        <v>1890</v>
      </c>
      <c r="AI351" s="47" t="s">
        <v>3850</v>
      </c>
      <c r="AJ351" s="47" t="s">
        <v>3849</v>
      </c>
      <c r="AL351" s="47" t="s">
        <v>3850</v>
      </c>
      <c r="AM351" s="47" t="s">
        <v>3849</v>
      </c>
    </row>
    <row r="352" spans="1:39" s="47" customFormat="1" ht="237.6" x14ac:dyDescent="0.3">
      <c r="A352" s="26">
        <v>6297.3</v>
      </c>
      <c r="C352" s="45" t="s">
        <v>2167</v>
      </c>
      <c r="D352" s="45" t="s">
        <v>2168</v>
      </c>
      <c r="E352" s="45" t="s">
        <v>2350</v>
      </c>
      <c r="F352" s="45" t="s">
        <v>2346</v>
      </c>
      <c r="G352" s="45" t="s">
        <v>3657</v>
      </c>
      <c r="H352" s="45" t="s">
        <v>176</v>
      </c>
      <c r="I352" s="45" t="s">
        <v>40</v>
      </c>
      <c r="J352" s="45" t="s">
        <v>41</v>
      </c>
      <c r="K352" s="45" t="s">
        <v>42</v>
      </c>
      <c r="L352" s="45">
        <v>1</v>
      </c>
      <c r="M352" s="45" t="s">
        <v>461</v>
      </c>
      <c r="N352" s="45" t="s">
        <v>5476</v>
      </c>
      <c r="O352" s="26" t="s">
        <v>3856</v>
      </c>
      <c r="P352" s="26" t="s">
        <v>3857</v>
      </c>
      <c r="Q352" s="26" t="s">
        <v>3858</v>
      </c>
      <c r="R352" s="26" t="s">
        <v>88</v>
      </c>
      <c r="S352" s="47" t="s">
        <v>47</v>
      </c>
      <c r="T352" s="47" t="s">
        <v>146</v>
      </c>
      <c r="U352" s="47" t="s">
        <v>549</v>
      </c>
      <c r="V352" s="47" t="s">
        <v>191</v>
      </c>
      <c r="W352" s="45" t="s">
        <v>339</v>
      </c>
      <c r="X352" s="47" t="s">
        <v>2638</v>
      </c>
      <c r="Y352" s="47" t="s">
        <v>8</v>
      </c>
      <c r="Z352" s="47" t="s">
        <v>8</v>
      </c>
      <c r="AA352" s="47" t="s">
        <v>8</v>
      </c>
      <c r="AB352" s="47" t="s">
        <v>66</v>
      </c>
      <c r="AC352" s="47" t="s">
        <v>127</v>
      </c>
      <c r="AD352" s="47" t="s">
        <v>8</v>
      </c>
      <c r="AE352" s="47" t="s">
        <v>67</v>
      </c>
      <c r="AF352" s="47" t="s">
        <v>8</v>
      </c>
      <c r="AG352" s="45">
        <v>1890</v>
      </c>
      <c r="AH352" s="45">
        <v>1890</v>
      </c>
      <c r="AL352" s="47" t="s">
        <v>3850</v>
      </c>
      <c r="AM352" s="47" t="s">
        <v>3849</v>
      </c>
    </row>
    <row r="353" spans="1:39" s="45" customFormat="1" ht="70.95" customHeight="1" x14ac:dyDescent="0.3">
      <c r="A353" s="26">
        <v>6298</v>
      </c>
      <c r="C353" s="45" t="s">
        <v>2167</v>
      </c>
      <c r="D353" s="45" t="s">
        <v>2168</v>
      </c>
      <c r="E353" s="45" t="s">
        <v>2350</v>
      </c>
      <c r="F353" s="45" t="s">
        <v>2346</v>
      </c>
      <c r="G353" s="45" t="s">
        <v>3657</v>
      </c>
      <c r="H353" s="45" t="s">
        <v>176</v>
      </c>
      <c r="I353" s="45" t="s">
        <v>40</v>
      </c>
      <c r="J353" s="45" t="s">
        <v>41</v>
      </c>
      <c r="K353" s="45" t="s">
        <v>42</v>
      </c>
      <c r="L353" s="45">
        <v>1</v>
      </c>
      <c r="M353" s="45" t="s">
        <v>1046</v>
      </c>
      <c r="N353" s="45" t="s">
        <v>2794</v>
      </c>
      <c r="O353" s="26" t="s">
        <v>3859</v>
      </c>
      <c r="P353" s="26" t="s">
        <v>3860</v>
      </c>
      <c r="Q353" s="26" t="s">
        <v>3861</v>
      </c>
      <c r="R353" s="26" t="s">
        <v>3862</v>
      </c>
      <c r="S353" s="47" t="s">
        <v>47</v>
      </c>
      <c r="T353" s="47" t="s">
        <v>146</v>
      </c>
      <c r="U353" s="47" t="s">
        <v>549</v>
      </c>
      <c r="V353" s="47" t="s">
        <v>65</v>
      </c>
      <c r="W353" s="45" t="s">
        <v>339</v>
      </c>
      <c r="X353" s="47" t="s">
        <v>2638</v>
      </c>
      <c r="Y353" s="45" t="s">
        <v>8</v>
      </c>
      <c r="Z353" s="45" t="s">
        <v>8</v>
      </c>
      <c r="AA353" s="26" t="s">
        <v>8</v>
      </c>
      <c r="AB353" s="47" t="s">
        <v>66</v>
      </c>
      <c r="AC353" s="47" t="s">
        <v>127</v>
      </c>
      <c r="AD353" s="47" t="s">
        <v>8</v>
      </c>
      <c r="AE353" s="47" t="s">
        <v>67</v>
      </c>
      <c r="AF353" s="47" t="s">
        <v>8</v>
      </c>
      <c r="AG353" s="45">
        <v>1845</v>
      </c>
      <c r="AH353" s="45">
        <v>1890</v>
      </c>
      <c r="AI353" s="50" t="s">
        <v>291</v>
      </c>
      <c r="AJ353" s="12" t="s">
        <v>3609</v>
      </c>
      <c r="AL353" s="47" t="s">
        <v>3863</v>
      </c>
      <c r="AM353" s="47" t="s">
        <v>3864</v>
      </c>
    </row>
    <row r="354" spans="1:39" s="47" customFormat="1" ht="52.8" x14ac:dyDescent="0.3">
      <c r="A354" s="26">
        <v>6299</v>
      </c>
      <c r="C354" s="45" t="s">
        <v>2167</v>
      </c>
      <c r="D354" s="45" t="s">
        <v>2168</v>
      </c>
      <c r="E354" s="45" t="s">
        <v>2350</v>
      </c>
      <c r="F354" s="45" t="s">
        <v>2346</v>
      </c>
      <c r="G354" s="45" t="s">
        <v>3657</v>
      </c>
      <c r="H354" s="45" t="s">
        <v>176</v>
      </c>
      <c r="I354" s="45" t="s">
        <v>40</v>
      </c>
      <c r="J354" s="45" t="s">
        <v>41</v>
      </c>
      <c r="K354" s="45" t="s">
        <v>42</v>
      </c>
      <c r="L354" s="45">
        <v>1</v>
      </c>
      <c r="M354" s="45" t="s">
        <v>1046</v>
      </c>
      <c r="N354" s="45" t="s">
        <v>3865</v>
      </c>
      <c r="O354" s="26" t="s">
        <v>3867</v>
      </c>
      <c r="P354" s="26" t="s">
        <v>3866</v>
      </c>
      <c r="Q354" s="26" t="s">
        <v>3868</v>
      </c>
      <c r="R354" s="26" t="s">
        <v>3869</v>
      </c>
      <c r="S354" s="47" t="s">
        <v>47</v>
      </c>
      <c r="T354" s="47" t="s">
        <v>146</v>
      </c>
      <c r="U354" s="47" t="s">
        <v>549</v>
      </c>
      <c r="V354" s="47" t="s">
        <v>65</v>
      </c>
      <c r="W354" s="45" t="s">
        <v>339</v>
      </c>
      <c r="X354" s="47" t="s">
        <v>2638</v>
      </c>
      <c r="Y354" s="47" t="s">
        <v>8</v>
      </c>
      <c r="Z354" s="47" t="s">
        <v>8</v>
      </c>
      <c r="AA354" s="47" t="s">
        <v>8</v>
      </c>
      <c r="AB354" s="47" t="s">
        <v>66</v>
      </c>
      <c r="AC354" s="47" t="s">
        <v>127</v>
      </c>
      <c r="AD354" s="47" t="s">
        <v>8</v>
      </c>
      <c r="AE354" s="47" t="s">
        <v>67</v>
      </c>
      <c r="AF354" s="47" t="s">
        <v>8</v>
      </c>
      <c r="AG354" s="45">
        <v>1845</v>
      </c>
      <c r="AH354" s="45">
        <v>1890</v>
      </c>
      <c r="AL354" s="47" t="s">
        <v>3863</v>
      </c>
      <c r="AM354" s="47" t="s">
        <v>3864</v>
      </c>
    </row>
    <row r="355" spans="1:39" s="45" customFormat="1" ht="52.8" x14ac:dyDescent="0.3">
      <c r="A355" s="26">
        <v>6300</v>
      </c>
      <c r="C355" s="45" t="s">
        <v>2167</v>
      </c>
      <c r="D355" s="45" t="s">
        <v>2168</v>
      </c>
      <c r="E355" s="45" t="s">
        <v>2350</v>
      </c>
      <c r="F355" s="45" t="s">
        <v>2346</v>
      </c>
      <c r="G355" s="45" t="s">
        <v>3657</v>
      </c>
      <c r="H355" s="45" t="s">
        <v>176</v>
      </c>
      <c r="I355" s="45" t="s">
        <v>40</v>
      </c>
      <c r="J355" s="45" t="s">
        <v>41</v>
      </c>
      <c r="K355" s="45" t="s">
        <v>42</v>
      </c>
      <c r="L355" s="45">
        <v>1</v>
      </c>
      <c r="M355" s="45" t="s">
        <v>1046</v>
      </c>
      <c r="N355" s="45" t="s">
        <v>2794</v>
      </c>
      <c r="O355" s="26" t="s">
        <v>3870</v>
      </c>
      <c r="P355" s="26" t="s">
        <v>3871</v>
      </c>
      <c r="Q355" s="26" t="s">
        <v>3872</v>
      </c>
      <c r="R355" s="26" t="s">
        <v>3873</v>
      </c>
      <c r="S355" s="47" t="s">
        <v>47</v>
      </c>
      <c r="T355" s="47" t="s">
        <v>146</v>
      </c>
      <c r="U355" s="47" t="s">
        <v>549</v>
      </c>
      <c r="V355" s="47" t="s">
        <v>65</v>
      </c>
      <c r="W355" s="45" t="s">
        <v>339</v>
      </c>
      <c r="X355" s="47" t="s">
        <v>2638</v>
      </c>
      <c r="Y355" s="45" t="s">
        <v>8</v>
      </c>
      <c r="Z355" s="45" t="s">
        <v>8</v>
      </c>
      <c r="AA355" s="26" t="s">
        <v>8</v>
      </c>
      <c r="AB355" s="47" t="s">
        <v>66</v>
      </c>
      <c r="AC355" s="47" t="s">
        <v>127</v>
      </c>
      <c r="AD355" s="47" t="s">
        <v>8</v>
      </c>
      <c r="AE355" s="47" t="s">
        <v>67</v>
      </c>
      <c r="AF355" s="47" t="s">
        <v>8</v>
      </c>
      <c r="AG355" s="45">
        <v>1845</v>
      </c>
      <c r="AH355" s="45">
        <v>1890</v>
      </c>
      <c r="AL355" s="47" t="s">
        <v>3863</v>
      </c>
      <c r="AM355" s="47" t="s">
        <v>3864</v>
      </c>
    </row>
    <row r="356" spans="1:39" s="47" customFormat="1" ht="52.8" x14ac:dyDescent="0.3">
      <c r="A356" s="26">
        <v>6301</v>
      </c>
      <c r="C356" s="45" t="s">
        <v>2167</v>
      </c>
      <c r="D356" s="45" t="s">
        <v>2168</v>
      </c>
      <c r="E356" s="45" t="s">
        <v>2350</v>
      </c>
      <c r="F356" s="45" t="s">
        <v>2346</v>
      </c>
      <c r="G356" s="45" t="s">
        <v>3657</v>
      </c>
      <c r="H356" s="45" t="s">
        <v>176</v>
      </c>
      <c r="I356" s="45" t="s">
        <v>40</v>
      </c>
      <c r="J356" s="45" t="s">
        <v>41</v>
      </c>
      <c r="K356" s="45" t="s">
        <v>42</v>
      </c>
      <c r="L356" s="45">
        <v>1</v>
      </c>
      <c r="M356" s="45" t="s">
        <v>1046</v>
      </c>
      <c r="N356" s="45" t="s">
        <v>3874</v>
      </c>
      <c r="O356" s="26" t="s">
        <v>2870</v>
      </c>
      <c r="P356" s="26" t="s">
        <v>3875</v>
      </c>
      <c r="Q356" s="26" t="s">
        <v>3876</v>
      </c>
      <c r="R356" s="26" t="s">
        <v>313</v>
      </c>
      <c r="S356" s="47" t="s">
        <v>47</v>
      </c>
      <c r="T356" s="47" t="s">
        <v>146</v>
      </c>
      <c r="U356" s="47" t="s">
        <v>549</v>
      </c>
      <c r="V356" s="47" t="s">
        <v>65</v>
      </c>
      <c r="W356" s="45" t="s">
        <v>339</v>
      </c>
      <c r="X356" s="47" t="s">
        <v>2638</v>
      </c>
      <c r="Y356" s="47" t="s">
        <v>8</v>
      </c>
      <c r="Z356" s="47" t="s">
        <v>8</v>
      </c>
      <c r="AA356" s="47" t="s">
        <v>8</v>
      </c>
      <c r="AB356" s="47" t="s">
        <v>66</v>
      </c>
      <c r="AC356" s="47" t="s">
        <v>127</v>
      </c>
      <c r="AD356" s="47" t="s">
        <v>8</v>
      </c>
      <c r="AE356" s="47" t="s">
        <v>67</v>
      </c>
      <c r="AF356" s="47" t="s">
        <v>8</v>
      </c>
      <c r="AG356" s="45">
        <v>1845</v>
      </c>
      <c r="AH356" s="45">
        <v>1890</v>
      </c>
      <c r="AL356" s="47" t="s">
        <v>3863</v>
      </c>
      <c r="AM356" s="47" t="s">
        <v>3864</v>
      </c>
    </row>
    <row r="357" spans="1:39" s="45" customFormat="1" ht="52.8" x14ac:dyDescent="0.3">
      <c r="A357" s="26">
        <v>6302</v>
      </c>
      <c r="C357" s="45" t="s">
        <v>2167</v>
      </c>
      <c r="D357" s="45" t="s">
        <v>2168</v>
      </c>
      <c r="E357" s="45" t="s">
        <v>2350</v>
      </c>
      <c r="F357" s="45" t="s">
        <v>2346</v>
      </c>
      <c r="G357" s="45" t="s">
        <v>3657</v>
      </c>
      <c r="H357" s="45" t="s">
        <v>176</v>
      </c>
      <c r="I357" s="45" t="s">
        <v>40</v>
      </c>
      <c r="J357" s="45" t="s">
        <v>41</v>
      </c>
      <c r="K357" s="45" t="s">
        <v>42</v>
      </c>
      <c r="L357" s="45">
        <v>1</v>
      </c>
      <c r="M357" s="45" t="s">
        <v>1046</v>
      </c>
      <c r="N357" s="45" t="s">
        <v>3877</v>
      </c>
      <c r="O357" s="26" t="s">
        <v>3590</v>
      </c>
      <c r="P357" s="26" t="s">
        <v>3878</v>
      </c>
      <c r="Q357" s="26" t="s">
        <v>124</v>
      </c>
      <c r="R357" s="26" t="s">
        <v>235</v>
      </c>
      <c r="S357" s="47" t="s">
        <v>47</v>
      </c>
      <c r="T357" s="47" t="s">
        <v>146</v>
      </c>
      <c r="U357" s="47" t="s">
        <v>549</v>
      </c>
      <c r="V357" s="47" t="s">
        <v>65</v>
      </c>
      <c r="W357" s="45" t="s">
        <v>339</v>
      </c>
      <c r="X357" s="47" t="s">
        <v>2638</v>
      </c>
      <c r="Y357" s="45" t="s">
        <v>8</v>
      </c>
      <c r="Z357" s="45" t="s">
        <v>8</v>
      </c>
      <c r="AA357" s="26" t="s">
        <v>8</v>
      </c>
      <c r="AB357" s="47" t="s">
        <v>66</v>
      </c>
      <c r="AC357" s="47" t="s">
        <v>127</v>
      </c>
      <c r="AD357" s="47" t="s">
        <v>8</v>
      </c>
      <c r="AE357" s="47" t="s">
        <v>67</v>
      </c>
      <c r="AF357" s="47" t="s">
        <v>8</v>
      </c>
      <c r="AG357" s="45">
        <v>1845</v>
      </c>
      <c r="AH357" s="45">
        <v>1890</v>
      </c>
      <c r="AL357" s="47" t="s">
        <v>3863</v>
      </c>
      <c r="AM357" s="47" t="s">
        <v>3864</v>
      </c>
    </row>
    <row r="358" spans="1:39" s="47" customFormat="1" ht="52.8" x14ac:dyDescent="0.3">
      <c r="A358" s="26">
        <v>6303</v>
      </c>
      <c r="C358" s="45" t="s">
        <v>2167</v>
      </c>
      <c r="D358" s="45" t="s">
        <v>2168</v>
      </c>
      <c r="E358" s="45" t="s">
        <v>2350</v>
      </c>
      <c r="F358" s="45" t="s">
        <v>2346</v>
      </c>
      <c r="G358" s="45" t="s">
        <v>3657</v>
      </c>
      <c r="H358" s="45" t="s">
        <v>176</v>
      </c>
      <c r="I358" s="45" t="s">
        <v>40</v>
      </c>
      <c r="J358" s="45" t="s">
        <v>41</v>
      </c>
      <c r="K358" s="45" t="s">
        <v>42</v>
      </c>
      <c r="L358" s="45">
        <v>1</v>
      </c>
      <c r="M358" s="45" t="s">
        <v>1046</v>
      </c>
      <c r="N358" s="45" t="s">
        <v>3877</v>
      </c>
      <c r="O358" s="26" t="s">
        <v>3751</v>
      </c>
      <c r="P358" s="26" t="s">
        <v>1678</v>
      </c>
      <c r="Q358" s="26" t="s">
        <v>721</v>
      </c>
      <c r="R358" s="26" t="s">
        <v>208</v>
      </c>
      <c r="S358" s="47" t="s">
        <v>47</v>
      </c>
      <c r="T358" s="47" t="s">
        <v>146</v>
      </c>
      <c r="U358" s="47" t="s">
        <v>549</v>
      </c>
      <c r="V358" s="47" t="s">
        <v>65</v>
      </c>
      <c r="W358" s="45" t="s">
        <v>339</v>
      </c>
      <c r="X358" s="47" t="s">
        <v>2638</v>
      </c>
      <c r="Y358" s="47" t="s">
        <v>8</v>
      </c>
      <c r="Z358" s="47" t="s">
        <v>8</v>
      </c>
      <c r="AA358" s="47" t="s">
        <v>8</v>
      </c>
      <c r="AB358" s="47" t="s">
        <v>66</v>
      </c>
      <c r="AC358" s="47" t="s">
        <v>127</v>
      </c>
      <c r="AD358" s="47" t="s">
        <v>8</v>
      </c>
      <c r="AE358" s="47" t="s">
        <v>67</v>
      </c>
      <c r="AF358" s="47" t="s">
        <v>8</v>
      </c>
      <c r="AG358" s="45">
        <v>1845</v>
      </c>
      <c r="AH358" s="45">
        <v>1890</v>
      </c>
      <c r="AL358" s="47" t="s">
        <v>3863</v>
      </c>
      <c r="AM358" s="47" t="s">
        <v>3864</v>
      </c>
    </row>
    <row r="359" spans="1:39" s="45" customFormat="1" ht="52.8" x14ac:dyDescent="0.3">
      <c r="A359" s="26">
        <v>6304</v>
      </c>
      <c r="C359" s="45" t="s">
        <v>2167</v>
      </c>
      <c r="D359" s="45" t="s">
        <v>2168</v>
      </c>
      <c r="E359" s="45" t="s">
        <v>2350</v>
      </c>
      <c r="F359" s="45" t="s">
        <v>2346</v>
      </c>
      <c r="G359" s="45" t="s">
        <v>3657</v>
      </c>
      <c r="H359" s="45" t="s">
        <v>176</v>
      </c>
      <c r="I359" s="45" t="s">
        <v>40</v>
      </c>
      <c r="J359" s="45" t="s">
        <v>41</v>
      </c>
      <c r="K359" s="45" t="s">
        <v>42</v>
      </c>
      <c r="L359" s="45">
        <v>1</v>
      </c>
      <c r="M359" s="45" t="s">
        <v>1046</v>
      </c>
      <c r="N359" s="45" t="s">
        <v>3877</v>
      </c>
      <c r="O359" s="26" t="s">
        <v>3879</v>
      </c>
      <c r="P359" s="26" t="s">
        <v>2047</v>
      </c>
      <c r="Q359" s="26" t="s">
        <v>3880</v>
      </c>
      <c r="R359" s="26" t="s">
        <v>1228</v>
      </c>
      <c r="S359" s="47" t="s">
        <v>47</v>
      </c>
      <c r="T359" s="47" t="s">
        <v>146</v>
      </c>
      <c r="U359" s="47" t="s">
        <v>549</v>
      </c>
      <c r="V359" s="47" t="s">
        <v>65</v>
      </c>
      <c r="W359" s="45" t="s">
        <v>339</v>
      </c>
      <c r="X359" s="47" t="s">
        <v>2638</v>
      </c>
      <c r="Y359" s="45" t="s">
        <v>8</v>
      </c>
      <c r="Z359" s="45" t="s">
        <v>8</v>
      </c>
      <c r="AA359" s="26" t="s">
        <v>8</v>
      </c>
      <c r="AB359" s="47" t="s">
        <v>66</v>
      </c>
      <c r="AC359" s="47" t="s">
        <v>127</v>
      </c>
      <c r="AD359" s="47" t="s">
        <v>8</v>
      </c>
      <c r="AE359" s="47" t="s">
        <v>67</v>
      </c>
      <c r="AF359" s="47" t="s">
        <v>8</v>
      </c>
      <c r="AG359" s="45">
        <v>1845</v>
      </c>
      <c r="AH359" s="45">
        <v>1890</v>
      </c>
      <c r="AL359" s="47" t="s">
        <v>3863</v>
      </c>
      <c r="AM359" s="47" t="s">
        <v>3864</v>
      </c>
    </row>
    <row r="360" spans="1:39" s="47" customFormat="1" ht="52.8" x14ac:dyDescent="0.3">
      <c r="A360" s="26">
        <v>6305</v>
      </c>
      <c r="C360" s="45" t="s">
        <v>2167</v>
      </c>
      <c r="D360" s="45" t="s">
        <v>2168</v>
      </c>
      <c r="E360" s="45" t="s">
        <v>2350</v>
      </c>
      <c r="F360" s="45" t="s">
        <v>2346</v>
      </c>
      <c r="G360" s="45" t="s">
        <v>3657</v>
      </c>
      <c r="H360" s="45" t="s">
        <v>176</v>
      </c>
      <c r="I360" s="45" t="s">
        <v>40</v>
      </c>
      <c r="J360" s="45" t="s">
        <v>41</v>
      </c>
      <c r="K360" s="45" t="s">
        <v>42</v>
      </c>
      <c r="L360" s="45">
        <v>1</v>
      </c>
      <c r="M360" s="45" t="s">
        <v>1046</v>
      </c>
      <c r="N360" s="45" t="s">
        <v>3877</v>
      </c>
      <c r="O360" s="26" t="s">
        <v>1664</v>
      </c>
      <c r="P360" s="26" t="s">
        <v>2944</v>
      </c>
      <c r="Q360" s="26" t="s">
        <v>1021</v>
      </c>
      <c r="R360" s="26" t="s">
        <v>308</v>
      </c>
      <c r="S360" s="47" t="s">
        <v>47</v>
      </c>
      <c r="T360" s="47" t="s">
        <v>146</v>
      </c>
      <c r="U360" s="47" t="s">
        <v>549</v>
      </c>
      <c r="V360" s="47" t="s">
        <v>65</v>
      </c>
      <c r="W360" s="45" t="s">
        <v>339</v>
      </c>
      <c r="X360" s="47" t="s">
        <v>2638</v>
      </c>
      <c r="Y360" s="47" t="s">
        <v>8</v>
      </c>
      <c r="Z360" s="47" t="s">
        <v>8</v>
      </c>
      <c r="AA360" s="47" t="s">
        <v>8</v>
      </c>
      <c r="AB360" s="47" t="s">
        <v>66</v>
      </c>
      <c r="AC360" s="47" t="s">
        <v>127</v>
      </c>
      <c r="AD360" s="47" t="s">
        <v>8</v>
      </c>
      <c r="AE360" s="47" t="s">
        <v>67</v>
      </c>
      <c r="AF360" s="47" t="s">
        <v>8</v>
      </c>
      <c r="AG360" s="45">
        <v>1845</v>
      </c>
      <c r="AH360" s="45">
        <v>1890</v>
      </c>
      <c r="AL360" s="47" t="s">
        <v>3863</v>
      </c>
      <c r="AM360" s="47" t="s">
        <v>3864</v>
      </c>
    </row>
    <row r="361" spans="1:39" s="45" customFormat="1" ht="52.8" x14ac:dyDescent="0.3">
      <c r="A361" s="26">
        <v>6306</v>
      </c>
      <c r="C361" s="45" t="s">
        <v>2167</v>
      </c>
      <c r="D361" s="45" t="s">
        <v>2168</v>
      </c>
      <c r="E361" s="45" t="s">
        <v>2350</v>
      </c>
      <c r="F361" s="45" t="s">
        <v>2346</v>
      </c>
      <c r="G361" s="45" t="s">
        <v>3657</v>
      </c>
      <c r="H361" s="45" t="s">
        <v>176</v>
      </c>
      <c r="I361" s="45" t="s">
        <v>40</v>
      </c>
      <c r="J361" s="45" t="s">
        <v>41</v>
      </c>
      <c r="K361" s="45" t="s">
        <v>42</v>
      </c>
      <c r="L361" s="45">
        <v>1</v>
      </c>
      <c r="M361" s="45" t="s">
        <v>1046</v>
      </c>
      <c r="N361" s="45" t="s">
        <v>3877</v>
      </c>
      <c r="O361" s="26" t="s">
        <v>3881</v>
      </c>
      <c r="P361" s="26" t="s">
        <v>3882</v>
      </c>
      <c r="Q361" s="26" t="s">
        <v>3883</v>
      </c>
      <c r="R361" s="26" t="s">
        <v>185</v>
      </c>
      <c r="S361" s="47" t="s">
        <v>47</v>
      </c>
      <c r="T361" s="47" t="s">
        <v>146</v>
      </c>
      <c r="U361" s="47" t="s">
        <v>549</v>
      </c>
      <c r="V361" s="47" t="s">
        <v>65</v>
      </c>
      <c r="W361" s="45" t="s">
        <v>339</v>
      </c>
      <c r="X361" s="47" t="s">
        <v>2638</v>
      </c>
      <c r="Y361" s="45" t="s">
        <v>8</v>
      </c>
      <c r="Z361" s="45" t="s">
        <v>8</v>
      </c>
      <c r="AA361" s="26" t="s">
        <v>8</v>
      </c>
      <c r="AB361" s="47" t="s">
        <v>66</v>
      </c>
      <c r="AC361" s="47" t="s">
        <v>127</v>
      </c>
      <c r="AD361" s="47" t="s">
        <v>8</v>
      </c>
      <c r="AE361" s="47" t="s">
        <v>67</v>
      </c>
      <c r="AF361" s="47" t="s">
        <v>8</v>
      </c>
      <c r="AG361" s="45">
        <v>1845</v>
      </c>
      <c r="AH361" s="45">
        <v>1890</v>
      </c>
      <c r="AL361" s="47" t="s">
        <v>3863</v>
      </c>
      <c r="AM361" s="47" t="s">
        <v>3864</v>
      </c>
    </row>
    <row r="362" spans="1:39" s="47" customFormat="1" ht="52.8" x14ac:dyDescent="0.3">
      <c r="A362" s="26">
        <v>6307</v>
      </c>
      <c r="C362" s="45" t="s">
        <v>2167</v>
      </c>
      <c r="D362" s="45" t="s">
        <v>2168</v>
      </c>
      <c r="E362" s="45" t="s">
        <v>2350</v>
      </c>
      <c r="F362" s="45" t="s">
        <v>2346</v>
      </c>
      <c r="G362" s="45" t="s">
        <v>3657</v>
      </c>
      <c r="H362" s="45" t="s">
        <v>176</v>
      </c>
      <c r="I362" s="45" t="s">
        <v>40</v>
      </c>
      <c r="J362" s="45" t="s">
        <v>41</v>
      </c>
      <c r="K362" s="45" t="s">
        <v>42</v>
      </c>
      <c r="L362" s="45">
        <v>1</v>
      </c>
      <c r="M362" s="45" t="s">
        <v>1046</v>
      </c>
      <c r="N362" s="45" t="s">
        <v>3884</v>
      </c>
      <c r="O362" s="26" t="s">
        <v>3885</v>
      </c>
      <c r="P362" s="26" t="s">
        <v>3023</v>
      </c>
      <c r="Q362" s="26" t="s">
        <v>3790</v>
      </c>
      <c r="R362" s="26" t="s">
        <v>1164</v>
      </c>
      <c r="S362" s="47" t="s">
        <v>47</v>
      </c>
      <c r="T362" s="47" t="s">
        <v>146</v>
      </c>
      <c r="U362" s="47" t="s">
        <v>549</v>
      </c>
      <c r="V362" s="47" t="s">
        <v>65</v>
      </c>
      <c r="W362" s="45" t="s">
        <v>339</v>
      </c>
      <c r="X362" s="47" t="s">
        <v>2638</v>
      </c>
      <c r="Y362" s="47" t="s">
        <v>8</v>
      </c>
      <c r="Z362" s="47" t="s">
        <v>8</v>
      </c>
      <c r="AA362" s="47" t="s">
        <v>8</v>
      </c>
      <c r="AB362" s="47" t="s">
        <v>66</v>
      </c>
      <c r="AC362" s="47" t="s">
        <v>127</v>
      </c>
      <c r="AD362" s="47" t="s">
        <v>8</v>
      </c>
      <c r="AE362" s="47" t="s">
        <v>67</v>
      </c>
      <c r="AF362" s="47" t="s">
        <v>8</v>
      </c>
      <c r="AG362" s="45">
        <v>1845</v>
      </c>
      <c r="AH362" s="45">
        <v>1890</v>
      </c>
      <c r="AL362" s="47" t="s">
        <v>3863</v>
      </c>
      <c r="AM362" s="47" t="s">
        <v>3864</v>
      </c>
    </row>
    <row r="363" spans="1:39" s="47" customFormat="1" ht="52.8" x14ac:dyDescent="0.3">
      <c r="A363" s="26">
        <v>6308</v>
      </c>
      <c r="C363" s="45" t="s">
        <v>2167</v>
      </c>
      <c r="D363" s="45" t="s">
        <v>2168</v>
      </c>
      <c r="E363" s="45" t="s">
        <v>2350</v>
      </c>
      <c r="F363" s="45" t="s">
        <v>2346</v>
      </c>
      <c r="G363" s="45" t="s">
        <v>3657</v>
      </c>
      <c r="H363" s="45" t="s">
        <v>176</v>
      </c>
      <c r="I363" s="45" t="s">
        <v>40</v>
      </c>
      <c r="J363" s="45" t="s">
        <v>41</v>
      </c>
      <c r="K363" s="45" t="s">
        <v>42</v>
      </c>
      <c r="L363" s="45">
        <v>1</v>
      </c>
      <c r="M363" s="45" t="s">
        <v>1046</v>
      </c>
      <c r="N363" s="45" t="s">
        <v>3888</v>
      </c>
      <c r="O363" s="26" t="s">
        <v>986</v>
      </c>
      <c r="P363" s="26" t="s">
        <v>3886</v>
      </c>
      <c r="Q363" s="26" t="s">
        <v>3887</v>
      </c>
      <c r="R363" s="26" t="s">
        <v>308</v>
      </c>
      <c r="S363" s="47" t="s">
        <v>47</v>
      </c>
      <c r="T363" s="47" t="s">
        <v>146</v>
      </c>
      <c r="U363" s="47" t="s">
        <v>549</v>
      </c>
      <c r="V363" s="47" t="s">
        <v>65</v>
      </c>
      <c r="W363" s="45" t="s">
        <v>339</v>
      </c>
      <c r="X363" s="47" t="s">
        <v>2638</v>
      </c>
      <c r="Y363" s="45" t="s">
        <v>8</v>
      </c>
      <c r="Z363" s="45" t="s">
        <v>8</v>
      </c>
      <c r="AA363" s="26" t="s">
        <v>8</v>
      </c>
      <c r="AB363" s="47" t="s">
        <v>66</v>
      </c>
      <c r="AC363" s="47" t="s">
        <v>127</v>
      </c>
      <c r="AD363" s="47" t="s">
        <v>8</v>
      </c>
      <c r="AE363" s="47" t="s">
        <v>67</v>
      </c>
      <c r="AF363" s="47" t="s">
        <v>8</v>
      </c>
      <c r="AG363" s="45">
        <v>1845</v>
      </c>
      <c r="AH363" s="45">
        <v>1890</v>
      </c>
      <c r="AL363" s="47" t="s">
        <v>3863</v>
      </c>
      <c r="AM363" s="47" t="s">
        <v>3864</v>
      </c>
    </row>
    <row r="364" spans="1:39" s="47" customFormat="1" ht="52.8" x14ac:dyDescent="0.3">
      <c r="A364" s="26">
        <v>6309</v>
      </c>
      <c r="C364" s="45" t="s">
        <v>2167</v>
      </c>
      <c r="D364" s="45" t="s">
        <v>2168</v>
      </c>
      <c r="E364" s="45" t="s">
        <v>2350</v>
      </c>
      <c r="F364" s="45" t="s">
        <v>2346</v>
      </c>
      <c r="G364" s="45" t="s">
        <v>3657</v>
      </c>
      <c r="H364" s="45" t="s">
        <v>176</v>
      </c>
      <c r="I364" s="45" t="s">
        <v>40</v>
      </c>
      <c r="J364" s="45" t="s">
        <v>41</v>
      </c>
      <c r="K364" s="45" t="s">
        <v>42</v>
      </c>
      <c r="L364" s="45">
        <v>1</v>
      </c>
      <c r="M364" s="45" t="s">
        <v>1046</v>
      </c>
      <c r="N364" s="45" t="s">
        <v>3890</v>
      </c>
      <c r="O364" s="26" t="s">
        <v>3889</v>
      </c>
      <c r="P364" s="26" t="s">
        <v>719</v>
      </c>
      <c r="Q364" s="26" t="s">
        <v>3891</v>
      </c>
      <c r="R364" s="26" t="s">
        <v>411</v>
      </c>
      <c r="S364" s="47" t="s">
        <v>47</v>
      </c>
      <c r="T364" s="47" t="s">
        <v>146</v>
      </c>
      <c r="U364" s="47" t="s">
        <v>549</v>
      </c>
      <c r="V364" s="47" t="s">
        <v>65</v>
      </c>
      <c r="W364" s="45" t="s">
        <v>339</v>
      </c>
      <c r="X364" s="47" t="s">
        <v>2638</v>
      </c>
      <c r="Y364" s="47" t="s">
        <v>8</v>
      </c>
      <c r="Z364" s="47" t="s">
        <v>8</v>
      </c>
      <c r="AA364" s="47" t="s">
        <v>8</v>
      </c>
      <c r="AB364" s="47" t="s">
        <v>66</v>
      </c>
      <c r="AC364" s="47" t="s">
        <v>127</v>
      </c>
      <c r="AD364" s="47" t="s">
        <v>8</v>
      </c>
      <c r="AE364" s="47" t="s">
        <v>67</v>
      </c>
      <c r="AF364" s="47" t="s">
        <v>8</v>
      </c>
      <c r="AG364" s="45">
        <v>1845</v>
      </c>
      <c r="AH364" s="45">
        <v>1890</v>
      </c>
      <c r="AL364" s="47" t="s">
        <v>3863</v>
      </c>
      <c r="AM364" s="47" t="s">
        <v>3864</v>
      </c>
    </row>
    <row r="365" spans="1:39" s="45" customFormat="1" ht="52.8" x14ac:dyDescent="0.3">
      <c r="A365" s="26">
        <v>6310</v>
      </c>
      <c r="C365" s="45" t="s">
        <v>2167</v>
      </c>
      <c r="D365" s="45" t="s">
        <v>2168</v>
      </c>
      <c r="E365" s="45" t="s">
        <v>2350</v>
      </c>
      <c r="F365" s="45" t="s">
        <v>2346</v>
      </c>
      <c r="G365" s="45" t="s">
        <v>3657</v>
      </c>
      <c r="H365" s="45" t="s">
        <v>176</v>
      </c>
      <c r="I365" s="45" t="s">
        <v>40</v>
      </c>
      <c r="J365" s="45" t="s">
        <v>41</v>
      </c>
      <c r="K365" s="45" t="s">
        <v>42</v>
      </c>
      <c r="L365" s="45">
        <v>1</v>
      </c>
      <c r="M365" s="45" t="s">
        <v>1046</v>
      </c>
      <c r="N365" s="45" t="s">
        <v>3894</v>
      </c>
      <c r="O365" s="26" t="s">
        <v>3892</v>
      </c>
      <c r="P365" s="26" t="s">
        <v>3893</v>
      </c>
      <c r="Q365" s="26" t="s">
        <v>106</v>
      </c>
      <c r="R365" s="26" t="s">
        <v>2799</v>
      </c>
      <c r="S365" s="47" t="s">
        <v>47</v>
      </c>
      <c r="T365" s="47" t="s">
        <v>146</v>
      </c>
      <c r="U365" s="47" t="s">
        <v>549</v>
      </c>
      <c r="V365" s="47" t="s">
        <v>65</v>
      </c>
      <c r="W365" s="45" t="s">
        <v>339</v>
      </c>
      <c r="X365" s="47" t="s">
        <v>2638</v>
      </c>
      <c r="Y365" s="45" t="s">
        <v>8</v>
      </c>
      <c r="Z365" s="45" t="s">
        <v>8</v>
      </c>
      <c r="AA365" s="26" t="s">
        <v>8</v>
      </c>
      <c r="AB365" s="47" t="s">
        <v>66</v>
      </c>
      <c r="AC365" s="47" t="s">
        <v>127</v>
      </c>
      <c r="AD365" s="47" t="s">
        <v>8</v>
      </c>
      <c r="AE365" s="47" t="s">
        <v>67</v>
      </c>
      <c r="AF365" s="47" t="s">
        <v>8</v>
      </c>
      <c r="AG365" s="45">
        <v>1845</v>
      </c>
      <c r="AH365" s="45">
        <v>1890</v>
      </c>
      <c r="AL365" s="47" t="s">
        <v>3863</v>
      </c>
      <c r="AM365" s="47" t="s">
        <v>3864</v>
      </c>
    </row>
    <row r="366" spans="1:39" s="47" customFormat="1" ht="52.8" x14ac:dyDescent="0.3">
      <c r="A366" s="26">
        <v>6311</v>
      </c>
      <c r="C366" s="45" t="s">
        <v>2167</v>
      </c>
      <c r="D366" s="45" t="s">
        <v>2168</v>
      </c>
      <c r="E366" s="45" t="s">
        <v>2350</v>
      </c>
      <c r="F366" s="45" t="s">
        <v>2346</v>
      </c>
      <c r="G366" s="45" t="s">
        <v>3657</v>
      </c>
      <c r="H366" s="45" t="s">
        <v>176</v>
      </c>
      <c r="I366" s="45" t="s">
        <v>40</v>
      </c>
      <c r="J366" s="45" t="s">
        <v>41</v>
      </c>
      <c r="K366" s="45" t="s">
        <v>42</v>
      </c>
      <c r="L366" s="45">
        <v>1</v>
      </c>
      <c r="M366" s="45" t="s">
        <v>289</v>
      </c>
      <c r="N366" s="45" t="s">
        <v>3895</v>
      </c>
      <c r="O366" s="26" t="s">
        <v>3896</v>
      </c>
      <c r="P366" s="26" t="s">
        <v>3897</v>
      </c>
      <c r="Q366" s="26" t="s">
        <v>1748</v>
      </c>
      <c r="R366" s="26" t="s">
        <v>787</v>
      </c>
      <c r="S366" s="47" t="s">
        <v>47</v>
      </c>
      <c r="T366" s="47" t="s">
        <v>146</v>
      </c>
      <c r="U366" s="47" t="s">
        <v>549</v>
      </c>
      <c r="V366" s="47" t="s">
        <v>65</v>
      </c>
      <c r="W366" s="45" t="s">
        <v>339</v>
      </c>
      <c r="X366" s="47" t="s">
        <v>2638</v>
      </c>
      <c r="Y366" s="47" t="s">
        <v>8</v>
      </c>
      <c r="Z366" s="47" t="s">
        <v>8</v>
      </c>
      <c r="AA366" s="47" t="s">
        <v>8</v>
      </c>
      <c r="AB366" s="47" t="s">
        <v>66</v>
      </c>
      <c r="AC366" s="47" t="s">
        <v>127</v>
      </c>
      <c r="AD366" s="47" t="s">
        <v>8</v>
      </c>
      <c r="AE366" s="47" t="s">
        <v>289</v>
      </c>
      <c r="AF366" s="47" t="s">
        <v>8</v>
      </c>
      <c r="AG366" s="45">
        <v>1845</v>
      </c>
      <c r="AH366" s="45">
        <v>1890</v>
      </c>
      <c r="AL366" s="47" t="s">
        <v>3863</v>
      </c>
      <c r="AM366" s="47" t="s">
        <v>3864</v>
      </c>
    </row>
    <row r="367" spans="1:39" s="47" customFormat="1" ht="52.8" x14ac:dyDescent="0.3">
      <c r="A367" s="26">
        <v>6312</v>
      </c>
      <c r="C367" s="45" t="s">
        <v>2167</v>
      </c>
      <c r="D367" s="45" t="s">
        <v>2168</v>
      </c>
      <c r="E367" s="45" t="s">
        <v>2350</v>
      </c>
      <c r="F367" s="45" t="s">
        <v>2346</v>
      </c>
      <c r="G367" s="45" t="s">
        <v>3657</v>
      </c>
      <c r="H367" s="45" t="s">
        <v>176</v>
      </c>
      <c r="I367" s="45" t="s">
        <v>40</v>
      </c>
      <c r="J367" s="45" t="s">
        <v>41</v>
      </c>
      <c r="K367" s="45" t="s">
        <v>42</v>
      </c>
      <c r="L367" s="45">
        <v>1</v>
      </c>
      <c r="M367" s="47" t="s">
        <v>289</v>
      </c>
      <c r="N367" s="45" t="s">
        <v>3898</v>
      </c>
      <c r="O367" s="26" t="s">
        <v>1075</v>
      </c>
      <c r="P367" s="26" t="s">
        <v>3899</v>
      </c>
      <c r="Q367" s="26" t="s">
        <v>3900</v>
      </c>
      <c r="R367" s="26" t="s">
        <v>318</v>
      </c>
      <c r="S367" s="47" t="s">
        <v>47</v>
      </c>
      <c r="T367" s="47" t="s">
        <v>146</v>
      </c>
      <c r="U367" s="47" t="s">
        <v>549</v>
      </c>
      <c r="V367" s="47" t="s">
        <v>65</v>
      </c>
      <c r="W367" s="45" t="s">
        <v>339</v>
      </c>
      <c r="X367" s="47" t="s">
        <v>2638</v>
      </c>
      <c r="Y367" s="45" t="s">
        <v>8</v>
      </c>
      <c r="Z367" s="45" t="s">
        <v>8</v>
      </c>
      <c r="AA367" s="26" t="s">
        <v>8</v>
      </c>
      <c r="AB367" s="47" t="s">
        <v>66</v>
      </c>
      <c r="AC367" s="47" t="s">
        <v>127</v>
      </c>
      <c r="AD367" s="47" t="s">
        <v>8</v>
      </c>
      <c r="AE367" s="47" t="s">
        <v>289</v>
      </c>
      <c r="AF367" s="47" t="s">
        <v>8</v>
      </c>
      <c r="AG367" s="45">
        <v>1845</v>
      </c>
      <c r="AH367" s="45">
        <v>1890</v>
      </c>
      <c r="AL367" s="47" t="s">
        <v>3863</v>
      </c>
      <c r="AM367" s="47" t="s">
        <v>3864</v>
      </c>
    </row>
    <row r="368" spans="1:39" s="47" customFormat="1" ht="52.8" x14ac:dyDescent="0.3">
      <c r="A368" s="26">
        <v>6313</v>
      </c>
      <c r="C368" s="45" t="s">
        <v>2167</v>
      </c>
      <c r="D368" s="45" t="s">
        <v>2168</v>
      </c>
      <c r="E368" s="45" t="s">
        <v>2350</v>
      </c>
      <c r="F368" s="45" t="s">
        <v>2346</v>
      </c>
      <c r="G368" s="45" t="s">
        <v>3657</v>
      </c>
      <c r="H368" s="45" t="s">
        <v>176</v>
      </c>
      <c r="I368" s="45" t="s">
        <v>40</v>
      </c>
      <c r="J368" s="45" t="s">
        <v>41</v>
      </c>
      <c r="K368" s="45" t="s">
        <v>42</v>
      </c>
      <c r="L368" s="45">
        <v>1</v>
      </c>
      <c r="M368" s="45" t="s">
        <v>3907</v>
      </c>
      <c r="N368" s="45" t="s">
        <v>3906</v>
      </c>
      <c r="O368" s="26" t="s">
        <v>3901</v>
      </c>
      <c r="P368" s="26" t="s">
        <v>3902</v>
      </c>
      <c r="Q368" s="26" t="s">
        <v>664</v>
      </c>
      <c r="R368" s="26" t="s">
        <v>308</v>
      </c>
      <c r="S368" s="47" t="s">
        <v>47</v>
      </c>
      <c r="T368" s="47" t="s">
        <v>146</v>
      </c>
      <c r="U368" s="47" t="s">
        <v>549</v>
      </c>
      <c r="V368" s="47" t="s">
        <v>65</v>
      </c>
      <c r="W368" s="45" t="s">
        <v>339</v>
      </c>
      <c r="X368" s="47" t="s">
        <v>2638</v>
      </c>
      <c r="Y368" s="47" t="s">
        <v>8</v>
      </c>
      <c r="Z368" s="47" t="s">
        <v>8</v>
      </c>
      <c r="AA368" s="47" t="s">
        <v>8</v>
      </c>
      <c r="AB368" s="47" t="s">
        <v>66</v>
      </c>
      <c r="AC368" s="47" t="s">
        <v>127</v>
      </c>
      <c r="AD368" s="47" t="s">
        <v>8</v>
      </c>
      <c r="AE368" s="47" t="s">
        <v>289</v>
      </c>
      <c r="AF368" s="47" t="s">
        <v>8</v>
      </c>
      <c r="AG368" s="45">
        <v>1845</v>
      </c>
      <c r="AH368" s="45">
        <v>1890</v>
      </c>
      <c r="AL368" s="47" t="s">
        <v>3863</v>
      </c>
      <c r="AM368" s="47" t="s">
        <v>3864</v>
      </c>
    </row>
    <row r="369" spans="1:39" s="45" customFormat="1" ht="52.8" x14ac:dyDescent="0.3">
      <c r="A369" s="26">
        <v>6314</v>
      </c>
      <c r="C369" s="45" t="s">
        <v>2167</v>
      </c>
      <c r="D369" s="45" t="s">
        <v>2168</v>
      </c>
      <c r="E369" s="45" t="s">
        <v>2350</v>
      </c>
      <c r="F369" s="45" t="s">
        <v>2346</v>
      </c>
      <c r="G369" s="45" t="s">
        <v>3657</v>
      </c>
      <c r="H369" s="45" t="s">
        <v>176</v>
      </c>
      <c r="I369" s="45" t="s">
        <v>40</v>
      </c>
      <c r="J369" s="45" t="s">
        <v>41</v>
      </c>
      <c r="K369" s="45" t="s">
        <v>42</v>
      </c>
      <c r="L369" s="45">
        <v>1</v>
      </c>
      <c r="M369" s="45" t="s">
        <v>3907</v>
      </c>
      <c r="N369" s="45" t="s">
        <v>3905</v>
      </c>
      <c r="O369" s="26" t="s">
        <v>3903</v>
      </c>
      <c r="P369" s="26" t="s">
        <v>3904</v>
      </c>
      <c r="Q369" s="26" t="s">
        <v>801</v>
      </c>
      <c r="R369" s="26" t="s">
        <v>63</v>
      </c>
      <c r="S369" s="47" t="s">
        <v>47</v>
      </c>
      <c r="T369" s="47" t="s">
        <v>146</v>
      </c>
      <c r="U369" s="47" t="s">
        <v>549</v>
      </c>
      <c r="V369" s="47" t="s">
        <v>65</v>
      </c>
      <c r="W369" s="45" t="s">
        <v>339</v>
      </c>
      <c r="X369" s="47" t="s">
        <v>2638</v>
      </c>
      <c r="Y369" s="45" t="s">
        <v>8</v>
      </c>
      <c r="Z369" s="45" t="s">
        <v>8</v>
      </c>
      <c r="AA369" s="26" t="s">
        <v>8</v>
      </c>
      <c r="AB369" s="47" t="s">
        <v>66</v>
      </c>
      <c r="AC369" s="47" t="s">
        <v>127</v>
      </c>
      <c r="AD369" s="47" t="s">
        <v>8</v>
      </c>
      <c r="AE369" s="47" t="s">
        <v>289</v>
      </c>
      <c r="AF369" s="47" t="s">
        <v>8</v>
      </c>
      <c r="AG369" s="45">
        <v>1845</v>
      </c>
      <c r="AH369" s="45">
        <v>1890</v>
      </c>
      <c r="AL369" s="47" t="s">
        <v>3863</v>
      </c>
      <c r="AM369" s="47" t="s">
        <v>3864</v>
      </c>
    </row>
    <row r="370" spans="1:39" s="47" customFormat="1" ht="52.8" x14ac:dyDescent="0.3">
      <c r="A370" s="26">
        <v>6315</v>
      </c>
      <c r="C370" s="45" t="s">
        <v>2167</v>
      </c>
      <c r="D370" s="45" t="s">
        <v>2168</v>
      </c>
      <c r="E370" s="45" t="s">
        <v>2350</v>
      </c>
      <c r="F370" s="45" t="s">
        <v>2346</v>
      </c>
      <c r="G370" s="45" t="s">
        <v>3657</v>
      </c>
      <c r="H370" s="45" t="s">
        <v>176</v>
      </c>
      <c r="I370" s="45" t="s">
        <v>40</v>
      </c>
      <c r="J370" s="45" t="s">
        <v>41</v>
      </c>
      <c r="K370" s="45" t="s">
        <v>42</v>
      </c>
      <c r="L370" s="45">
        <v>1</v>
      </c>
      <c r="M370" s="45" t="s">
        <v>3907</v>
      </c>
      <c r="N370" s="47" t="s">
        <v>5477</v>
      </c>
      <c r="O370" s="26" t="s">
        <v>3908</v>
      </c>
      <c r="P370" s="26" t="s">
        <v>1423</v>
      </c>
      <c r="Q370" s="26" t="s">
        <v>3909</v>
      </c>
      <c r="R370" s="26" t="s">
        <v>3910</v>
      </c>
      <c r="S370" s="47" t="s">
        <v>47</v>
      </c>
      <c r="T370" s="47" t="s">
        <v>146</v>
      </c>
      <c r="U370" s="47" t="s">
        <v>549</v>
      </c>
      <c r="V370" s="47" t="s">
        <v>65</v>
      </c>
      <c r="W370" s="45" t="s">
        <v>339</v>
      </c>
      <c r="X370" s="47" t="s">
        <v>2638</v>
      </c>
      <c r="Y370" s="47" t="s">
        <v>8</v>
      </c>
      <c r="Z370" s="47" t="s">
        <v>8</v>
      </c>
      <c r="AA370" s="47" t="s">
        <v>8</v>
      </c>
      <c r="AB370" s="47" t="s">
        <v>66</v>
      </c>
      <c r="AC370" s="47" t="s">
        <v>127</v>
      </c>
      <c r="AD370" s="47" t="s">
        <v>8</v>
      </c>
      <c r="AE370" s="47" t="s">
        <v>289</v>
      </c>
      <c r="AF370" s="47" t="s">
        <v>8</v>
      </c>
      <c r="AG370" s="45">
        <v>1845</v>
      </c>
      <c r="AH370" s="45">
        <v>1890</v>
      </c>
      <c r="AL370" s="47" t="s">
        <v>3863</v>
      </c>
      <c r="AM370" s="47" t="s">
        <v>3864</v>
      </c>
    </row>
    <row r="371" spans="1:39" s="47" customFormat="1" ht="52.8" x14ac:dyDescent="0.3">
      <c r="A371" s="26">
        <v>6316</v>
      </c>
      <c r="C371" s="45" t="s">
        <v>2167</v>
      </c>
      <c r="D371" s="45" t="s">
        <v>2168</v>
      </c>
      <c r="E371" s="45" t="s">
        <v>2350</v>
      </c>
      <c r="F371" s="45" t="s">
        <v>2346</v>
      </c>
      <c r="G371" s="45" t="s">
        <v>3657</v>
      </c>
      <c r="H371" s="45" t="s">
        <v>176</v>
      </c>
      <c r="I371" s="45" t="s">
        <v>40</v>
      </c>
      <c r="J371" s="45" t="s">
        <v>41</v>
      </c>
      <c r="K371" s="45" t="s">
        <v>42</v>
      </c>
      <c r="L371" s="45">
        <v>1</v>
      </c>
      <c r="M371" s="45" t="s">
        <v>3907</v>
      </c>
      <c r="N371" s="47" t="s">
        <v>5478</v>
      </c>
      <c r="O371" s="26" t="s">
        <v>3913</v>
      </c>
      <c r="P371" s="26" t="s">
        <v>1677</v>
      </c>
      <c r="Q371" s="26" t="s">
        <v>3914</v>
      </c>
      <c r="R371" s="26" t="s">
        <v>3915</v>
      </c>
      <c r="S371" s="47" t="s">
        <v>47</v>
      </c>
      <c r="T371" s="47" t="s">
        <v>146</v>
      </c>
      <c r="U371" s="47" t="s">
        <v>549</v>
      </c>
      <c r="V371" s="47" t="s">
        <v>65</v>
      </c>
      <c r="W371" s="45" t="s">
        <v>339</v>
      </c>
      <c r="X371" s="47" t="s">
        <v>2638</v>
      </c>
      <c r="Y371" s="47" t="s">
        <v>8</v>
      </c>
      <c r="Z371" s="47" t="s">
        <v>8</v>
      </c>
      <c r="AA371" s="47" t="s">
        <v>8</v>
      </c>
      <c r="AB371" s="47" t="s">
        <v>66</v>
      </c>
      <c r="AC371" s="47" t="s">
        <v>127</v>
      </c>
      <c r="AD371" s="47" t="s">
        <v>8</v>
      </c>
      <c r="AE371" s="47" t="s">
        <v>289</v>
      </c>
      <c r="AF371" s="47" t="s">
        <v>8</v>
      </c>
      <c r="AG371" s="45">
        <v>1845</v>
      </c>
      <c r="AH371" s="45">
        <v>1890</v>
      </c>
      <c r="AL371" s="47" t="s">
        <v>3863</v>
      </c>
      <c r="AM371" s="47" t="s">
        <v>3864</v>
      </c>
    </row>
    <row r="372" spans="1:39" s="47" customFormat="1" ht="52.8" x14ac:dyDescent="0.3">
      <c r="A372" s="26">
        <v>6317</v>
      </c>
      <c r="C372" s="45" t="s">
        <v>2167</v>
      </c>
      <c r="D372" s="45" t="s">
        <v>2168</v>
      </c>
      <c r="E372" s="45" t="s">
        <v>2350</v>
      </c>
      <c r="F372" s="45" t="s">
        <v>2346</v>
      </c>
      <c r="G372" s="45" t="s">
        <v>3657</v>
      </c>
      <c r="H372" s="45" t="s">
        <v>176</v>
      </c>
      <c r="I372" s="45" t="s">
        <v>40</v>
      </c>
      <c r="J372" s="45" t="s">
        <v>41</v>
      </c>
      <c r="K372" s="45" t="s">
        <v>42</v>
      </c>
      <c r="L372" s="45">
        <v>1</v>
      </c>
      <c r="M372" s="45" t="s">
        <v>3907</v>
      </c>
      <c r="N372" s="47" t="s">
        <v>5479</v>
      </c>
      <c r="O372" s="26" t="s">
        <v>3916</v>
      </c>
      <c r="P372" s="26" t="s">
        <v>964</v>
      </c>
      <c r="Q372" s="26" t="s">
        <v>598</v>
      </c>
      <c r="R372" s="26" t="s">
        <v>1435</v>
      </c>
      <c r="S372" s="47" t="s">
        <v>47</v>
      </c>
      <c r="T372" s="47" t="s">
        <v>146</v>
      </c>
      <c r="U372" s="47" t="s">
        <v>549</v>
      </c>
      <c r="V372" s="47" t="s">
        <v>65</v>
      </c>
      <c r="W372" s="45" t="s">
        <v>339</v>
      </c>
      <c r="X372" s="47" t="s">
        <v>2638</v>
      </c>
      <c r="Y372" s="47" t="s">
        <v>8</v>
      </c>
      <c r="Z372" s="47" t="s">
        <v>8</v>
      </c>
      <c r="AA372" s="47" t="s">
        <v>8</v>
      </c>
      <c r="AB372" s="47" t="s">
        <v>66</v>
      </c>
      <c r="AC372" s="47" t="s">
        <v>127</v>
      </c>
      <c r="AD372" s="47" t="s">
        <v>8</v>
      </c>
      <c r="AE372" s="47" t="s">
        <v>289</v>
      </c>
      <c r="AF372" s="47" t="s">
        <v>8</v>
      </c>
      <c r="AG372" s="45">
        <v>1845</v>
      </c>
      <c r="AH372" s="45">
        <v>1890</v>
      </c>
      <c r="AL372" s="47" t="s">
        <v>3863</v>
      </c>
      <c r="AM372" s="47" t="s">
        <v>3864</v>
      </c>
    </row>
    <row r="373" spans="1:39" s="45" customFormat="1" ht="66" x14ac:dyDescent="0.3">
      <c r="A373" s="26">
        <v>6318</v>
      </c>
      <c r="C373" s="45" t="s">
        <v>2167</v>
      </c>
      <c r="D373" s="45" t="s">
        <v>2168</v>
      </c>
      <c r="E373" s="45" t="s">
        <v>2350</v>
      </c>
      <c r="F373" s="45" t="s">
        <v>2346</v>
      </c>
      <c r="G373" s="45" t="s">
        <v>3657</v>
      </c>
      <c r="H373" s="45" t="s">
        <v>176</v>
      </c>
      <c r="I373" s="45" t="s">
        <v>40</v>
      </c>
      <c r="J373" s="45" t="s">
        <v>41</v>
      </c>
      <c r="K373" s="45" t="s">
        <v>42</v>
      </c>
      <c r="L373" s="45">
        <v>1</v>
      </c>
      <c r="M373" s="45" t="s">
        <v>3912</v>
      </c>
      <c r="N373" s="45" t="s">
        <v>5480</v>
      </c>
      <c r="O373" s="26" t="s">
        <v>3917</v>
      </c>
      <c r="P373" s="26" t="s">
        <v>3918</v>
      </c>
      <c r="Q373" s="26" t="s">
        <v>3919</v>
      </c>
      <c r="R373" s="26" t="s">
        <v>3920</v>
      </c>
      <c r="S373" s="47" t="s">
        <v>47</v>
      </c>
      <c r="T373" s="47" t="s">
        <v>146</v>
      </c>
      <c r="U373" s="47" t="s">
        <v>549</v>
      </c>
      <c r="V373" s="45" t="s">
        <v>220</v>
      </c>
      <c r="W373" s="45" t="s">
        <v>339</v>
      </c>
      <c r="X373" s="47" t="s">
        <v>2638</v>
      </c>
      <c r="Y373" s="47" t="s">
        <v>8</v>
      </c>
      <c r="Z373" s="47" t="s">
        <v>8</v>
      </c>
      <c r="AA373" s="47" t="s">
        <v>8</v>
      </c>
      <c r="AB373" s="47" t="s">
        <v>66</v>
      </c>
      <c r="AC373" s="47" t="s">
        <v>127</v>
      </c>
      <c r="AD373" s="47" t="s">
        <v>8</v>
      </c>
      <c r="AE373" s="47" t="s">
        <v>289</v>
      </c>
      <c r="AF373" s="47" t="s">
        <v>8</v>
      </c>
      <c r="AG373" s="45">
        <v>1845</v>
      </c>
      <c r="AH373" s="45">
        <v>1890</v>
      </c>
      <c r="AL373" s="47" t="s">
        <v>3863</v>
      </c>
      <c r="AM373" s="47" t="s">
        <v>3864</v>
      </c>
    </row>
    <row r="374" spans="1:39" s="47" customFormat="1" ht="52.8" x14ac:dyDescent="0.3">
      <c r="A374" s="26">
        <v>6319</v>
      </c>
      <c r="C374" s="45" t="s">
        <v>2167</v>
      </c>
      <c r="D374" s="45" t="s">
        <v>2168</v>
      </c>
      <c r="E374" s="45" t="s">
        <v>2350</v>
      </c>
      <c r="F374" s="45" t="s">
        <v>2346</v>
      </c>
      <c r="G374" s="45" t="s">
        <v>3657</v>
      </c>
      <c r="H374" s="45" t="s">
        <v>176</v>
      </c>
      <c r="I374" s="45" t="s">
        <v>40</v>
      </c>
      <c r="J374" s="45" t="s">
        <v>41</v>
      </c>
      <c r="K374" s="45" t="s">
        <v>42</v>
      </c>
      <c r="L374" s="45">
        <v>1</v>
      </c>
      <c r="M374" s="47" t="s">
        <v>3907</v>
      </c>
      <c r="N374" s="47" t="s">
        <v>5481</v>
      </c>
      <c r="O374" s="26" t="s">
        <v>3921</v>
      </c>
      <c r="P374" s="26" t="s">
        <v>3922</v>
      </c>
      <c r="Q374" s="26" t="s">
        <v>3544</v>
      </c>
      <c r="R374" s="26" t="s">
        <v>1425</v>
      </c>
      <c r="S374" s="47" t="s">
        <v>47</v>
      </c>
      <c r="T374" s="47" t="s">
        <v>146</v>
      </c>
      <c r="U374" s="47" t="s">
        <v>549</v>
      </c>
      <c r="V374" s="47" t="s">
        <v>209</v>
      </c>
      <c r="W374" s="45" t="s">
        <v>339</v>
      </c>
      <c r="X374" s="47" t="s">
        <v>2638</v>
      </c>
      <c r="Y374" s="47" t="s">
        <v>8</v>
      </c>
      <c r="Z374" s="47" t="s">
        <v>8</v>
      </c>
      <c r="AA374" s="47" t="s">
        <v>8</v>
      </c>
      <c r="AB374" s="47" t="s">
        <v>66</v>
      </c>
      <c r="AC374" s="47" t="s">
        <v>127</v>
      </c>
      <c r="AD374" s="47" t="s">
        <v>8</v>
      </c>
      <c r="AE374" s="47" t="s">
        <v>289</v>
      </c>
      <c r="AF374" s="47" t="s">
        <v>8</v>
      </c>
      <c r="AG374" s="45">
        <v>1845</v>
      </c>
      <c r="AH374" s="45">
        <v>1890</v>
      </c>
      <c r="AL374" s="47" t="s">
        <v>3863</v>
      </c>
      <c r="AM374" s="47" t="s">
        <v>3864</v>
      </c>
    </row>
    <row r="375" spans="1:39" s="45" customFormat="1" ht="52.8" x14ac:dyDescent="0.3">
      <c r="A375" s="26">
        <v>6320</v>
      </c>
      <c r="C375" s="45" t="s">
        <v>2167</v>
      </c>
      <c r="D375" s="45" t="s">
        <v>2168</v>
      </c>
      <c r="E375" s="45" t="s">
        <v>2350</v>
      </c>
      <c r="F375" s="45" t="s">
        <v>2346</v>
      </c>
      <c r="G375" s="45" t="s">
        <v>3657</v>
      </c>
      <c r="H375" s="45" t="s">
        <v>176</v>
      </c>
      <c r="I375" s="45" t="s">
        <v>40</v>
      </c>
      <c r="J375" s="45" t="s">
        <v>41</v>
      </c>
      <c r="K375" s="45" t="s">
        <v>42</v>
      </c>
      <c r="L375" s="45">
        <v>1</v>
      </c>
      <c r="M375" s="45" t="s">
        <v>1046</v>
      </c>
      <c r="N375" s="47" t="s">
        <v>5482</v>
      </c>
      <c r="O375" s="26" t="s">
        <v>3923</v>
      </c>
      <c r="P375" s="26" t="s">
        <v>3924</v>
      </c>
      <c r="Q375" s="26" t="s">
        <v>482</v>
      </c>
      <c r="R375" s="26" t="s">
        <v>2727</v>
      </c>
      <c r="S375" s="47" t="s">
        <v>47</v>
      </c>
      <c r="T375" s="47" t="s">
        <v>146</v>
      </c>
      <c r="U375" s="47" t="s">
        <v>549</v>
      </c>
      <c r="V375" s="45" t="s">
        <v>539</v>
      </c>
      <c r="W375" s="45" t="s">
        <v>339</v>
      </c>
      <c r="X375" s="47" t="s">
        <v>2638</v>
      </c>
      <c r="Y375" s="45" t="s">
        <v>8</v>
      </c>
      <c r="Z375" s="45">
        <v>22.5</v>
      </c>
      <c r="AA375" s="26" t="s">
        <v>2657</v>
      </c>
      <c r="AB375" s="47" t="s">
        <v>66</v>
      </c>
      <c r="AC375" s="47" t="s">
        <v>127</v>
      </c>
      <c r="AD375" s="47" t="s">
        <v>8</v>
      </c>
      <c r="AE375" s="45" t="s">
        <v>67</v>
      </c>
      <c r="AF375" s="45" t="s">
        <v>8</v>
      </c>
      <c r="AG375" s="45">
        <v>1845</v>
      </c>
      <c r="AH375" s="45">
        <v>1890</v>
      </c>
      <c r="AL375" s="47" t="s">
        <v>3863</v>
      </c>
      <c r="AM375" s="47" t="s">
        <v>3864</v>
      </c>
    </row>
    <row r="376" spans="1:39" s="45" customFormat="1" ht="66" x14ac:dyDescent="0.3">
      <c r="A376" s="26">
        <v>6321</v>
      </c>
      <c r="C376" s="45" t="s">
        <v>2167</v>
      </c>
      <c r="D376" s="45" t="s">
        <v>2168</v>
      </c>
      <c r="E376" s="45" t="s">
        <v>2350</v>
      </c>
      <c r="F376" s="45" t="s">
        <v>2346</v>
      </c>
      <c r="G376" s="45" t="s">
        <v>3657</v>
      </c>
      <c r="H376" s="45" t="s">
        <v>176</v>
      </c>
      <c r="I376" s="45" t="s">
        <v>40</v>
      </c>
      <c r="J376" s="45" t="s">
        <v>41</v>
      </c>
      <c r="K376" s="45" t="s">
        <v>42</v>
      </c>
      <c r="L376" s="45">
        <v>1</v>
      </c>
      <c r="M376" s="45" t="s">
        <v>1046</v>
      </c>
      <c r="N376" s="45" t="s">
        <v>5483</v>
      </c>
      <c r="O376" s="26" t="s">
        <v>3925</v>
      </c>
      <c r="P376" s="26" t="s">
        <v>3926</v>
      </c>
      <c r="Q376" s="26" t="s">
        <v>3927</v>
      </c>
      <c r="R376" s="26" t="s">
        <v>3928</v>
      </c>
      <c r="S376" s="45" t="s">
        <v>47</v>
      </c>
      <c r="T376" s="45" t="s">
        <v>146</v>
      </c>
      <c r="U376" s="45" t="s">
        <v>549</v>
      </c>
      <c r="V376" s="45" t="s">
        <v>539</v>
      </c>
      <c r="W376" s="45" t="s">
        <v>339</v>
      </c>
      <c r="X376" s="47" t="s">
        <v>2638</v>
      </c>
      <c r="Y376" s="45" t="s">
        <v>8</v>
      </c>
      <c r="Z376" s="45">
        <v>22.5</v>
      </c>
      <c r="AA376" s="8">
        <v>0.05</v>
      </c>
      <c r="AB376" s="45" t="s">
        <v>66</v>
      </c>
      <c r="AC376" s="45" t="s">
        <v>127</v>
      </c>
      <c r="AD376" s="45" t="s">
        <v>8</v>
      </c>
      <c r="AE376" s="45" t="s">
        <v>67</v>
      </c>
      <c r="AF376" s="45" t="s">
        <v>8</v>
      </c>
      <c r="AG376" s="45">
        <v>1845</v>
      </c>
      <c r="AH376" s="45">
        <v>1890</v>
      </c>
      <c r="AI376" s="47"/>
      <c r="AJ376" s="47"/>
      <c r="AK376" s="47"/>
      <c r="AL376" s="45" t="s">
        <v>3863</v>
      </c>
      <c r="AM376" s="45" t="s">
        <v>3864</v>
      </c>
    </row>
    <row r="377" spans="1:39" s="84" customFormat="1" ht="52.8" x14ac:dyDescent="0.3">
      <c r="A377" s="81">
        <v>6322</v>
      </c>
      <c r="C377" s="45" t="s">
        <v>2167</v>
      </c>
      <c r="D377" s="45" t="s">
        <v>2168</v>
      </c>
      <c r="E377" s="45" t="s">
        <v>2350</v>
      </c>
      <c r="F377" s="45" t="s">
        <v>2346</v>
      </c>
      <c r="G377" s="45" t="s">
        <v>3657</v>
      </c>
      <c r="H377" s="45" t="s">
        <v>176</v>
      </c>
      <c r="I377" s="45" t="s">
        <v>40</v>
      </c>
      <c r="J377" s="45" t="s">
        <v>41</v>
      </c>
      <c r="K377" s="45" t="s">
        <v>42</v>
      </c>
      <c r="L377" s="45">
        <v>1</v>
      </c>
      <c r="M377" s="45" t="s">
        <v>1046</v>
      </c>
      <c r="N377" s="45" t="s">
        <v>5484</v>
      </c>
      <c r="O377" s="81" t="s">
        <v>3929</v>
      </c>
      <c r="P377" s="81" t="s">
        <v>3605</v>
      </c>
      <c r="Q377" s="81" t="s">
        <v>3567</v>
      </c>
      <c r="R377" s="81" t="s">
        <v>1300</v>
      </c>
      <c r="S377" s="45" t="s">
        <v>47</v>
      </c>
      <c r="T377" s="45" t="s">
        <v>146</v>
      </c>
      <c r="U377" s="45" t="s">
        <v>549</v>
      </c>
      <c r="V377" s="45" t="s">
        <v>539</v>
      </c>
      <c r="W377" s="45" t="s">
        <v>339</v>
      </c>
      <c r="X377" s="47" t="s">
        <v>2638</v>
      </c>
      <c r="Y377" s="45" t="s">
        <v>8</v>
      </c>
      <c r="Z377" s="45">
        <v>22.5</v>
      </c>
      <c r="AA377" s="81" t="s">
        <v>2105</v>
      </c>
      <c r="AB377" s="45" t="s">
        <v>66</v>
      </c>
      <c r="AC377" s="45" t="s">
        <v>127</v>
      </c>
      <c r="AD377" s="45" t="s">
        <v>8</v>
      </c>
      <c r="AE377" s="45" t="s">
        <v>67</v>
      </c>
      <c r="AF377" s="45" t="s">
        <v>8</v>
      </c>
      <c r="AG377" s="45">
        <v>1845</v>
      </c>
      <c r="AH377" s="45">
        <v>1890</v>
      </c>
      <c r="AI377" s="48"/>
      <c r="AJ377" s="48"/>
      <c r="AK377" s="48"/>
      <c r="AL377" s="47" t="s">
        <v>3863</v>
      </c>
      <c r="AM377" s="47" t="s">
        <v>3864</v>
      </c>
    </row>
    <row r="378" spans="1:39" s="45" customFormat="1" ht="145.19999999999999" x14ac:dyDescent="0.3">
      <c r="A378" s="26">
        <v>6323.1</v>
      </c>
      <c r="B378" s="103" t="s">
        <v>5561</v>
      </c>
      <c r="C378" s="45" t="s">
        <v>2167</v>
      </c>
      <c r="D378" s="45" t="s">
        <v>2168</v>
      </c>
      <c r="E378" s="45" t="s">
        <v>2350</v>
      </c>
      <c r="F378" s="45" t="s">
        <v>2346</v>
      </c>
      <c r="G378" s="45" t="s">
        <v>3657</v>
      </c>
      <c r="H378" s="45" t="s">
        <v>176</v>
      </c>
      <c r="I378" s="45" t="s">
        <v>40</v>
      </c>
      <c r="J378" s="45" t="s">
        <v>41</v>
      </c>
      <c r="K378" s="45" t="s">
        <v>42</v>
      </c>
      <c r="L378" s="45">
        <v>1</v>
      </c>
      <c r="M378" s="45" t="s">
        <v>3933</v>
      </c>
      <c r="N378" s="45" t="s">
        <v>3936</v>
      </c>
      <c r="O378" s="26" t="s">
        <v>3934</v>
      </c>
      <c r="P378" s="26" t="s">
        <v>1681</v>
      </c>
      <c r="Q378" s="26" t="s">
        <v>1240</v>
      </c>
      <c r="R378" s="26" t="s">
        <v>235</v>
      </c>
      <c r="S378" s="45" t="s">
        <v>47</v>
      </c>
      <c r="T378" s="45" t="s">
        <v>146</v>
      </c>
      <c r="U378" s="45" t="s">
        <v>172</v>
      </c>
      <c r="V378" s="45" t="s">
        <v>539</v>
      </c>
      <c r="W378" s="45" t="s">
        <v>1695</v>
      </c>
      <c r="X378" s="45" t="s">
        <v>2002</v>
      </c>
      <c r="Y378" s="45" t="s">
        <v>8</v>
      </c>
      <c r="Z378" s="45">
        <v>10</v>
      </c>
      <c r="AA378" s="45" t="s">
        <v>3570</v>
      </c>
      <c r="AB378" s="45" t="s">
        <v>66</v>
      </c>
      <c r="AC378" s="45" t="s">
        <v>127</v>
      </c>
      <c r="AD378" s="45" t="s">
        <v>639</v>
      </c>
      <c r="AE378" s="45" t="s">
        <v>3527</v>
      </c>
      <c r="AF378" s="45" t="s">
        <v>3935</v>
      </c>
      <c r="AG378" s="45">
        <v>1835</v>
      </c>
      <c r="AI378" s="47"/>
      <c r="AJ378" s="47"/>
      <c r="AK378" s="47"/>
      <c r="AL378" s="45" t="s">
        <v>2159</v>
      </c>
      <c r="AM378" s="45" t="s">
        <v>5233</v>
      </c>
    </row>
    <row r="379" spans="1:39" s="45" customFormat="1" ht="145.19999999999999" x14ac:dyDescent="0.3">
      <c r="A379" s="26">
        <v>6323.2</v>
      </c>
      <c r="B379" s="103" t="s">
        <v>5561</v>
      </c>
      <c r="C379" s="45" t="s">
        <v>2167</v>
      </c>
      <c r="D379" s="45" t="s">
        <v>2168</v>
      </c>
      <c r="E379" s="45" t="s">
        <v>2350</v>
      </c>
      <c r="F379" s="45" t="s">
        <v>2346</v>
      </c>
      <c r="G379" s="45" t="s">
        <v>3657</v>
      </c>
      <c r="H379" s="45" t="s">
        <v>176</v>
      </c>
      <c r="I379" s="45" t="s">
        <v>40</v>
      </c>
      <c r="J379" s="45" t="s">
        <v>41</v>
      </c>
      <c r="K379" s="45" t="s">
        <v>42</v>
      </c>
      <c r="L379" s="45">
        <v>1</v>
      </c>
      <c r="M379" s="45" t="s">
        <v>3933</v>
      </c>
      <c r="N379" s="45" t="s">
        <v>3937</v>
      </c>
      <c r="O379" s="26" t="s">
        <v>3938</v>
      </c>
      <c r="P379" s="26" t="s">
        <v>1653</v>
      </c>
      <c r="Q379" s="26" t="s">
        <v>2897</v>
      </c>
      <c r="R379" s="26" t="s">
        <v>524</v>
      </c>
      <c r="S379" s="45" t="s">
        <v>47</v>
      </c>
      <c r="T379" s="45" t="s">
        <v>146</v>
      </c>
      <c r="U379" s="45" t="s">
        <v>172</v>
      </c>
      <c r="V379" s="45" t="s">
        <v>65</v>
      </c>
      <c r="W379" s="45" t="s">
        <v>1695</v>
      </c>
      <c r="X379" s="45" t="s">
        <v>2002</v>
      </c>
      <c r="Y379" s="45" t="s">
        <v>8</v>
      </c>
      <c r="Z379" s="45">
        <v>10</v>
      </c>
      <c r="AA379" s="26" t="s">
        <v>3570</v>
      </c>
      <c r="AB379" s="45" t="s">
        <v>66</v>
      </c>
      <c r="AC379" s="45" t="s">
        <v>127</v>
      </c>
      <c r="AD379" s="45" t="s">
        <v>639</v>
      </c>
      <c r="AE379" s="45" t="s">
        <v>3527</v>
      </c>
      <c r="AF379" s="45" t="s">
        <v>3935</v>
      </c>
      <c r="AG379" s="45">
        <v>1835</v>
      </c>
      <c r="AL379" s="45" t="s">
        <v>2159</v>
      </c>
      <c r="AM379" s="45" t="s">
        <v>5233</v>
      </c>
    </row>
    <row r="380" spans="1:39" s="45" customFormat="1" ht="145.19999999999999" x14ac:dyDescent="0.3">
      <c r="A380" s="26">
        <v>6323.3</v>
      </c>
      <c r="B380" s="103" t="s">
        <v>5561</v>
      </c>
      <c r="C380" s="45" t="s">
        <v>2167</v>
      </c>
      <c r="D380" s="45" t="s">
        <v>2168</v>
      </c>
      <c r="E380" s="45" t="s">
        <v>2350</v>
      </c>
      <c r="F380" s="45" t="s">
        <v>2346</v>
      </c>
      <c r="G380" s="45" t="s">
        <v>3657</v>
      </c>
      <c r="H380" s="45" t="s">
        <v>176</v>
      </c>
      <c r="I380" s="45" t="s">
        <v>40</v>
      </c>
      <c r="J380" s="45" t="s">
        <v>41</v>
      </c>
      <c r="K380" s="45" t="s">
        <v>42</v>
      </c>
      <c r="L380" s="45">
        <v>1</v>
      </c>
      <c r="M380" s="45" t="s">
        <v>3933</v>
      </c>
      <c r="N380" s="45" t="s">
        <v>5237</v>
      </c>
      <c r="O380" s="26" t="s">
        <v>3939</v>
      </c>
      <c r="P380" s="26" t="s">
        <v>3940</v>
      </c>
      <c r="Q380" s="26" t="s">
        <v>3941</v>
      </c>
      <c r="R380" s="26" t="s">
        <v>162</v>
      </c>
      <c r="S380" s="45" t="s">
        <v>47</v>
      </c>
      <c r="T380" s="45" t="s">
        <v>146</v>
      </c>
      <c r="U380" s="45" t="s">
        <v>172</v>
      </c>
      <c r="V380" s="45" t="s">
        <v>209</v>
      </c>
      <c r="W380" s="45" t="s">
        <v>1695</v>
      </c>
      <c r="X380" s="45" t="s">
        <v>2002</v>
      </c>
      <c r="Y380" s="45" t="s">
        <v>8</v>
      </c>
      <c r="Z380" s="45">
        <v>10</v>
      </c>
      <c r="AA380" s="26" t="s">
        <v>3570</v>
      </c>
      <c r="AB380" s="45" t="s">
        <v>66</v>
      </c>
      <c r="AC380" s="45" t="s">
        <v>127</v>
      </c>
      <c r="AD380" s="45" t="s">
        <v>639</v>
      </c>
      <c r="AE380" s="45" t="s">
        <v>3527</v>
      </c>
      <c r="AF380" s="45" t="s">
        <v>3935</v>
      </c>
      <c r="AG380" s="45">
        <v>1835</v>
      </c>
      <c r="AI380" s="47"/>
      <c r="AJ380" s="47"/>
      <c r="AK380" s="47"/>
      <c r="AL380" s="45" t="s">
        <v>2159</v>
      </c>
      <c r="AM380" s="45" t="s">
        <v>5233</v>
      </c>
    </row>
    <row r="381" spans="1:39" s="85" customFormat="1" ht="145.19999999999999" x14ac:dyDescent="0.25">
      <c r="A381" s="86">
        <v>6323.4</v>
      </c>
      <c r="B381" s="103" t="s">
        <v>5561</v>
      </c>
      <c r="C381" s="45" t="s">
        <v>2167</v>
      </c>
      <c r="D381" s="45" t="s">
        <v>2168</v>
      </c>
      <c r="E381" s="45" t="s">
        <v>2350</v>
      </c>
      <c r="F381" s="45" t="s">
        <v>2346</v>
      </c>
      <c r="G381" s="45" t="s">
        <v>3657</v>
      </c>
      <c r="H381" s="45" t="s">
        <v>176</v>
      </c>
      <c r="I381" s="45" t="s">
        <v>40</v>
      </c>
      <c r="J381" s="45" t="s">
        <v>41</v>
      </c>
      <c r="K381" s="45" t="s">
        <v>42</v>
      </c>
      <c r="L381" s="45">
        <v>1</v>
      </c>
      <c r="M381" s="45" t="s">
        <v>3933</v>
      </c>
      <c r="N381" s="45" t="s">
        <v>3942</v>
      </c>
      <c r="O381" s="86" t="s">
        <v>3943</v>
      </c>
      <c r="P381" s="86" t="s">
        <v>480</v>
      </c>
      <c r="Q381" s="86" t="s">
        <v>2892</v>
      </c>
      <c r="R381" s="86" t="s">
        <v>3747</v>
      </c>
      <c r="S381" s="45" t="s">
        <v>47</v>
      </c>
      <c r="T381" s="45" t="s">
        <v>146</v>
      </c>
      <c r="U381" s="45" t="s">
        <v>172</v>
      </c>
      <c r="V381" s="85" t="s">
        <v>65</v>
      </c>
      <c r="W381" s="85" t="s">
        <v>1695</v>
      </c>
      <c r="X381" s="85" t="s">
        <v>2002</v>
      </c>
      <c r="Y381" s="85" t="s">
        <v>8</v>
      </c>
      <c r="Z381" s="85" t="s">
        <v>8</v>
      </c>
      <c r="AA381" s="86" t="s">
        <v>8</v>
      </c>
      <c r="AB381" s="45" t="s">
        <v>66</v>
      </c>
      <c r="AC381" s="45" t="s">
        <v>127</v>
      </c>
      <c r="AD381" s="45" t="s">
        <v>639</v>
      </c>
      <c r="AE381" s="45" t="s">
        <v>3527</v>
      </c>
      <c r="AF381" s="45" t="s">
        <v>3935</v>
      </c>
      <c r="AG381" s="45">
        <v>1835</v>
      </c>
      <c r="AI381" s="87"/>
      <c r="AJ381" s="87"/>
      <c r="AK381" s="87"/>
      <c r="AL381" s="45" t="s">
        <v>2159</v>
      </c>
      <c r="AM381" s="45" t="s">
        <v>5233</v>
      </c>
    </row>
    <row r="382" spans="1:39" s="45" customFormat="1" ht="145.19999999999999" x14ac:dyDescent="0.3">
      <c r="A382" s="26">
        <v>6323.5</v>
      </c>
      <c r="B382" s="103" t="s">
        <v>5561</v>
      </c>
      <c r="C382" s="45" t="s">
        <v>2167</v>
      </c>
      <c r="D382" s="45" t="s">
        <v>2168</v>
      </c>
      <c r="E382" s="45" t="s">
        <v>2350</v>
      </c>
      <c r="F382" s="45" t="s">
        <v>2346</v>
      </c>
      <c r="G382" s="45" t="s">
        <v>3657</v>
      </c>
      <c r="H382" s="45" t="s">
        <v>176</v>
      </c>
      <c r="I382" s="45" t="s">
        <v>40</v>
      </c>
      <c r="J382" s="45" t="s">
        <v>41</v>
      </c>
      <c r="K382" s="45" t="s">
        <v>42</v>
      </c>
      <c r="L382" s="45">
        <v>1</v>
      </c>
      <c r="M382" s="45" t="s">
        <v>3933</v>
      </c>
      <c r="N382" s="45" t="s">
        <v>3944</v>
      </c>
      <c r="O382" s="26" t="s">
        <v>2056</v>
      </c>
      <c r="P382" s="26" t="s">
        <v>3621</v>
      </c>
      <c r="Q382" s="26" t="s">
        <v>3945</v>
      </c>
      <c r="R382" s="26" t="s">
        <v>208</v>
      </c>
      <c r="S382" s="45" t="s">
        <v>47</v>
      </c>
      <c r="T382" s="45" t="s">
        <v>146</v>
      </c>
      <c r="U382" s="45" t="s">
        <v>172</v>
      </c>
      <c r="V382" s="45" t="s">
        <v>65</v>
      </c>
      <c r="W382" s="45" t="s">
        <v>1695</v>
      </c>
      <c r="X382" s="45" t="s">
        <v>2002</v>
      </c>
      <c r="Y382" s="45" t="s">
        <v>8</v>
      </c>
      <c r="Z382" s="45" t="s">
        <v>8</v>
      </c>
      <c r="AA382" s="45" t="s">
        <v>8</v>
      </c>
      <c r="AB382" s="45" t="s">
        <v>66</v>
      </c>
      <c r="AC382" s="45" t="s">
        <v>127</v>
      </c>
      <c r="AD382" s="45" t="s">
        <v>639</v>
      </c>
      <c r="AE382" s="45" t="s">
        <v>3527</v>
      </c>
      <c r="AF382" s="45" t="s">
        <v>3935</v>
      </c>
      <c r="AG382" s="45">
        <v>1835</v>
      </c>
      <c r="AI382" s="47"/>
      <c r="AJ382" s="47"/>
      <c r="AK382" s="47"/>
      <c r="AL382" s="45" t="s">
        <v>2159</v>
      </c>
      <c r="AM382" s="45" t="s">
        <v>5233</v>
      </c>
    </row>
    <row r="383" spans="1:39" s="45" customFormat="1" ht="145.19999999999999" x14ac:dyDescent="0.3">
      <c r="A383" s="26">
        <v>6323.6</v>
      </c>
      <c r="B383" s="103" t="s">
        <v>5561</v>
      </c>
      <c r="C383" s="45" t="s">
        <v>2167</v>
      </c>
      <c r="D383" s="45" t="s">
        <v>2168</v>
      </c>
      <c r="E383" s="45" t="s">
        <v>2350</v>
      </c>
      <c r="F383" s="45" t="s">
        <v>2346</v>
      </c>
      <c r="G383" s="45" t="s">
        <v>3657</v>
      </c>
      <c r="H383" s="45" t="s">
        <v>176</v>
      </c>
      <c r="I383" s="45" t="s">
        <v>40</v>
      </c>
      <c r="J383" s="45" t="s">
        <v>41</v>
      </c>
      <c r="K383" s="45" t="s">
        <v>42</v>
      </c>
      <c r="L383" s="45">
        <v>1</v>
      </c>
      <c r="M383" s="45" t="s">
        <v>3933</v>
      </c>
      <c r="N383" s="45" t="s">
        <v>3944</v>
      </c>
      <c r="O383" s="26" t="s">
        <v>3946</v>
      </c>
      <c r="P383" s="26" t="s">
        <v>3947</v>
      </c>
      <c r="Q383" s="26" t="s">
        <v>3948</v>
      </c>
      <c r="R383" s="26" t="s">
        <v>157</v>
      </c>
      <c r="S383" s="45" t="s">
        <v>47</v>
      </c>
      <c r="T383" s="45" t="s">
        <v>146</v>
      </c>
      <c r="U383" s="45" t="s">
        <v>172</v>
      </c>
      <c r="V383" s="45" t="s">
        <v>65</v>
      </c>
      <c r="W383" s="45" t="s">
        <v>1695</v>
      </c>
      <c r="X383" s="45" t="s">
        <v>2002</v>
      </c>
      <c r="Y383" s="45" t="s">
        <v>8</v>
      </c>
      <c r="Z383" s="45" t="s">
        <v>8</v>
      </c>
      <c r="AA383" s="45" t="s">
        <v>8</v>
      </c>
      <c r="AB383" s="45" t="s">
        <v>66</v>
      </c>
      <c r="AC383" s="45" t="s">
        <v>127</v>
      </c>
      <c r="AD383" s="45" t="s">
        <v>639</v>
      </c>
      <c r="AE383" s="45" t="s">
        <v>3527</v>
      </c>
      <c r="AF383" s="45" t="s">
        <v>3935</v>
      </c>
      <c r="AG383" s="45">
        <v>1835</v>
      </c>
      <c r="AL383" s="45" t="s">
        <v>2159</v>
      </c>
      <c r="AM383" s="45" t="s">
        <v>5233</v>
      </c>
    </row>
    <row r="384" spans="1:39" s="45" customFormat="1" ht="145.19999999999999" x14ac:dyDescent="0.3">
      <c r="A384" s="26">
        <v>6323.7</v>
      </c>
      <c r="B384" s="103" t="s">
        <v>5561</v>
      </c>
      <c r="C384" s="45" t="s">
        <v>2167</v>
      </c>
      <c r="D384" s="45" t="s">
        <v>2168</v>
      </c>
      <c r="E384" s="45" t="s">
        <v>2350</v>
      </c>
      <c r="F384" s="45" t="s">
        <v>2346</v>
      </c>
      <c r="G384" s="45" t="s">
        <v>3657</v>
      </c>
      <c r="H384" s="45" t="s">
        <v>176</v>
      </c>
      <c r="I384" s="45" t="s">
        <v>40</v>
      </c>
      <c r="J384" s="45" t="s">
        <v>41</v>
      </c>
      <c r="K384" s="45" t="s">
        <v>42</v>
      </c>
      <c r="L384" s="45">
        <v>1</v>
      </c>
      <c r="M384" s="45" t="s">
        <v>3933</v>
      </c>
      <c r="N384" s="45" t="s">
        <v>3944</v>
      </c>
      <c r="O384" s="26" t="s">
        <v>3949</v>
      </c>
      <c r="P384" s="26" t="s">
        <v>3712</v>
      </c>
      <c r="Q384" s="26" t="s">
        <v>3950</v>
      </c>
      <c r="R384" s="26" t="s">
        <v>574</v>
      </c>
      <c r="S384" s="45" t="s">
        <v>47</v>
      </c>
      <c r="T384" s="45" t="s">
        <v>146</v>
      </c>
      <c r="U384" s="45" t="s">
        <v>172</v>
      </c>
      <c r="V384" s="45" t="s">
        <v>65</v>
      </c>
      <c r="W384" s="45" t="s">
        <v>1695</v>
      </c>
      <c r="X384" s="45" t="s">
        <v>2002</v>
      </c>
      <c r="Y384" s="45" t="s">
        <v>8</v>
      </c>
      <c r="Z384" s="45" t="s">
        <v>8</v>
      </c>
      <c r="AA384" s="45" t="s">
        <v>8</v>
      </c>
      <c r="AB384" s="45" t="s">
        <v>66</v>
      </c>
      <c r="AC384" s="45" t="s">
        <v>127</v>
      </c>
      <c r="AD384" s="45" t="s">
        <v>639</v>
      </c>
      <c r="AE384" s="45" t="s">
        <v>3527</v>
      </c>
      <c r="AF384" s="45" t="s">
        <v>3935</v>
      </c>
      <c r="AG384" s="45">
        <v>1835</v>
      </c>
      <c r="AI384" s="47"/>
      <c r="AJ384" s="47"/>
      <c r="AK384" s="47"/>
      <c r="AL384" s="45" t="s">
        <v>2159</v>
      </c>
      <c r="AM384" s="45" t="s">
        <v>5233</v>
      </c>
    </row>
    <row r="385" spans="1:39" s="45" customFormat="1" ht="145.19999999999999" x14ac:dyDescent="0.3">
      <c r="A385" s="26">
        <v>6324</v>
      </c>
      <c r="B385" s="103" t="s">
        <v>5562</v>
      </c>
      <c r="C385" s="45" t="s">
        <v>2167</v>
      </c>
      <c r="D385" s="45" t="s">
        <v>2168</v>
      </c>
      <c r="E385" s="45" t="s">
        <v>2350</v>
      </c>
      <c r="F385" s="45" t="s">
        <v>2346</v>
      </c>
      <c r="G385" s="45" t="s">
        <v>3657</v>
      </c>
      <c r="H385" s="45" t="s">
        <v>176</v>
      </c>
      <c r="I385" s="45" t="s">
        <v>40</v>
      </c>
      <c r="J385" s="45" t="s">
        <v>41</v>
      </c>
      <c r="K385" s="45" t="s">
        <v>42</v>
      </c>
      <c r="L385" s="45">
        <v>1</v>
      </c>
      <c r="M385" s="45" t="s">
        <v>3951</v>
      </c>
      <c r="N385" s="45" t="s">
        <v>3953</v>
      </c>
      <c r="O385" s="26" t="s">
        <v>3952</v>
      </c>
      <c r="P385" s="26" t="s">
        <v>3899</v>
      </c>
      <c r="Q385" s="26" t="s">
        <v>962</v>
      </c>
      <c r="R385" s="26" t="s">
        <v>416</v>
      </c>
      <c r="S385" s="45" t="s">
        <v>47</v>
      </c>
      <c r="T385" s="45" t="s">
        <v>146</v>
      </c>
      <c r="U385" s="45" t="s">
        <v>172</v>
      </c>
      <c r="V385" s="45" t="s">
        <v>539</v>
      </c>
      <c r="W385" s="45" t="s">
        <v>1695</v>
      </c>
      <c r="X385" s="45" t="s">
        <v>2002</v>
      </c>
      <c r="Y385" s="45" t="s">
        <v>8</v>
      </c>
      <c r="Z385" s="45">
        <v>10</v>
      </c>
      <c r="AA385" s="26" t="s">
        <v>2129</v>
      </c>
      <c r="AB385" s="45" t="s">
        <v>66</v>
      </c>
      <c r="AC385" s="45" t="s">
        <v>127</v>
      </c>
      <c r="AD385" s="45" t="s">
        <v>639</v>
      </c>
      <c r="AE385" s="45" t="s">
        <v>3527</v>
      </c>
      <c r="AF385" s="45" t="s">
        <v>1750</v>
      </c>
      <c r="AG385" s="45">
        <v>1835</v>
      </c>
      <c r="AI385" s="47"/>
      <c r="AJ385" s="47"/>
      <c r="AK385" s="47"/>
      <c r="AL385" s="45" t="s">
        <v>2159</v>
      </c>
      <c r="AM385" s="45" t="s">
        <v>5233</v>
      </c>
    </row>
    <row r="386" spans="1:39" s="45" customFormat="1" ht="79.2" x14ac:dyDescent="0.3">
      <c r="A386" s="26">
        <v>6325.1</v>
      </c>
      <c r="B386" s="103" t="s">
        <v>5563</v>
      </c>
      <c r="C386" s="45" t="s">
        <v>2167</v>
      </c>
      <c r="D386" s="45" t="s">
        <v>2168</v>
      </c>
      <c r="E386" s="45" t="s">
        <v>2350</v>
      </c>
      <c r="F386" s="45" t="s">
        <v>2346</v>
      </c>
      <c r="G386" s="45" t="s">
        <v>3657</v>
      </c>
      <c r="H386" s="45" t="s">
        <v>176</v>
      </c>
      <c r="I386" s="45" t="s">
        <v>40</v>
      </c>
      <c r="J386" s="45" t="s">
        <v>41</v>
      </c>
      <c r="K386" s="45" t="s">
        <v>42</v>
      </c>
      <c r="L386" s="45">
        <v>1</v>
      </c>
      <c r="M386" s="45" t="s">
        <v>3956</v>
      </c>
      <c r="N386" s="45" t="s">
        <v>3963</v>
      </c>
      <c r="O386" s="26" t="s">
        <v>159</v>
      </c>
      <c r="P386" s="26" t="s">
        <v>3955</v>
      </c>
      <c r="Q386" s="26" t="s">
        <v>1510</v>
      </c>
      <c r="R386" s="26" t="s">
        <v>411</v>
      </c>
      <c r="S386" s="45" t="s">
        <v>47</v>
      </c>
      <c r="T386" s="45" t="s">
        <v>146</v>
      </c>
      <c r="U386" s="45" t="s">
        <v>172</v>
      </c>
      <c r="V386" s="45" t="s">
        <v>209</v>
      </c>
      <c r="W386" s="45" t="s">
        <v>51</v>
      </c>
      <c r="X386" s="45" t="s">
        <v>1685</v>
      </c>
      <c r="Y386" s="45" t="s">
        <v>8</v>
      </c>
      <c r="Z386" s="45">
        <v>15</v>
      </c>
      <c r="AA386" s="26" t="s">
        <v>2316</v>
      </c>
      <c r="AB386" s="45" t="s">
        <v>66</v>
      </c>
      <c r="AC386" s="45" t="s">
        <v>127</v>
      </c>
      <c r="AD386" s="45" t="s">
        <v>639</v>
      </c>
      <c r="AE386" s="45" t="s">
        <v>54</v>
      </c>
      <c r="AF386" s="45" t="s">
        <v>893</v>
      </c>
      <c r="AG386" s="45">
        <v>1820</v>
      </c>
      <c r="AI386" s="47"/>
      <c r="AJ386" s="47"/>
      <c r="AK386" s="47"/>
      <c r="AL386" s="12" t="s">
        <v>1936</v>
      </c>
      <c r="AM386" s="12" t="s">
        <v>5150</v>
      </c>
    </row>
    <row r="387" spans="1:39" s="45" customFormat="1" ht="118.8" x14ac:dyDescent="0.3">
      <c r="A387" s="26">
        <v>6325.2</v>
      </c>
      <c r="B387" s="103" t="s">
        <v>5563</v>
      </c>
      <c r="C387" s="45" t="s">
        <v>2167</v>
      </c>
      <c r="D387" s="45" t="s">
        <v>2168</v>
      </c>
      <c r="E387" s="45" t="s">
        <v>2350</v>
      </c>
      <c r="F387" s="45" t="s">
        <v>2346</v>
      </c>
      <c r="G387" s="45" t="s">
        <v>3657</v>
      </c>
      <c r="H387" s="45" t="s">
        <v>176</v>
      </c>
      <c r="I387" s="45" t="s">
        <v>40</v>
      </c>
      <c r="J387" s="45" t="s">
        <v>41</v>
      </c>
      <c r="K387" s="45" t="s">
        <v>42</v>
      </c>
      <c r="L387" s="45">
        <v>1</v>
      </c>
      <c r="M387" s="45" t="s">
        <v>3954</v>
      </c>
      <c r="N387" s="45" t="s">
        <v>3964</v>
      </c>
      <c r="O387" s="26" t="s">
        <v>3015</v>
      </c>
      <c r="P387" s="26" t="s">
        <v>3957</v>
      </c>
      <c r="Q387" s="26" t="s">
        <v>2897</v>
      </c>
      <c r="R387" s="26" t="s">
        <v>750</v>
      </c>
      <c r="S387" s="45" t="s">
        <v>47</v>
      </c>
      <c r="T387" s="45" t="s">
        <v>146</v>
      </c>
      <c r="U387" s="45" t="s">
        <v>172</v>
      </c>
      <c r="V387" s="45" t="s">
        <v>539</v>
      </c>
      <c r="W387" s="45" t="s">
        <v>51</v>
      </c>
      <c r="X387" s="45" t="s">
        <v>1685</v>
      </c>
      <c r="Y387" s="45" t="s">
        <v>8</v>
      </c>
      <c r="Z387" s="45">
        <v>15</v>
      </c>
      <c r="AA387" s="26" t="s">
        <v>2316</v>
      </c>
      <c r="AB387" s="45" t="s">
        <v>66</v>
      </c>
      <c r="AC387" s="45" t="s">
        <v>127</v>
      </c>
      <c r="AD387" s="45" t="s">
        <v>639</v>
      </c>
      <c r="AE387" s="45" t="s">
        <v>54</v>
      </c>
      <c r="AF387" s="45" t="s">
        <v>893</v>
      </c>
      <c r="AG387" s="45">
        <v>1820</v>
      </c>
      <c r="AL387" s="12" t="s">
        <v>1936</v>
      </c>
      <c r="AM387" s="12" t="s">
        <v>5150</v>
      </c>
    </row>
    <row r="388" spans="1:39" s="45" customFormat="1" ht="79.2" x14ac:dyDescent="0.3">
      <c r="A388" s="26">
        <v>6325.3</v>
      </c>
      <c r="B388" s="103" t="s">
        <v>5563</v>
      </c>
      <c r="C388" s="45" t="s">
        <v>2167</v>
      </c>
      <c r="D388" s="45" t="s">
        <v>2168</v>
      </c>
      <c r="E388" s="45" t="s">
        <v>2350</v>
      </c>
      <c r="F388" s="45" t="s">
        <v>2346</v>
      </c>
      <c r="G388" s="45" t="s">
        <v>3657</v>
      </c>
      <c r="H388" s="45" t="s">
        <v>176</v>
      </c>
      <c r="I388" s="45" t="s">
        <v>40</v>
      </c>
      <c r="J388" s="45" t="s">
        <v>41</v>
      </c>
      <c r="K388" s="45" t="s">
        <v>42</v>
      </c>
      <c r="L388" s="45">
        <v>1</v>
      </c>
      <c r="M388" s="45" t="s">
        <v>3956</v>
      </c>
      <c r="N388" s="45" t="s">
        <v>3963</v>
      </c>
      <c r="O388" s="26" t="s">
        <v>2877</v>
      </c>
      <c r="P388" s="26" t="s">
        <v>1568</v>
      </c>
      <c r="Q388" s="26" t="s">
        <v>3958</v>
      </c>
      <c r="R388" s="26" t="s">
        <v>208</v>
      </c>
      <c r="S388" s="45" t="s">
        <v>47</v>
      </c>
      <c r="T388" s="45" t="s">
        <v>146</v>
      </c>
      <c r="U388" s="45" t="s">
        <v>172</v>
      </c>
      <c r="V388" s="45" t="s">
        <v>209</v>
      </c>
      <c r="W388" s="45" t="s">
        <v>51</v>
      </c>
      <c r="X388" s="45" t="s">
        <v>1685</v>
      </c>
      <c r="Y388" s="45" t="s">
        <v>8</v>
      </c>
      <c r="Z388" s="45">
        <v>15</v>
      </c>
      <c r="AA388" s="26" t="s">
        <v>2316</v>
      </c>
      <c r="AB388" s="45" t="s">
        <v>66</v>
      </c>
      <c r="AC388" s="45" t="s">
        <v>127</v>
      </c>
      <c r="AD388" s="45" t="s">
        <v>639</v>
      </c>
      <c r="AE388" s="45" t="s">
        <v>54</v>
      </c>
      <c r="AF388" s="45" t="s">
        <v>893</v>
      </c>
      <c r="AG388" s="45">
        <v>1820</v>
      </c>
      <c r="AI388" s="47"/>
      <c r="AJ388" s="47"/>
      <c r="AK388" s="47"/>
      <c r="AL388" s="12" t="s">
        <v>1936</v>
      </c>
      <c r="AM388" s="12" t="s">
        <v>5150</v>
      </c>
    </row>
    <row r="389" spans="1:39" s="45" customFormat="1" ht="79.2" x14ac:dyDescent="0.25">
      <c r="A389" s="26">
        <v>6325.4</v>
      </c>
      <c r="B389" s="103" t="s">
        <v>5563</v>
      </c>
      <c r="C389" s="45" t="s">
        <v>2167</v>
      </c>
      <c r="D389" s="45" t="s">
        <v>2168</v>
      </c>
      <c r="E389" s="45" t="s">
        <v>2350</v>
      </c>
      <c r="F389" s="45" t="s">
        <v>2346</v>
      </c>
      <c r="G389" s="45" t="s">
        <v>3657</v>
      </c>
      <c r="H389" s="45" t="s">
        <v>176</v>
      </c>
      <c r="I389" s="45" t="s">
        <v>40</v>
      </c>
      <c r="J389" s="45" t="s">
        <v>41</v>
      </c>
      <c r="K389" s="45" t="s">
        <v>42</v>
      </c>
      <c r="L389" s="45">
        <v>1</v>
      </c>
      <c r="M389" s="45" t="s">
        <v>3954</v>
      </c>
      <c r="N389" s="45" t="s">
        <v>3965</v>
      </c>
      <c r="O389" s="26" t="s">
        <v>3959</v>
      </c>
      <c r="P389" s="26" t="s">
        <v>3027</v>
      </c>
      <c r="Q389" s="26" t="s">
        <v>3035</v>
      </c>
      <c r="R389" s="26" t="s">
        <v>574</v>
      </c>
      <c r="S389" s="45" t="s">
        <v>47</v>
      </c>
      <c r="T389" s="45" t="s">
        <v>146</v>
      </c>
      <c r="U389" s="45" t="s">
        <v>172</v>
      </c>
      <c r="V389" s="45" t="s">
        <v>65</v>
      </c>
      <c r="W389" s="45" t="s">
        <v>51</v>
      </c>
      <c r="X389" s="45" t="s">
        <v>1685</v>
      </c>
      <c r="Y389" s="45" t="s">
        <v>8</v>
      </c>
      <c r="Z389" s="45" t="s">
        <v>8</v>
      </c>
      <c r="AA389" s="26" t="s">
        <v>8</v>
      </c>
      <c r="AB389" s="45" t="s">
        <v>66</v>
      </c>
      <c r="AC389" s="45" t="s">
        <v>127</v>
      </c>
      <c r="AD389" s="45" t="s">
        <v>639</v>
      </c>
      <c r="AE389" s="45" t="s">
        <v>54</v>
      </c>
      <c r="AF389" s="45" t="s">
        <v>893</v>
      </c>
      <c r="AG389" s="45">
        <v>1820</v>
      </c>
      <c r="AI389" s="88"/>
      <c r="AJ389" s="88"/>
      <c r="AK389" s="88"/>
      <c r="AL389" s="12" t="s">
        <v>1936</v>
      </c>
      <c r="AM389" s="12" t="s">
        <v>5150</v>
      </c>
    </row>
    <row r="390" spans="1:39" s="45" customFormat="1" ht="79.2" x14ac:dyDescent="0.3">
      <c r="A390" s="26">
        <v>6325.5</v>
      </c>
      <c r="B390" s="103" t="s">
        <v>5563</v>
      </c>
      <c r="C390" s="45" t="s">
        <v>2167</v>
      </c>
      <c r="D390" s="45" t="s">
        <v>2168</v>
      </c>
      <c r="E390" s="45" t="s">
        <v>2350</v>
      </c>
      <c r="F390" s="45" t="s">
        <v>2346</v>
      </c>
      <c r="G390" s="45" t="s">
        <v>3657</v>
      </c>
      <c r="H390" s="45" t="s">
        <v>176</v>
      </c>
      <c r="I390" s="45" t="s">
        <v>40</v>
      </c>
      <c r="J390" s="45" t="s">
        <v>41</v>
      </c>
      <c r="K390" s="45" t="s">
        <v>42</v>
      </c>
      <c r="L390" s="45">
        <v>1</v>
      </c>
      <c r="M390" s="45" t="s">
        <v>1713</v>
      </c>
      <c r="N390" s="45" t="s">
        <v>3966</v>
      </c>
      <c r="O390" s="26" t="s">
        <v>3960</v>
      </c>
      <c r="P390" s="26" t="s">
        <v>3961</v>
      </c>
      <c r="Q390" s="26" t="s">
        <v>3962</v>
      </c>
      <c r="R390" s="26" t="s">
        <v>495</v>
      </c>
      <c r="S390" s="45" t="s">
        <v>47</v>
      </c>
      <c r="T390" s="45" t="s">
        <v>146</v>
      </c>
      <c r="U390" s="45" t="s">
        <v>172</v>
      </c>
      <c r="V390" s="45" t="s">
        <v>65</v>
      </c>
      <c r="W390" s="45" t="s">
        <v>51</v>
      </c>
      <c r="X390" s="45" t="s">
        <v>1685</v>
      </c>
      <c r="Y390" s="45" t="s">
        <v>8</v>
      </c>
      <c r="Z390" s="45" t="s">
        <v>8</v>
      </c>
      <c r="AA390" s="26" t="s">
        <v>8</v>
      </c>
      <c r="AB390" s="45" t="s">
        <v>66</v>
      </c>
      <c r="AC390" s="45" t="s">
        <v>127</v>
      </c>
      <c r="AD390" s="45" t="s">
        <v>639</v>
      </c>
      <c r="AE390" s="45" t="s">
        <v>54</v>
      </c>
      <c r="AF390" s="45" t="s">
        <v>893</v>
      </c>
      <c r="AG390" s="45">
        <v>1820</v>
      </c>
      <c r="AI390" s="47"/>
      <c r="AJ390" s="47"/>
      <c r="AK390" s="47"/>
      <c r="AL390" s="12" t="s">
        <v>1936</v>
      </c>
      <c r="AM390" s="12" t="s">
        <v>5150</v>
      </c>
    </row>
    <row r="391" spans="1:39" s="45" customFormat="1" ht="66" x14ac:dyDescent="0.3">
      <c r="A391" s="26">
        <v>6325.6</v>
      </c>
      <c r="B391" s="103" t="s">
        <v>5563</v>
      </c>
      <c r="C391" s="45" t="s">
        <v>2167</v>
      </c>
      <c r="D391" s="45" t="s">
        <v>2168</v>
      </c>
      <c r="E391" s="45" t="s">
        <v>2350</v>
      </c>
      <c r="F391" s="45" t="s">
        <v>2346</v>
      </c>
      <c r="G391" s="45" t="s">
        <v>3657</v>
      </c>
      <c r="H391" s="45" t="s">
        <v>176</v>
      </c>
      <c r="I391" s="45" t="s">
        <v>40</v>
      </c>
      <c r="J391" s="45" t="s">
        <v>41</v>
      </c>
      <c r="K391" s="45" t="s">
        <v>42</v>
      </c>
      <c r="L391" s="45">
        <v>1</v>
      </c>
      <c r="M391" s="45" t="s">
        <v>1713</v>
      </c>
      <c r="N391" s="45" t="s">
        <v>3967</v>
      </c>
      <c r="O391" s="26" t="s">
        <v>3968</v>
      </c>
      <c r="P391" s="26" t="s">
        <v>2869</v>
      </c>
      <c r="Q391" s="26" t="s">
        <v>614</v>
      </c>
      <c r="R391" s="26" t="s">
        <v>574</v>
      </c>
      <c r="S391" s="45" t="s">
        <v>47</v>
      </c>
      <c r="T391" s="45" t="s">
        <v>146</v>
      </c>
      <c r="U391" s="45" t="s">
        <v>172</v>
      </c>
      <c r="V391" s="45" t="s">
        <v>65</v>
      </c>
      <c r="W391" s="45" t="s">
        <v>51</v>
      </c>
      <c r="X391" s="45" t="s">
        <v>1685</v>
      </c>
      <c r="Y391" s="45" t="s">
        <v>8</v>
      </c>
      <c r="Z391" s="45" t="s">
        <v>8</v>
      </c>
      <c r="AA391" s="26" t="s">
        <v>8</v>
      </c>
      <c r="AB391" s="45" t="s">
        <v>66</v>
      </c>
      <c r="AC391" s="45" t="s">
        <v>127</v>
      </c>
      <c r="AD391" s="45" t="s">
        <v>639</v>
      </c>
      <c r="AE391" s="45" t="s">
        <v>54</v>
      </c>
      <c r="AF391" s="45" t="s">
        <v>893</v>
      </c>
      <c r="AG391" s="45">
        <v>1820</v>
      </c>
      <c r="AL391" s="12" t="s">
        <v>1936</v>
      </c>
      <c r="AM391" s="12" t="s">
        <v>5150</v>
      </c>
    </row>
    <row r="392" spans="1:39" s="47" customFormat="1" ht="64.95" customHeight="1" x14ac:dyDescent="0.3">
      <c r="A392" s="26">
        <v>6325.7</v>
      </c>
      <c r="B392" s="103" t="s">
        <v>5563</v>
      </c>
      <c r="C392" s="45" t="s">
        <v>2167</v>
      </c>
      <c r="D392" s="45" t="s">
        <v>2168</v>
      </c>
      <c r="E392" s="45" t="s">
        <v>2350</v>
      </c>
      <c r="F392" s="45" t="s">
        <v>2346</v>
      </c>
      <c r="G392" s="45" t="s">
        <v>3657</v>
      </c>
      <c r="H392" s="45" t="s">
        <v>176</v>
      </c>
      <c r="I392" s="45" t="s">
        <v>40</v>
      </c>
      <c r="J392" s="45" t="s">
        <v>41</v>
      </c>
      <c r="K392" s="45" t="s">
        <v>42</v>
      </c>
      <c r="L392" s="45">
        <v>1</v>
      </c>
      <c r="M392" s="45" t="s">
        <v>1713</v>
      </c>
      <c r="N392" s="45" t="s">
        <v>3969</v>
      </c>
      <c r="O392" s="26" t="s">
        <v>3970</v>
      </c>
      <c r="P392" s="26" t="s">
        <v>1682</v>
      </c>
      <c r="Q392" s="26" t="s">
        <v>651</v>
      </c>
      <c r="R392" s="26" t="s">
        <v>1228</v>
      </c>
      <c r="S392" s="45" t="s">
        <v>47</v>
      </c>
      <c r="T392" s="45" t="s">
        <v>146</v>
      </c>
      <c r="U392" s="45" t="s">
        <v>172</v>
      </c>
      <c r="V392" s="45" t="s">
        <v>65</v>
      </c>
      <c r="W392" s="45" t="s">
        <v>51</v>
      </c>
      <c r="X392" s="45" t="s">
        <v>1685</v>
      </c>
      <c r="Y392" s="45" t="s">
        <v>8</v>
      </c>
      <c r="Z392" s="45" t="s">
        <v>8</v>
      </c>
      <c r="AA392" s="26" t="s">
        <v>8</v>
      </c>
      <c r="AB392" s="45" t="s">
        <v>66</v>
      </c>
      <c r="AC392" s="45" t="s">
        <v>127</v>
      </c>
      <c r="AD392" s="45" t="s">
        <v>639</v>
      </c>
      <c r="AE392" s="45" t="s">
        <v>54</v>
      </c>
      <c r="AF392" s="45" t="s">
        <v>893</v>
      </c>
      <c r="AG392" s="45">
        <v>1820</v>
      </c>
      <c r="AH392" s="45"/>
      <c r="AL392" s="12" t="s">
        <v>1936</v>
      </c>
      <c r="AM392" s="12" t="s">
        <v>5150</v>
      </c>
    </row>
    <row r="393" spans="1:39" s="45" customFormat="1" ht="66" x14ac:dyDescent="0.3">
      <c r="A393" s="26">
        <v>6326.1</v>
      </c>
      <c r="B393" s="103" t="s">
        <v>5564</v>
      </c>
      <c r="C393" s="45" t="s">
        <v>2167</v>
      </c>
      <c r="D393" s="45" t="s">
        <v>2168</v>
      </c>
      <c r="E393" s="45" t="s">
        <v>2350</v>
      </c>
      <c r="F393" s="45" t="s">
        <v>2346</v>
      </c>
      <c r="G393" s="45" t="s">
        <v>3657</v>
      </c>
      <c r="H393" s="45" t="s">
        <v>176</v>
      </c>
      <c r="I393" s="45" t="s">
        <v>40</v>
      </c>
      <c r="J393" s="45" t="s">
        <v>41</v>
      </c>
      <c r="K393" s="45" t="s">
        <v>42</v>
      </c>
      <c r="L393" s="45">
        <v>1</v>
      </c>
      <c r="M393" s="45" t="s">
        <v>48</v>
      </c>
      <c r="N393" s="45" t="s">
        <v>3972</v>
      </c>
      <c r="O393" s="26" t="s">
        <v>3973</v>
      </c>
      <c r="P393" s="26" t="s">
        <v>1527</v>
      </c>
      <c r="Q393" s="26" t="s">
        <v>3974</v>
      </c>
      <c r="R393" s="26" t="s">
        <v>574</v>
      </c>
      <c r="S393" s="45" t="s">
        <v>47</v>
      </c>
      <c r="T393" s="45" t="s">
        <v>146</v>
      </c>
      <c r="U393" s="45" t="s">
        <v>172</v>
      </c>
      <c r="V393" s="45" t="s">
        <v>209</v>
      </c>
      <c r="W393" s="45" t="s">
        <v>339</v>
      </c>
      <c r="X393" s="45" t="s">
        <v>1935</v>
      </c>
      <c r="Y393" s="45" t="s">
        <v>8</v>
      </c>
      <c r="Z393" s="45">
        <v>17.5</v>
      </c>
      <c r="AA393" s="26" t="s">
        <v>2129</v>
      </c>
      <c r="AB393" s="45" t="s">
        <v>66</v>
      </c>
      <c r="AC393" s="45" t="s">
        <v>127</v>
      </c>
      <c r="AD393" s="45" t="s">
        <v>639</v>
      </c>
      <c r="AE393" s="45" t="s">
        <v>54</v>
      </c>
      <c r="AF393" s="45" t="s">
        <v>893</v>
      </c>
      <c r="AG393" s="45">
        <v>1820</v>
      </c>
      <c r="AL393" s="12" t="s">
        <v>1936</v>
      </c>
      <c r="AM393" s="12" t="s">
        <v>5150</v>
      </c>
    </row>
    <row r="394" spans="1:39" s="45" customFormat="1" ht="66" x14ac:dyDescent="0.3">
      <c r="A394" s="26">
        <v>6326.2</v>
      </c>
      <c r="B394" s="103" t="s">
        <v>5564</v>
      </c>
      <c r="C394" s="45" t="s">
        <v>2167</v>
      </c>
      <c r="D394" s="45" t="s">
        <v>2168</v>
      </c>
      <c r="E394" s="45" t="s">
        <v>2350</v>
      </c>
      <c r="F394" s="45" t="s">
        <v>2346</v>
      </c>
      <c r="G394" s="45" t="s">
        <v>3657</v>
      </c>
      <c r="H394" s="45" t="s">
        <v>176</v>
      </c>
      <c r="I394" s="45" t="s">
        <v>40</v>
      </c>
      <c r="J394" s="45" t="s">
        <v>41</v>
      </c>
      <c r="K394" s="45" t="s">
        <v>42</v>
      </c>
      <c r="L394" s="45">
        <v>1</v>
      </c>
      <c r="M394" s="45" t="s">
        <v>48</v>
      </c>
      <c r="N394" s="45" t="s">
        <v>3972</v>
      </c>
      <c r="O394" s="26" t="s">
        <v>3975</v>
      </c>
      <c r="P394" s="26" t="s">
        <v>3976</v>
      </c>
      <c r="Q394" s="26" t="s">
        <v>1990</v>
      </c>
      <c r="R394" s="26" t="s">
        <v>574</v>
      </c>
      <c r="S394" s="45" t="s">
        <v>47</v>
      </c>
      <c r="T394" s="45" t="s">
        <v>146</v>
      </c>
      <c r="U394" s="45" t="s">
        <v>172</v>
      </c>
      <c r="V394" s="45" t="s">
        <v>209</v>
      </c>
      <c r="W394" s="45" t="s">
        <v>339</v>
      </c>
      <c r="X394" s="45" t="s">
        <v>1935</v>
      </c>
      <c r="Y394" s="45" t="s">
        <v>8</v>
      </c>
      <c r="Z394" s="45">
        <v>17.5</v>
      </c>
      <c r="AA394" s="45" t="s">
        <v>2129</v>
      </c>
      <c r="AB394" s="45" t="s">
        <v>66</v>
      </c>
      <c r="AC394" s="45" t="s">
        <v>127</v>
      </c>
      <c r="AD394" s="45" t="s">
        <v>639</v>
      </c>
      <c r="AE394" s="45" t="s">
        <v>54</v>
      </c>
      <c r="AF394" s="45" t="s">
        <v>893</v>
      </c>
      <c r="AG394" s="45">
        <v>1820</v>
      </c>
      <c r="AL394" s="12" t="s">
        <v>1936</v>
      </c>
      <c r="AM394" s="12" t="s">
        <v>5150</v>
      </c>
    </row>
    <row r="395" spans="1:39" s="45" customFormat="1" ht="66" x14ac:dyDescent="0.3">
      <c r="A395" s="26">
        <v>6326.3</v>
      </c>
      <c r="B395" s="103" t="s">
        <v>5564</v>
      </c>
      <c r="C395" s="45" t="s">
        <v>2167</v>
      </c>
      <c r="D395" s="45" t="s">
        <v>2168</v>
      </c>
      <c r="E395" s="45" t="s">
        <v>2350</v>
      </c>
      <c r="F395" s="45" t="s">
        <v>2346</v>
      </c>
      <c r="G395" s="45" t="s">
        <v>3657</v>
      </c>
      <c r="H395" s="45" t="s">
        <v>176</v>
      </c>
      <c r="I395" s="45" t="s">
        <v>40</v>
      </c>
      <c r="J395" s="45" t="s">
        <v>41</v>
      </c>
      <c r="K395" s="45" t="s">
        <v>42</v>
      </c>
      <c r="L395" s="45">
        <v>1</v>
      </c>
      <c r="M395" s="45" t="s">
        <v>3971</v>
      </c>
      <c r="N395" s="45" t="s">
        <v>3977</v>
      </c>
      <c r="O395" s="26" t="s">
        <v>3979</v>
      </c>
      <c r="P395" s="26" t="s">
        <v>3978</v>
      </c>
      <c r="Q395" s="26" t="s">
        <v>262</v>
      </c>
      <c r="R395" s="26" t="s">
        <v>741</v>
      </c>
      <c r="S395" s="45" t="s">
        <v>47</v>
      </c>
      <c r="T395" s="45" t="s">
        <v>146</v>
      </c>
      <c r="U395" s="45" t="s">
        <v>172</v>
      </c>
      <c r="V395" s="45" t="s">
        <v>65</v>
      </c>
      <c r="W395" s="45" t="s">
        <v>339</v>
      </c>
      <c r="X395" s="45" t="s">
        <v>1935</v>
      </c>
      <c r="Y395" s="45" t="s">
        <v>8</v>
      </c>
      <c r="Z395" s="45" t="s">
        <v>8</v>
      </c>
      <c r="AA395" s="26" t="s">
        <v>8</v>
      </c>
      <c r="AB395" s="45" t="s">
        <v>66</v>
      </c>
      <c r="AC395" s="45" t="s">
        <v>127</v>
      </c>
      <c r="AD395" s="45" t="s">
        <v>639</v>
      </c>
      <c r="AE395" s="45" t="s">
        <v>54</v>
      </c>
      <c r="AF395" s="45" t="s">
        <v>893</v>
      </c>
      <c r="AG395" s="45">
        <v>1820</v>
      </c>
      <c r="AL395" s="12" t="s">
        <v>1936</v>
      </c>
      <c r="AM395" s="12" t="s">
        <v>5150</v>
      </c>
    </row>
    <row r="396" spans="1:39" s="45" customFormat="1" ht="52.8" x14ac:dyDescent="0.3">
      <c r="A396" s="26">
        <v>6327</v>
      </c>
      <c r="C396" s="45" t="s">
        <v>2167</v>
      </c>
      <c r="D396" s="45" t="s">
        <v>2168</v>
      </c>
      <c r="E396" s="45" t="s">
        <v>2350</v>
      </c>
      <c r="F396" s="45" t="s">
        <v>2346</v>
      </c>
      <c r="G396" s="45" t="s">
        <v>3657</v>
      </c>
      <c r="H396" s="45" t="s">
        <v>176</v>
      </c>
      <c r="I396" s="45" t="s">
        <v>40</v>
      </c>
      <c r="J396" s="45" t="s">
        <v>42</v>
      </c>
      <c r="K396" s="45" t="s">
        <v>42</v>
      </c>
      <c r="L396" s="45">
        <v>1</v>
      </c>
      <c r="M396" s="45" t="s">
        <v>48</v>
      </c>
      <c r="N396" s="45" t="s">
        <v>3980</v>
      </c>
      <c r="O396" s="26" t="s">
        <v>1118</v>
      </c>
      <c r="P396" s="26" t="s">
        <v>1568</v>
      </c>
      <c r="Q396" s="26" t="s">
        <v>2403</v>
      </c>
      <c r="R396" s="26" t="s">
        <v>235</v>
      </c>
      <c r="S396" s="45" t="s">
        <v>47</v>
      </c>
      <c r="T396" s="45" t="s">
        <v>146</v>
      </c>
      <c r="U396" s="45" t="s">
        <v>172</v>
      </c>
      <c r="V396" s="45" t="s">
        <v>65</v>
      </c>
      <c r="W396" s="45" t="s">
        <v>173</v>
      </c>
      <c r="X396" s="45" t="s">
        <v>129</v>
      </c>
      <c r="Y396" s="45" t="s">
        <v>8</v>
      </c>
      <c r="Z396" s="45" t="s">
        <v>8</v>
      </c>
      <c r="AA396" s="45" t="s">
        <v>8</v>
      </c>
      <c r="AB396" s="45" t="s">
        <v>66</v>
      </c>
      <c r="AC396" s="45" t="s">
        <v>127</v>
      </c>
      <c r="AD396" s="45" t="s">
        <v>639</v>
      </c>
      <c r="AE396" s="45" t="s">
        <v>54</v>
      </c>
      <c r="AF396" s="45" t="s">
        <v>893</v>
      </c>
      <c r="AG396" s="45">
        <v>1820</v>
      </c>
      <c r="AL396" s="12" t="s">
        <v>1936</v>
      </c>
      <c r="AM396" s="12" t="s">
        <v>5150</v>
      </c>
    </row>
    <row r="397" spans="1:39" s="45" customFormat="1" ht="39.6" x14ac:dyDescent="0.3">
      <c r="A397" s="26">
        <v>6328</v>
      </c>
      <c r="C397" s="45" t="s">
        <v>2167</v>
      </c>
      <c r="D397" s="45" t="s">
        <v>2168</v>
      </c>
      <c r="E397" s="45" t="s">
        <v>2350</v>
      </c>
      <c r="F397" s="45" t="s">
        <v>2346</v>
      </c>
      <c r="G397" s="45" t="s">
        <v>3657</v>
      </c>
      <c r="H397" s="45" t="s">
        <v>176</v>
      </c>
      <c r="I397" s="45" t="s">
        <v>40</v>
      </c>
      <c r="J397" s="45" t="s">
        <v>41</v>
      </c>
      <c r="K397" s="45" t="s">
        <v>42</v>
      </c>
      <c r="L397" s="45">
        <v>1</v>
      </c>
      <c r="M397" s="45" t="s">
        <v>1046</v>
      </c>
      <c r="N397" s="45" t="s">
        <v>3985</v>
      </c>
      <c r="O397" s="26" t="s">
        <v>3981</v>
      </c>
      <c r="P397" s="26" t="s">
        <v>3982</v>
      </c>
      <c r="Q397" s="26" t="s">
        <v>2988</v>
      </c>
      <c r="R397" s="26" t="s">
        <v>2592</v>
      </c>
      <c r="S397" s="45" t="s">
        <v>47</v>
      </c>
      <c r="T397" s="45" t="s">
        <v>64</v>
      </c>
      <c r="U397" s="45" t="s">
        <v>166</v>
      </c>
      <c r="V397" s="45" t="s">
        <v>220</v>
      </c>
      <c r="W397" s="45" t="s">
        <v>81</v>
      </c>
      <c r="X397" s="47" t="s">
        <v>194</v>
      </c>
      <c r="Y397" s="45">
        <v>12.5</v>
      </c>
      <c r="Z397" s="45" t="s">
        <v>8</v>
      </c>
      <c r="AA397" s="26" t="s">
        <v>2185</v>
      </c>
      <c r="AB397" s="45" t="s">
        <v>66</v>
      </c>
      <c r="AC397" s="45" t="s">
        <v>127</v>
      </c>
      <c r="AD397" s="45" t="s">
        <v>8</v>
      </c>
      <c r="AE397" s="45" t="s">
        <v>67</v>
      </c>
      <c r="AF397" s="45" t="s">
        <v>8</v>
      </c>
    </row>
    <row r="398" spans="1:39" s="45" customFormat="1" ht="39.6" x14ac:dyDescent="0.3">
      <c r="A398" s="26">
        <v>6329.1</v>
      </c>
      <c r="C398" s="45" t="s">
        <v>2167</v>
      </c>
      <c r="D398" s="45" t="s">
        <v>2168</v>
      </c>
      <c r="E398" s="45" t="s">
        <v>2350</v>
      </c>
      <c r="F398" s="45" t="s">
        <v>2346</v>
      </c>
      <c r="G398" s="45" t="s">
        <v>3657</v>
      </c>
      <c r="H398" s="45" t="s">
        <v>176</v>
      </c>
      <c r="I398" s="45" t="s">
        <v>40</v>
      </c>
      <c r="J398" s="45" t="s">
        <v>41</v>
      </c>
      <c r="K398" s="45" t="s">
        <v>42</v>
      </c>
      <c r="L398" s="45">
        <v>1</v>
      </c>
      <c r="M398" s="45" t="s">
        <v>1046</v>
      </c>
      <c r="N398" s="45" t="s">
        <v>3989</v>
      </c>
      <c r="O398" s="26" t="s">
        <v>3984</v>
      </c>
      <c r="P398" s="26" t="s">
        <v>1707</v>
      </c>
      <c r="Q398" s="26" t="s">
        <v>3983</v>
      </c>
      <c r="R398" s="26" t="s">
        <v>3747</v>
      </c>
      <c r="S398" s="26" t="s">
        <v>47</v>
      </c>
      <c r="T398" s="26" t="s">
        <v>64</v>
      </c>
      <c r="U398" s="26" t="s">
        <v>166</v>
      </c>
      <c r="V398" s="26" t="s">
        <v>220</v>
      </c>
      <c r="W398" s="26" t="s">
        <v>81</v>
      </c>
      <c r="X398" s="47" t="s">
        <v>194</v>
      </c>
      <c r="Y398" s="26" t="s">
        <v>1983</v>
      </c>
      <c r="Z398" s="26" t="s">
        <v>8</v>
      </c>
      <c r="AA398" s="26" t="s">
        <v>2129</v>
      </c>
      <c r="AB398" s="26" t="s">
        <v>66</v>
      </c>
      <c r="AC398" s="26" t="s">
        <v>127</v>
      </c>
      <c r="AD398" s="26" t="s">
        <v>8</v>
      </c>
      <c r="AE398" s="26" t="s">
        <v>67</v>
      </c>
      <c r="AF398" s="26" t="s">
        <v>8</v>
      </c>
    </row>
    <row r="399" spans="1:39" s="45" customFormat="1" ht="39.6" x14ac:dyDescent="0.3">
      <c r="A399" s="26">
        <v>6329.2</v>
      </c>
      <c r="C399" s="45" t="s">
        <v>2167</v>
      </c>
      <c r="D399" s="45" t="s">
        <v>2168</v>
      </c>
      <c r="E399" s="45" t="s">
        <v>2350</v>
      </c>
      <c r="F399" s="45" t="s">
        <v>2346</v>
      </c>
      <c r="G399" s="45" t="s">
        <v>3657</v>
      </c>
      <c r="H399" s="45" t="s">
        <v>176</v>
      </c>
      <c r="I399" s="45" t="s">
        <v>40</v>
      </c>
      <c r="J399" s="45" t="s">
        <v>41</v>
      </c>
      <c r="K399" s="45" t="s">
        <v>42</v>
      </c>
      <c r="L399" s="45">
        <v>1</v>
      </c>
      <c r="M399" s="45" t="s">
        <v>1046</v>
      </c>
      <c r="N399" s="45" t="s">
        <v>3989</v>
      </c>
      <c r="O399" s="26" t="s">
        <v>3986</v>
      </c>
      <c r="P399" s="26" t="s">
        <v>3987</v>
      </c>
      <c r="Q399" s="26" t="s">
        <v>3988</v>
      </c>
      <c r="R399" s="26" t="s">
        <v>764</v>
      </c>
      <c r="S399" s="45" t="s">
        <v>47</v>
      </c>
      <c r="T399" s="45" t="s">
        <v>64</v>
      </c>
      <c r="U399" s="45" t="s">
        <v>166</v>
      </c>
      <c r="V399" s="45" t="s">
        <v>220</v>
      </c>
      <c r="W399" s="45" t="s">
        <v>81</v>
      </c>
      <c r="X399" s="47" t="s">
        <v>194</v>
      </c>
      <c r="Y399" s="45">
        <v>12.5</v>
      </c>
      <c r="Z399" s="45" t="s">
        <v>8</v>
      </c>
      <c r="AA399" s="26" t="s">
        <v>2129</v>
      </c>
      <c r="AB399" s="45" t="s">
        <v>66</v>
      </c>
      <c r="AC399" s="45" t="s">
        <v>127</v>
      </c>
      <c r="AD399" s="45" t="s">
        <v>8</v>
      </c>
      <c r="AE399" s="45" t="s">
        <v>67</v>
      </c>
      <c r="AF399" s="45" t="s">
        <v>8</v>
      </c>
    </row>
    <row r="400" spans="1:39" s="45" customFormat="1" ht="39.6" x14ac:dyDescent="0.3">
      <c r="A400" s="26">
        <v>6330.1</v>
      </c>
      <c r="C400" s="45" t="s">
        <v>2167</v>
      </c>
      <c r="D400" s="45" t="s">
        <v>2168</v>
      </c>
      <c r="E400" s="45" t="s">
        <v>2350</v>
      </c>
      <c r="F400" s="45" t="s">
        <v>2346</v>
      </c>
      <c r="G400" s="45" t="s">
        <v>3657</v>
      </c>
      <c r="H400" s="45" t="s">
        <v>176</v>
      </c>
      <c r="I400" s="45" t="s">
        <v>40</v>
      </c>
      <c r="J400" s="45" t="s">
        <v>41</v>
      </c>
      <c r="K400" s="45" t="s">
        <v>42</v>
      </c>
      <c r="L400" s="45">
        <v>1</v>
      </c>
      <c r="M400" s="45" t="s">
        <v>1046</v>
      </c>
      <c r="N400" s="45" t="s">
        <v>3990</v>
      </c>
      <c r="O400" s="26" t="s">
        <v>3991</v>
      </c>
      <c r="P400" s="26" t="s">
        <v>1390</v>
      </c>
      <c r="Q400" s="26" t="s">
        <v>3992</v>
      </c>
      <c r="R400" s="26" t="s">
        <v>416</v>
      </c>
      <c r="S400" s="26" t="s">
        <v>47</v>
      </c>
      <c r="T400" s="26" t="s">
        <v>64</v>
      </c>
      <c r="U400" s="26" t="s">
        <v>166</v>
      </c>
      <c r="V400" s="26" t="s">
        <v>539</v>
      </c>
      <c r="W400" s="26" t="s">
        <v>81</v>
      </c>
      <c r="X400" s="26" t="s">
        <v>2175</v>
      </c>
      <c r="Y400" s="26" t="s">
        <v>8</v>
      </c>
      <c r="Z400" s="26">
        <v>12.5</v>
      </c>
      <c r="AA400" s="26" t="s">
        <v>844</v>
      </c>
      <c r="AB400" s="26" t="s">
        <v>66</v>
      </c>
      <c r="AC400" s="26" t="s">
        <v>127</v>
      </c>
      <c r="AD400" s="26" t="s">
        <v>8</v>
      </c>
      <c r="AE400" s="26" t="s">
        <v>67</v>
      </c>
      <c r="AF400" s="26" t="s">
        <v>8</v>
      </c>
    </row>
    <row r="401" spans="1:39" s="45" customFormat="1" ht="39.6" x14ac:dyDescent="0.3">
      <c r="A401" s="26">
        <v>6330.2</v>
      </c>
      <c r="C401" s="45" t="s">
        <v>2167</v>
      </c>
      <c r="D401" s="45" t="s">
        <v>2168</v>
      </c>
      <c r="E401" s="45" t="s">
        <v>2350</v>
      </c>
      <c r="F401" s="45" t="s">
        <v>2346</v>
      </c>
      <c r="G401" s="45" t="s">
        <v>3657</v>
      </c>
      <c r="H401" s="45" t="s">
        <v>176</v>
      </c>
      <c r="I401" s="45" t="s">
        <v>40</v>
      </c>
      <c r="J401" s="45" t="s">
        <v>41</v>
      </c>
      <c r="K401" s="45" t="s">
        <v>42</v>
      </c>
      <c r="L401" s="45">
        <v>1</v>
      </c>
      <c r="M401" s="45" t="s">
        <v>1046</v>
      </c>
      <c r="N401" s="45" t="s">
        <v>3990</v>
      </c>
      <c r="O401" s="26" t="s">
        <v>3993</v>
      </c>
      <c r="P401" s="26" t="s">
        <v>3994</v>
      </c>
      <c r="Q401" s="26" t="s">
        <v>2320</v>
      </c>
      <c r="R401" s="26" t="s">
        <v>416</v>
      </c>
      <c r="S401" s="26" t="s">
        <v>47</v>
      </c>
      <c r="T401" s="26" t="s">
        <v>64</v>
      </c>
      <c r="U401" s="26" t="s">
        <v>166</v>
      </c>
      <c r="V401" s="26" t="s">
        <v>539</v>
      </c>
      <c r="W401" s="26" t="s">
        <v>81</v>
      </c>
      <c r="X401" s="26" t="s">
        <v>2175</v>
      </c>
      <c r="Y401" s="26" t="s">
        <v>8</v>
      </c>
      <c r="Z401" s="26">
        <v>12.5</v>
      </c>
      <c r="AA401" s="26" t="s">
        <v>844</v>
      </c>
      <c r="AB401" s="26" t="s">
        <v>66</v>
      </c>
      <c r="AC401" s="26" t="s">
        <v>127</v>
      </c>
      <c r="AD401" s="26" t="s">
        <v>8</v>
      </c>
      <c r="AE401" s="26" t="s">
        <v>67</v>
      </c>
      <c r="AF401" s="26" t="s">
        <v>8</v>
      </c>
    </row>
    <row r="402" spans="1:39" s="45" customFormat="1" ht="39.6" x14ac:dyDescent="0.3">
      <c r="A402" s="26">
        <v>6330.3</v>
      </c>
      <c r="C402" s="45" t="s">
        <v>2167</v>
      </c>
      <c r="D402" s="45" t="s">
        <v>2168</v>
      </c>
      <c r="E402" s="45" t="s">
        <v>2350</v>
      </c>
      <c r="F402" s="45" t="s">
        <v>2346</v>
      </c>
      <c r="G402" s="45" t="s">
        <v>3657</v>
      </c>
      <c r="H402" s="45" t="s">
        <v>176</v>
      </c>
      <c r="I402" s="45" t="s">
        <v>40</v>
      </c>
      <c r="J402" s="45" t="s">
        <v>41</v>
      </c>
      <c r="K402" s="45" t="s">
        <v>42</v>
      </c>
      <c r="L402" s="45">
        <v>1</v>
      </c>
      <c r="M402" s="45" t="s">
        <v>1046</v>
      </c>
      <c r="N402" s="45" t="s">
        <v>3997</v>
      </c>
      <c r="O402" s="26" t="s">
        <v>3995</v>
      </c>
      <c r="P402" s="26" t="s">
        <v>3996</v>
      </c>
      <c r="Q402" s="26" t="s">
        <v>1059</v>
      </c>
      <c r="R402" s="26" t="s">
        <v>252</v>
      </c>
      <c r="S402" s="26" t="s">
        <v>47</v>
      </c>
      <c r="T402" s="26" t="s">
        <v>64</v>
      </c>
      <c r="U402" s="26" t="s">
        <v>166</v>
      </c>
      <c r="V402" s="26" t="s">
        <v>65</v>
      </c>
      <c r="W402" s="26" t="s">
        <v>81</v>
      </c>
      <c r="X402" s="26" t="s">
        <v>2175</v>
      </c>
      <c r="Y402" s="45" t="s">
        <v>8</v>
      </c>
      <c r="Z402" s="45" t="s">
        <v>8</v>
      </c>
      <c r="AA402" s="26" t="s">
        <v>8</v>
      </c>
      <c r="AB402" s="26" t="s">
        <v>66</v>
      </c>
      <c r="AC402" s="26" t="s">
        <v>127</v>
      </c>
      <c r="AD402" s="26" t="s">
        <v>8</v>
      </c>
      <c r="AE402" s="26" t="s">
        <v>67</v>
      </c>
      <c r="AF402" s="26" t="s">
        <v>8</v>
      </c>
    </row>
    <row r="403" spans="1:39" s="45" customFormat="1" ht="39.6" x14ac:dyDescent="0.3">
      <c r="A403" s="26">
        <v>6331</v>
      </c>
      <c r="C403" s="45" t="s">
        <v>2167</v>
      </c>
      <c r="D403" s="45" t="s">
        <v>2168</v>
      </c>
      <c r="E403" s="45" t="s">
        <v>2350</v>
      </c>
      <c r="F403" s="45" t="s">
        <v>2346</v>
      </c>
      <c r="G403" s="45" t="s">
        <v>3657</v>
      </c>
      <c r="H403" s="45" t="s">
        <v>176</v>
      </c>
      <c r="I403" s="45" t="s">
        <v>40</v>
      </c>
      <c r="J403" s="45" t="s">
        <v>42</v>
      </c>
      <c r="K403" s="45" t="s">
        <v>42</v>
      </c>
      <c r="L403" s="45">
        <v>1</v>
      </c>
      <c r="M403" s="45" t="s">
        <v>1046</v>
      </c>
      <c r="N403" s="45" t="s">
        <v>4002</v>
      </c>
      <c r="O403" s="26" t="s">
        <v>3999</v>
      </c>
      <c r="P403" s="26" t="s">
        <v>3998</v>
      </c>
      <c r="Q403" s="26" t="s">
        <v>4000</v>
      </c>
      <c r="R403" s="26" t="s">
        <v>80</v>
      </c>
      <c r="S403" s="26" t="s">
        <v>47</v>
      </c>
      <c r="T403" s="26" t="s">
        <v>64</v>
      </c>
      <c r="U403" s="26" t="s">
        <v>166</v>
      </c>
      <c r="V403" s="45" t="s">
        <v>65</v>
      </c>
      <c r="W403" s="45" t="s">
        <v>173</v>
      </c>
      <c r="X403" s="45" t="s">
        <v>129</v>
      </c>
      <c r="Y403" s="45" t="s">
        <v>8</v>
      </c>
      <c r="Z403" s="45" t="s">
        <v>8</v>
      </c>
      <c r="AA403" s="26" t="s">
        <v>8</v>
      </c>
      <c r="AB403" s="45" t="s">
        <v>66</v>
      </c>
      <c r="AC403" s="45" t="s">
        <v>127</v>
      </c>
      <c r="AD403" s="45" t="s">
        <v>8</v>
      </c>
      <c r="AE403" s="45" t="s">
        <v>67</v>
      </c>
      <c r="AF403" s="45" t="s">
        <v>8</v>
      </c>
    </row>
    <row r="404" spans="1:39" s="45" customFormat="1" ht="39.6" x14ac:dyDescent="0.3">
      <c r="A404" s="26">
        <v>6332</v>
      </c>
      <c r="C404" s="45" t="s">
        <v>2167</v>
      </c>
      <c r="D404" s="45" t="s">
        <v>2168</v>
      </c>
      <c r="E404" s="45" t="s">
        <v>2350</v>
      </c>
      <c r="F404" s="45" t="s">
        <v>2346</v>
      </c>
      <c r="G404" s="45" t="s">
        <v>3657</v>
      </c>
      <c r="H404" s="45" t="s">
        <v>176</v>
      </c>
      <c r="I404" s="45" t="s">
        <v>40</v>
      </c>
      <c r="J404" s="45" t="s">
        <v>42</v>
      </c>
      <c r="K404" s="45" t="s">
        <v>42</v>
      </c>
      <c r="L404" s="45">
        <v>1</v>
      </c>
      <c r="M404" s="45" t="s">
        <v>1046</v>
      </c>
      <c r="N404" s="45" t="s">
        <v>4002</v>
      </c>
      <c r="O404" s="26" t="s">
        <v>4001</v>
      </c>
      <c r="P404" s="26" t="s">
        <v>1460</v>
      </c>
      <c r="Q404" s="26" t="s">
        <v>1227</v>
      </c>
      <c r="R404" s="26" t="s">
        <v>308</v>
      </c>
      <c r="S404" s="26" t="s">
        <v>47</v>
      </c>
      <c r="T404" s="26" t="s">
        <v>64</v>
      </c>
      <c r="U404" s="26" t="s">
        <v>166</v>
      </c>
      <c r="V404" s="26" t="s">
        <v>65</v>
      </c>
      <c r="W404" s="26" t="s">
        <v>173</v>
      </c>
      <c r="X404" s="26" t="s">
        <v>129</v>
      </c>
      <c r="Y404" s="26" t="s">
        <v>8</v>
      </c>
      <c r="Z404" s="26" t="s">
        <v>8</v>
      </c>
      <c r="AA404" s="26" t="s">
        <v>8</v>
      </c>
      <c r="AB404" s="26" t="s">
        <v>66</v>
      </c>
      <c r="AC404" s="26" t="s">
        <v>127</v>
      </c>
      <c r="AD404" s="26" t="s">
        <v>8</v>
      </c>
      <c r="AE404" s="26" t="s">
        <v>67</v>
      </c>
      <c r="AF404" s="26" t="s">
        <v>8</v>
      </c>
    </row>
    <row r="405" spans="1:39" s="89" customFormat="1" ht="52.8" x14ac:dyDescent="0.3">
      <c r="A405" s="86">
        <v>6333</v>
      </c>
      <c r="C405" s="45" t="s">
        <v>2167</v>
      </c>
      <c r="D405" s="45" t="s">
        <v>2168</v>
      </c>
      <c r="E405" s="45" t="s">
        <v>2350</v>
      </c>
      <c r="F405" s="45" t="s">
        <v>2346</v>
      </c>
      <c r="G405" s="45" t="s">
        <v>3657</v>
      </c>
      <c r="H405" s="45" t="s">
        <v>176</v>
      </c>
      <c r="I405" s="45" t="s">
        <v>40</v>
      </c>
      <c r="J405" s="45" t="s">
        <v>42</v>
      </c>
      <c r="K405" s="45" t="s">
        <v>42</v>
      </c>
      <c r="L405" s="45">
        <v>1</v>
      </c>
      <c r="M405" s="45" t="s">
        <v>1046</v>
      </c>
      <c r="N405" s="89" t="s">
        <v>4003</v>
      </c>
      <c r="O405" s="86" t="s">
        <v>4004</v>
      </c>
      <c r="P405" s="86" t="s">
        <v>2920</v>
      </c>
      <c r="Q405" s="86" t="s">
        <v>683</v>
      </c>
      <c r="R405" s="86" t="s">
        <v>304</v>
      </c>
      <c r="S405" s="26" t="s">
        <v>47</v>
      </c>
      <c r="T405" s="26" t="s">
        <v>146</v>
      </c>
      <c r="U405" s="26" t="s">
        <v>172</v>
      </c>
      <c r="V405" s="45" t="s">
        <v>65</v>
      </c>
      <c r="W405" s="45" t="s">
        <v>173</v>
      </c>
      <c r="X405" s="45" t="s">
        <v>129</v>
      </c>
      <c r="Y405" s="45" t="s">
        <v>8</v>
      </c>
      <c r="Z405" s="45" t="s">
        <v>8</v>
      </c>
      <c r="AA405" s="26" t="s">
        <v>8</v>
      </c>
      <c r="AB405" s="45" t="s">
        <v>66</v>
      </c>
      <c r="AC405" s="45" t="s">
        <v>127</v>
      </c>
      <c r="AD405" s="45" t="s">
        <v>8</v>
      </c>
      <c r="AE405" s="45" t="s">
        <v>67</v>
      </c>
      <c r="AF405" s="45" t="s">
        <v>8</v>
      </c>
      <c r="AG405" s="85">
        <v>1820</v>
      </c>
      <c r="AH405" s="85"/>
      <c r="AL405" s="12" t="s">
        <v>1936</v>
      </c>
      <c r="AM405" s="12" t="s">
        <v>5150</v>
      </c>
    </row>
    <row r="406" spans="1:39" s="45" customFormat="1" ht="52.8" x14ac:dyDescent="0.3">
      <c r="A406" s="26">
        <v>6334</v>
      </c>
      <c r="C406" s="45" t="s">
        <v>2167</v>
      </c>
      <c r="D406" s="45" t="s">
        <v>2168</v>
      </c>
      <c r="E406" s="45" t="s">
        <v>2350</v>
      </c>
      <c r="F406" s="45" t="s">
        <v>2346</v>
      </c>
      <c r="G406" s="45" t="s">
        <v>3657</v>
      </c>
      <c r="H406" s="45" t="s">
        <v>176</v>
      </c>
      <c r="I406" s="45" t="s">
        <v>40</v>
      </c>
      <c r="J406" s="45" t="s">
        <v>42</v>
      </c>
      <c r="K406" s="45" t="s">
        <v>42</v>
      </c>
      <c r="L406" s="45">
        <v>1</v>
      </c>
      <c r="M406" s="45" t="s">
        <v>1046</v>
      </c>
      <c r="N406" s="45" t="s">
        <v>4003</v>
      </c>
      <c r="O406" s="26" t="s">
        <v>1378</v>
      </c>
      <c r="P406" s="26" t="s">
        <v>4005</v>
      </c>
      <c r="Q406" s="26" t="s">
        <v>4006</v>
      </c>
      <c r="R406" s="26" t="s">
        <v>235</v>
      </c>
      <c r="S406" s="26" t="s">
        <v>47</v>
      </c>
      <c r="T406" s="26" t="s">
        <v>146</v>
      </c>
      <c r="U406" s="26" t="s">
        <v>172</v>
      </c>
      <c r="V406" s="26" t="s">
        <v>65</v>
      </c>
      <c r="W406" s="26" t="s">
        <v>173</v>
      </c>
      <c r="X406" s="26" t="s">
        <v>129</v>
      </c>
      <c r="Y406" s="26" t="s">
        <v>8</v>
      </c>
      <c r="Z406" s="26" t="s">
        <v>8</v>
      </c>
      <c r="AA406" s="26" t="s">
        <v>8</v>
      </c>
      <c r="AB406" s="26" t="s">
        <v>66</v>
      </c>
      <c r="AC406" s="26" t="s">
        <v>127</v>
      </c>
      <c r="AD406" s="26" t="s">
        <v>8</v>
      </c>
      <c r="AE406" s="26" t="s">
        <v>67</v>
      </c>
      <c r="AF406" s="26" t="s">
        <v>8</v>
      </c>
      <c r="AG406" s="45">
        <v>1820</v>
      </c>
      <c r="AL406" s="12" t="s">
        <v>1936</v>
      </c>
      <c r="AM406" s="12" t="s">
        <v>5150</v>
      </c>
    </row>
    <row r="407" spans="1:39" s="45" customFormat="1" ht="52.8" x14ac:dyDescent="0.3">
      <c r="A407" s="26">
        <v>6335</v>
      </c>
      <c r="C407" s="45" t="s">
        <v>2167</v>
      </c>
      <c r="D407" s="45" t="s">
        <v>2168</v>
      </c>
      <c r="E407" s="45" t="s">
        <v>2350</v>
      </c>
      <c r="F407" s="45" t="s">
        <v>2346</v>
      </c>
      <c r="G407" s="45" t="s">
        <v>3657</v>
      </c>
      <c r="H407" s="45" t="s">
        <v>176</v>
      </c>
      <c r="I407" s="45" t="s">
        <v>40</v>
      </c>
      <c r="J407" s="45" t="s">
        <v>42</v>
      </c>
      <c r="K407" s="45" t="s">
        <v>42</v>
      </c>
      <c r="L407" s="45">
        <v>1</v>
      </c>
      <c r="M407" s="45" t="s">
        <v>1046</v>
      </c>
      <c r="N407" s="89" t="s">
        <v>4003</v>
      </c>
      <c r="O407" s="26" t="s">
        <v>4007</v>
      </c>
      <c r="P407" s="26" t="s">
        <v>430</v>
      </c>
      <c r="Q407" s="26" t="s">
        <v>564</v>
      </c>
      <c r="R407" s="26" t="s">
        <v>252</v>
      </c>
      <c r="S407" s="26" t="s">
        <v>47</v>
      </c>
      <c r="T407" s="26" t="s">
        <v>146</v>
      </c>
      <c r="U407" s="26" t="s">
        <v>172</v>
      </c>
      <c r="V407" s="45" t="s">
        <v>65</v>
      </c>
      <c r="W407" s="45" t="s">
        <v>173</v>
      </c>
      <c r="X407" s="45" t="s">
        <v>129</v>
      </c>
      <c r="Y407" s="45" t="s">
        <v>8</v>
      </c>
      <c r="Z407" s="45" t="s">
        <v>8</v>
      </c>
      <c r="AA407" s="26" t="s">
        <v>8</v>
      </c>
      <c r="AB407" s="45" t="s">
        <v>66</v>
      </c>
      <c r="AC407" s="45" t="s">
        <v>127</v>
      </c>
      <c r="AD407" s="45" t="s">
        <v>8</v>
      </c>
      <c r="AE407" s="45" t="s">
        <v>67</v>
      </c>
      <c r="AF407" s="45" t="s">
        <v>8</v>
      </c>
      <c r="AG407" s="85">
        <v>1820</v>
      </c>
      <c r="AL407" s="12" t="s">
        <v>1936</v>
      </c>
      <c r="AM407" s="12" t="s">
        <v>5150</v>
      </c>
    </row>
    <row r="408" spans="1:39" s="45" customFormat="1" ht="52.8" x14ac:dyDescent="0.3">
      <c r="A408" s="26">
        <v>6336</v>
      </c>
      <c r="C408" s="45" t="s">
        <v>2167</v>
      </c>
      <c r="D408" s="45" t="s">
        <v>2168</v>
      </c>
      <c r="E408" s="45" t="s">
        <v>2350</v>
      </c>
      <c r="F408" s="45" t="s">
        <v>2346</v>
      </c>
      <c r="G408" s="45" t="s">
        <v>3657</v>
      </c>
      <c r="H408" s="45" t="s">
        <v>176</v>
      </c>
      <c r="I408" s="45" t="s">
        <v>40</v>
      </c>
      <c r="J408" s="45" t="s">
        <v>42</v>
      </c>
      <c r="K408" s="45" t="s">
        <v>42</v>
      </c>
      <c r="L408" s="45">
        <v>1</v>
      </c>
      <c r="M408" s="45" t="s">
        <v>1046</v>
      </c>
      <c r="N408" s="45" t="s">
        <v>4003</v>
      </c>
      <c r="O408" s="26" t="s">
        <v>4008</v>
      </c>
      <c r="P408" s="26" t="s">
        <v>4009</v>
      </c>
      <c r="Q408" s="26" t="s">
        <v>207</v>
      </c>
      <c r="R408" s="26" t="s">
        <v>80</v>
      </c>
      <c r="S408" s="26" t="s">
        <v>47</v>
      </c>
      <c r="T408" s="26" t="s">
        <v>146</v>
      </c>
      <c r="U408" s="26" t="s">
        <v>172</v>
      </c>
      <c r="V408" s="26" t="s">
        <v>65</v>
      </c>
      <c r="W408" s="26" t="s">
        <v>173</v>
      </c>
      <c r="X408" s="26" t="s">
        <v>129</v>
      </c>
      <c r="Y408" s="26" t="s">
        <v>8</v>
      </c>
      <c r="Z408" s="26" t="s">
        <v>8</v>
      </c>
      <c r="AA408" s="26" t="s">
        <v>8</v>
      </c>
      <c r="AB408" s="26" t="s">
        <v>66</v>
      </c>
      <c r="AC408" s="26" t="s">
        <v>127</v>
      </c>
      <c r="AD408" s="26" t="s">
        <v>8</v>
      </c>
      <c r="AE408" s="26" t="s">
        <v>67</v>
      </c>
      <c r="AF408" s="26" t="s">
        <v>8</v>
      </c>
      <c r="AG408" s="26">
        <v>1820</v>
      </c>
      <c r="AL408" s="12" t="s">
        <v>1936</v>
      </c>
      <c r="AM408" s="12" t="s">
        <v>5150</v>
      </c>
    </row>
    <row r="409" spans="1:39" s="45" customFormat="1" ht="52.8" x14ac:dyDescent="0.3">
      <c r="A409" s="26">
        <v>6337</v>
      </c>
      <c r="C409" s="45" t="s">
        <v>2167</v>
      </c>
      <c r="D409" s="45" t="s">
        <v>2168</v>
      </c>
      <c r="E409" s="45" t="s">
        <v>2350</v>
      </c>
      <c r="F409" s="45" t="s">
        <v>2346</v>
      </c>
      <c r="G409" s="45" t="s">
        <v>3657</v>
      </c>
      <c r="H409" s="45" t="s">
        <v>176</v>
      </c>
      <c r="I409" s="45" t="s">
        <v>40</v>
      </c>
      <c r="J409" s="45" t="s">
        <v>42</v>
      </c>
      <c r="K409" s="45" t="s">
        <v>42</v>
      </c>
      <c r="L409" s="45">
        <v>1</v>
      </c>
      <c r="M409" s="45" t="s">
        <v>1046</v>
      </c>
      <c r="N409" s="89" t="s">
        <v>4003</v>
      </c>
      <c r="O409" s="26" t="s">
        <v>4010</v>
      </c>
      <c r="P409" s="26" t="s">
        <v>4011</v>
      </c>
      <c r="Q409" s="26" t="s">
        <v>2833</v>
      </c>
      <c r="R409" s="26" t="s">
        <v>208</v>
      </c>
      <c r="S409" s="26" t="s">
        <v>47</v>
      </c>
      <c r="T409" s="26" t="s">
        <v>146</v>
      </c>
      <c r="U409" s="26" t="s">
        <v>172</v>
      </c>
      <c r="V409" s="45" t="s">
        <v>65</v>
      </c>
      <c r="W409" s="45" t="s">
        <v>173</v>
      </c>
      <c r="X409" s="45" t="s">
        <v>129</v>
      </c>
      <c r="Y409" s="45" t="s">
        <v>8</v>
      </c>
      <c r="Z409" s="45" t="s">
        <v>8</v>
      </c>
      <c r="AA409" s="26" t="s">
        <v>8</v>
      </c>
      <c r="AB409" s="45" t="s">
        <v>66</v>
      </c>
      <c r="AC409" s="45" t="s">
        <v>127</v>
      </c>
      <c r="AD409" s="45" t="s">
        <v>8</v>
      </c>
      <c r="AE409" s="45" t="s">
        <v>67</v>
      </c>
      <c r="AF409" s="45" t="s">
        <v>8</v>
      </c>
      <c r="AG409" s="85">
        <v>1820</v>
      </c>
      <c r="AL409" s="12" t="s">
        <v>1936</v>
      </c>
      <c r="AM409" s="12" t="s">
        <v>5150</v>
      </c>
    </row>
    <row r="410" spans="1:39" s="45" customFormat="1" ht="52.8" x14ac:dyDescent="0.3">
      <c r="A410" s="26">
        <v>6338</v>
      </c>
      <c r="C410" s="45" t="s">
        <v>2167</v>
      </c>
      <c r="D410" s="45" t="s">
        <v>2168</v>
      </c>
      <c r="E410" s="45" t="s">
        <v>2350</v>
      </c>
      <c r="F410" s="45" t="s">
        <v>2346</v>
      </c>
      <c r="G410" s="45" t="s">
        <v>3657</v>
      </c>
      <c r="H410" s="45" t="s">
        <v>176</v>
      </c>
      <c r="I410" s="45" t="s">
        <v>40</v>
      </c>
      <c r="J410" s="45" t="s">
        <v>42</v>
      </c>
      <c r="K410" s="45" t="s">
        <v>42</v>
      </c>
      <c r="L410" s="45">
        <v>1</v>
      </c>
      <c r="M410" s="45" t="s">
        <v>1046</v>
      </c>
      <c r="N410" s="45" t="s">
        <v>4003</v>
      </c>
      <c r="O410" s="26" t="s">
        <v>4012</v>
      </c>
      <c r="P410" s="26" t="s">
        <v>1443</v>
      </c>
      <c r="Q410" s="26" t="s">
        <v>4013</v>
      </c>
      <c r="R410" s="26" t="s">
        <v>190</v>
      </c>
      <c r="S410" s="26" t="s">
        <v>47</v>
      </c>
      <c r="T410" s="26" t="s">
        <v>146</v>
      </c>
      <c r="U410" s="26" t="s">
        <v>172</v>
      </c>
      <c r="V410" s="26" t="s">
        <v>65</v>
      </c>
      <c r="W410" s="26" t="s">
        <v>173</v>
      </c>
      <c r="X410" s="26" t="s">
        <v>129</v>
      </c>
      <c r="Y410" s="26" t="s">
        <v>8</v>
      </c>
      <c r="Z410" s="26" t="s">
        <v>8</v>
      </c>
      <c r="AA410" s="26" t="s">
        <v>8</v>
      </c>
      <c r="AB410" s="26" t="s">
        <v>66</v>
      </c>
      <c r="AC410" s="26" t="s">
        <v>127</v>
      </c>
      <c r="AD410" s="26" t="s">
        <v>8</v>
      </c>
      <c r="AE410" s="26" t="s">
        <v>67</v>
      </c>
      <c r="AF410" s="26" t="s">
        <v>8</v>
      </c>
      <c r="AG410" s="26">
        <v>1820</v>
      </c>
      <c r="AL410" s="12" t="s">
        <v>1936</v>
      </c>
      <c r="AM410" s="12" t="s">
        <v>5150</v>
      </c>
    </row>
    <row r="411" spans="1:39" s="45" customFormat="1" ht="52.8" x14ac:dyDescent="0.3">
      <c r="A411" s="26">
        <v>6339</v>
      </c>
      <c r="C411" s="45" t="s">
        <v>2167</v>
      </c>
      <c r="D411" s="45" t="s">
        <v>2168</v>
      </c>
      <c r="E411" s="45" t="s">
        <v>2350</v>
      </c>
      <c r="F411" s="45" t="s">
        <v>2346</v>
      </c>
      <c r="G411" s="45" t="s">
        <v>3657</v>
      </c>
      <c r="H411" s="45" t="s">
        <v>176</v>
      </c>
      <c r="I411" s="45" t="s">
        <v>40</v>
      </c>
      <c r="J411" s="45" t="s">
        <v>42</v>
      </c>
      <c r="K411" s="45" t="s">
        <v>42</v>
      </c>
      <c r="L411" s="45">
        <v>1</v>
      </c>
      <c r="M411" s="45" t="s">
        <v>1046</v>
      </c>
      <c r="N411" s="89" t="s">
        <v>4003</v>
      </c>
      <c r="O411" s="26" t="s">
        <v>1493</v>
      </c>
      <c r="P411" s="26" t="s">
        <v>265</v>
      </c>
      <c r="Q411" s="26" t="s">
        <v>1313</v>
      </c>
      <c r="R411" s="26" t="s">
        <v>308</v>
      </c>
      <c r="S411" s="26" t="s">
        <v>47</v>
      </c>
      <c r="T411" s="26" t="s">
        <v>146</v>
      </c>
      <c r="U411" s="26" t="s">
        <v>172</v>
      </c>
      <c r="V411" s="45" t="s">
        <v>65</v>
      </c>
      <c r="W411" s="45" t="s">
        <v>173</v>
      </c>
      <c r="X411" s="45" t="s">
        <v>129</v>
      </c>
      <c r="Y411" s="45" t="s">
        <v>8</v>
      </c>
      <c r="Z411" s="45" t="s">
        <v>8</v>
      </c>
      <c r="AA411" s="26" t="s">
        <v>8</v>
      </c>
      <c r="AB411" s="45" t="s">
        <v>66</v>
      </c>
      <c r="AC411" s="45" t="s">
        <v>127</v>
      </c>
      <c r="AD411" s="45" t="s">
        <v>8</v>
      </c>
      <c r="AE411" s="45" t="s">
        <v>67</v>
      </c>
      <c r="AF411" s="45" t="s">
        <v>8</v>
      </c>
      <c r="AG411" s="85">
        <v>1820</v>
      </c>
      <c r="AL411" s="12" t="s">
        <v>1936</v>
      </c>
      <c r="AM411" s="12" t="s">
        <v>5150</v>
      </c>
    </row>
    <row r="412" spans="1:39" s="45" customFormat="1" ht="52.8" x14ac:dyDescent="0.3">
      <c r="A412" s="26">
        <v>6340</v>
      </c>
      <c r="C412" s="45" t="s">
        <v>2167</v>
      </c>
      <c r="D412" s="45" t="s">
        <v>2168</v>
      </c>
      <c r="E412" s="45" t="s">
        <v>2350</v>
      </c>
      <c r="F412" s="45" t="s">
        <v>2346</v>
      </c>
      <c r="G412" s="45" t="s">
        <v>3657</v>
      </c>
      <c r="H412" s="45" t="s">
        <v>176</v>
      </c>
      <c r="I412" s="45" t="s">
        <v>40</v>
      </c>
      <c r="J412" s="45" t="s">
        <v>42</v>
      </c>
      <c r="K412" s="45" t="s">
        <v>42</v>
      </c>
      <c r="L412" s="45">
        <v>1</v>
      </c>
      <c r="M412" s="45" t="s">
        <v>1046</v>
      </c>
      <c r="N412" s="45" t="s">
        <v>4014</v>
      </c>
      <c r="O412" s="26" t="s">
        <v>2614</v>
      </c>
      <c r="P412" s="26" t="s">
        <v>4015</v>
      </c>
      <c r="Q412" s="26" t="s">
        <v>1689</v>
      </c>
      <c r="R412" s="26" t="s">
        <v>490</v>
      </c>
      <c r="S412" s="26" t="s">
        <v>47</v>
      </c>
      <c r="T412" s="26" t="s">
        <v>146</v>
      </c>
      <c r="U412" s="26" t="s">
        <v>172</v>
      </c>
      <c r="V412" s="26" t="s">
        <v>65</v>
      </c>
      <c r="W412" s="26" t="s">
        <v>173</v>
      </c>
      <c r="X412" s="26" t="s">
        <v>129</v>
      </c>
      <c r="Y412" s="26" t="s">
        <v>8</v>
      </c>
      <c r="Z412" s="26" t="s">
        <v>8</v>
      </c>
      <c r="AA412" s="26" t="s">
        <v>8</v>
      </c>
      <c r="AB412" s="26" t="s">
        <v>66</v>
      </c>
      <c r="AC412" s="26" t="s">
        <v>127</v>
      </c>
      <c r="AD412" s="26" t="s">
        <v>8</v>
      </c>
      <c r="AE412" s="26" t="s">
        <v>67</v>
      </c>
      <c r="AF412" s="26" t="s">
        <v>8</v>
      </c>
      <c r="AG412" s="26">
        <v>1820</v>
      </c>
      <c r="AL412" s="12" t="s">
        <v>1936</v>
      </c>
      <c r="AM412" s="12" t="s">
        <v>5150</v>
      </c>
    </row>
    <row r="413" spans="1:39" s="45" customFormat="1" ht="52.8" x14ac:dyDescent="0.3">
      <c r="A413" s="26">
        <v>6341</v>
      </c>
      <c r="B413" s="103" t="s">
        <v>5565</v>
      </c>
      <c r="C413" s="45" t="s">
        <v>2167</v>
      </c>
      <c r="D413" s="45" t="s">
        <v>2168</v>
      </c>
      <c r="E413" s="45" t="s">
        <v>2350</v>
      </c>
      <c r="F413" s="45" t="s">
        <v>2346</v>
      </c>
      <c r="G413" s="45" t="s">
        <v>3657</v>
      </c>
      <c r="H413" s="45" t="s">
        <v>176</v>
      </c>
      <c r="I413" s="45" t="s">
        <v>40</v>
      </c>
      <c r="J413" s="45" t="s">
        <v>41</v>
      </c>
      <c r="K413" s="45" t="s">
        <v>42</v>
      </c>
      <c r="L413" s="45">
        <v>1</v>
      </c>
      <c r="M413" s="45" t="s">
        <v>1046</v>
      </c>
      <c r="N413" s="45" t="s">
        <v>4016</v>
      </c>
      <c r="O413" s="26" t="s">
        <v>3607</v>
      </c>
      <c r="P413" s="26" t="s">
        <v>803</v>
      </c>
      <c r="Q413" s="26" t="s">
        <v>2475</v>
      </c>
      <c r="R413" s="26" t="s">
        <v>755</v>
      </c>
      <c r="S413" s="26" t="s">
        <v>47</v>
      </c>
      <c r="T413" s="26" t="s">
        <v>146</v>
      </c>
      <c r="U413" s="26" t="s">
        <v>172</v>
      </c>
      <c r="V413" s="45" t="s">
        <v>220</v>
      </c>
      <c r="W413" s="45" t="s">
        <v>51</v>
      </c>
      <c r="X413" s="45" t="s">
        <v>192</v>
      </c>
      <c r="Y413" s="45">
        <v>7.5</v>
      </c>
      <c r="Z413" s="45" t="s">
        <v>8</v>
      </c>
      <c r="AA413" s="26" t="s">
        <v>844</v>
      </c>
      <c r="AB413" s="45" t="s">
        <v>66</v>
      </c>
      <c r="AC413" s="45" t="s">
        <v>127</v>
      </c>
      <c r="AD413" s="45" t="s">
        <v>8</v>
      </c>
      <c r="AE413" s="45" t="s">
        <v>67</v>
      </c>
      <c r="AF413" s="45" t="s">
        <v>8</v>
      </c>
      <c r="AG413" s="45">
        <v>1820</v>
      </c>
      <c r="AL413" s="12" t="s">
        <v>1936</v>
      </c>
      <c r="AM413" s="12" t="s">
        <v>5150</v>
      </c>
    </row>
    <row r="414" spans="1:39" s="45" customFormat="1" ht="158.4" x14ac:dyDescent="0.3">
      <c r="A414" s="26">
        <v>6342</v>
      </c>
      <c r="C414" s="45" t="s">
        <v>2167</v>
      </c>
      <c r="D414" s="45" t="s">
        <v>2168</v>
      </c>
      <c r="E414" s="45" t="s">
        <v>2350</v>
      </c>
      <c r="F414" s="45" t="s">
        <v>2346</v>
      </c>
      <c r="G414" s="45" t="s">
        <v>3657</v>
      </c>
      <c r="H414" s="45" t="s">
        <v>176</v>
      </c>
      <c r="I414" s="45" t="s">
        <v>40</v>
      </c>
      <c r="J414" s="45" t="s">
        <v>41</v>
      </c>
      <c r="K414" s="45" t="s">
        <v>42</v>
      </c>
      <c r="L414" s="45">
        <v>1</v>
      </c>
      <c r="M414" s="45" t="s">
        <v>2363</v>
      </c>
      <c r="N414" s="45" t="s">
        <v>5343</v>
      </c>
      <c r="O414" s="26" t="s">
        <v>4017</v>
      </c>
      <c r="P414" s="26" t="s">
        <v>4018</v>
      </c>
      <c r="Q414" s="26" t="s">
        <v>4019</v>
      </c>
      <c r="R414" s="26" t="s">
        <v>1850</v>
      </c>
      <c r="S414" s="45" t="s">
        <v>47</v>
      </c>
      <c r="T414" s="45" t="s">
        <v>146</v>
      </c>
      <c r="U414" s="45" t="s">
        <v>549</v>
      </c>
      <c r="V414" s="45" t="s">
        <v>65</v>
      </c>
      <c r="W414" s="45" t="s">
        <v>339</v>
      </c>
      <c r="X414" s="45" t="s">
        <v>2638</v>
      </c>
      <c r="Y414" s="45" t="s">
        <v>8</v>
      </c>
      <c r="Z414" s="45" t="s">
        <v>8</v>
      </c>
      <c r="AA414" s="26" t="s">
        <v>8</v>
      </c>
      <c r="AB414" s="45" t="s">
        <v>66</v>
      </c>
      <c r="AC414" s="45" t="s">
        <v>127</v>
      </c>
      <c r="AD414" s="45" t="s">
        <v>639</v>
      </c>
      <c r="AE414" s="45" t="s">
        <v>2122</v>
      </c>
      <c r="AF414" s="45" t="s">
        <v>74</v>
      </c>
      <c r="AG414" s="45">
        <v>1830</v>
      </c>
      <c r="AL414" s="50" t="s">
        <v>2502</v>
      </c>
      <c r="AM414" s="50" t="s">
        <v>2501</v>
      </c>
    </row>
    <row r="415" spans="1:39" s="45" customFormat="1" ht="158.4" x14ac:dyDescent="0.3">
      <c r="A415" s="26">
        <v>6343</v>
      </c>
      <c r="C415" s="45" t="s">
        <v>2167</v>
      </c>
      <c r="D415" s="45" t="s">
        <v>2168</v>
      </c>
      <c r="E415" s="45" t="s">
        <v>2350</v>
      </c>
      <c r="F415" s="45" t="s">
        <v>2346</v>
      </c>
      <c r="G415" s="45" t="s">
        <v>3657</v>
      </c>
      <c r="H415" s="45" t="s">
        <v>176</v>
      </c>
      <c r="I415" s="45" t="s">
        <v>40</v>
      </c>
      <c r="J415" s="45" t="s">
        <v>41</v>
      </c>
      <c r="K415" s="45" t="s">
        <v>42</v>
      </c>
      <c r="L415" s="45">
        <v>1</v>
      </c>
      <c r="M415" s="45" t="s">
        <v>1046</v>
      </c>
      <c r="N415" s="45" t="s">
        <v>5309</v>
      </c>
      <c r="O415" s="26" t="s">
        <v>4021</v>
      </c>
      <c r="P415" s="26" t="s">
        <v>4022</v>
      </c>
      <c r="Q415" s="26" t="s">
        <v>4023</v>
      </c>
      <c r="R415" s="26" t="s">
        <v>4024</v>
      </c>
      <c r="S415" s="45" t="s">
        <v>47</v>
      </c>
      <c r="T415" s="45" t="s">
        <v>146</v>
      </c>
      <c r="U415" s="45" t="s">
        <v>549</v>
      </c>
      <c r="V415" s="45" t="s">
        <v>191</v>
      </c>
      <c r="W415" s="45" t="s">
        <v>81</v>
      </c>
      <c r="X415" s="45" t="s">
        <v>129</v>
      </c>
      <c r="Y415" s="45">
        <v>12.5</v>
      </c>
      <c r="Z415" s="45" t="s">
        <v>8</v>
      </c>
      <c r="AA415" s="26" t="s">
        <v>4020</v>
      </c>
      <c r="AB415" s="45" t="s">
        <v>66</v>
      </c>
      <c r="AC415" s="45" t="s">
        <v>127</v>
      </c>
      <c r="AD415" s="45" t="s">
        <v>8</v>
      </c>
      <c r="AE415" s="45" t="s">
        <v>67</v>
      </c>
      <c r="AF415" s="45" t="s">
        <v>8</v>
      </c>
      <c r="AG415" s="45">
        <v>1830</v>
      </c>
      <c r="AL415" s="50" t="s">
        <v>2502</v>
      </c>
      <c r="AM415" s="50" t="s">
        <v>2501</v>
      </c>
    </row>
    <row r="416" spans="1:39" s="45" customFormat="1" ht="158.4" x14ac:dyDescent="0.3">
      <c r="A416" s="26">
        <v>6344</v>
      </c>
      <c r="C416" s="45" t="s">
        <v>2167</v>
      </c>
      <c r="D416" s="45" t="s">
        <v>2168</v>
      </c>
      <c r="E416" s="45" t="s">
        <v>2350</v>
      </c>
      <c r="F416" s="45" t="s">
        <v>2346</v>
      </c>
      <c r="G416" s="45" t="s">
        <v>3657</v>
      </c>
      <c r="H416" s="45" t="s">
        <v>176</v>
      </c>
      <c r="I416" s="45" t="s">
        <v>40</v>
      </c>
      <c r="J416" s="45" t="s">
        <v>41</v>
      </c>
      <c r="K416" s="45" t="s">
        <v>42</v>
      </c>
      <c r="L416" s="45">
        <v>1</v>
      </c>
      <c r="M416" s="45" t="s">
        <v>1046</v>
      </c>
      <c r="N416" s="45" t="s">
        <v>4025</v>
      </c>
      <c r="O416" s="26" t="s">
        <v>4026</v>
      </c>
      <c r="P416" s="26" t="s">
        <v>4027</v>
      </c>
      <c r="Q416" s="26" t="s">
        <v>4028</v>
      </c>
      <c r="R416" s="26" t="s">
        <v>574</v>
      </c>
      <c r="S416" s="45" t="s">
        <v>47</v>
      </c>
      <c r="T416" s="45" t="s">
        <v>146</v>
      </c>
      <c r="U416" s="45" t="s">
        <v>549</v>
      </c>
      <c r="V416" s="45" t="s">
        <v>191</v>
      </c>
      <c r="W416" s="45" t="s">
        <v>276</v>
      </c>
      <c r="X416" s="45" t="s">
        <v>129</v>
      </c>
      <c r="Y416" s="45" t="s">
        <v>8</v>
      </c>
      <c r="Z416" s="45" t="s">
        <v>8</v>
      </c>
      <c r="AA416" s="26" t="s">
        <v>8</v>
      </c>
      <c r="AB416" s="45" t="s">
        <v>66</v>
      </c>
      <c r="AC416" s="45" t="s">
        <v>127</v>
      </c>
      <c r="AD416" s="45" t="s">
        <v>8</v>
      </c>
      <c r="AE416" s="45" t="s">
        <v>67</v>
      </c>
      <c r="AF416" s="45" t="s">
        <v>8</v>
      </c>
      <c r="AG416" s="45">
        <v>1830</v>
      </c>
      <c r="AL416" s="50" t="s">
        <v>2502</v>
      </c>
      <c r="AM416" s="50" t="s">
        <v>2501</v>
      </c>
    </row>
    <row r="417" spans="1:39" s="89" customFormat="1" ht="171.6" x14ac:dyDescent="0.3">
      <c r="A417" s="86">
        <v>6345</v>
      </c>
      <c r="C417" s="45" t="s">
        <v>2167</v>
      </c>
      <c r="D417" s="45" t="s">
        <v>2168</v>
      </c>
      <c r="E417" s="45" t="s">
        <v>2350</v>
      </c>
      <c r="F417" s="45" t="s">
        <v>2346</v>
      </c>
      <c r="G417" s="45" t="s">
        <v>3657</v>
      </c>
      <c r="H417" s="45" t="s">
        <v>176</v>
      </c>
      <c r="I417" s="45" t="s">
        <v>40</v>
      </c>
      <c r="J417" s="45" t="s">
        <v>41</v>
      </c>
      <c r="K417" s="45" t="s">
        <v>42</v>
      </c>
      <c r="L417" s="45">
        <v>1</v>
      </c>
      <c r="M417" s="45" t="s">
        <v>1046</v>
      </c>
      <c r="N417" s="45" t="s">
        <v>4032</v>
      </c>
      <c r="O417" s="86" t="s">
        <v>4029</v>
      </c>
      <c r="P417" s="86" t="s">
        <v>4030</v>
      </c>
      <c r="Q417" s="86" t="s">
        <v>4031</v>
      </c>
      <c r="R417" s="86" t="s">
        <v>99</v>
      </c>
      <c r="S417" s="45" t="s">
        <v>47</v>
      </c>
      <c r="T417" s="45" t="s">
        <v>146</v>
      </c>
      <c r="U417" s="45" t="s">
        <v>549</v>
      </c>
      <c r="V417" s="45" t="s">
        <v>191</v>
      </c>
      <c r="W417" s="45" t="s">
        <v>81</v>
      </c>
      <c r="X417" s="45" t="s">
        <v>587</v>
      </c>
      <c r="Y417" s="45" t="s">
        <v>8</v>
      </c>
      <c r="Z417" s="85" t="s">
        <v>8</v>
      </c>
      <c r="AA417" s="86" t="s">
        <v>8</v>
      </c>
      <c r="AB417" s="89" t="s">
        <v>66</v>
      </c>
      <c r="AC417" s="89" t="s">
        <v>127</v>
      </c>
      <c r="AD417" s="89" t="s">
        <v>8</v>
      </c>
      <c r="AE417" s="89" t="s">
        <v>67</v>
      </c>
      <c r="AF417" s="89" t="s">
        <v>8</v>
      </c>
      <c r="AG417" s="85">
        <v>1830</v>
      </c>
      <c r="AH417" s="85"/>
      <c r="AL417" s="50" t="s">
        <v>2502</v>
      </c>
      <c r="AM417" s="50" t="s">
        <v>5490</v>
      </c>
    </row>
    <row r="418" spans="1:39" s="45" customFormat="1" ht="184.8" x14ac:dyDescent="0.3">
      <c r="A418" s="26">
        <v>6346</v>
      </c>
      <c r="C418" s="45" t="s">
        <v>2167</v>
      </c>
      <c r="D418" s="45" t="s">
        <v>2168</v>
      </c>
      <c r="E418" s="45" t="s">
        <v>2350</v>
      </c>
      <c r="F418" s="45" t="s">
        <v>2346</v>
      </c>
      <c r="G418" s="45" t="s">
        <v>3657</v>
      </c>
      <c r="H418" s="45" t="s">
        <v>176</v>
      </c>
      <c r="I418" s="45" t="s">
        <v>40</v>
      </c>
      <c r="J418" s="45" t="s">
        <v>41</v>
      </c>
      <c r="K418" s="45" t="s">
        <v>42</v>
      </c>
      <c r="L418" s="45">
        <v>1</v>
      </c>
      <c r="M418" s="45" t="s">
        <v>461</v>
      </c>
      <c r="N418" s="45" t="s">
        <v>4155</v>
      </c>
      <c r="O418" s="26" t="s">
        <v>4033</v>
      </c>
      <c r="P418" s="26" t="s">
        <v>4034</v>
      </c>
      <c r="Q418" s="26" t="s">
        <v>3028</v>
      </c>
      <c r="R418" s="26" t="s">
        <v>1090</v>
      </c>
      <c r="S418" s="45" t="s">
        <v>47</v>
      </c>
      <c r="T418" s="45" t="s">
        <v>146</v>
      </c>
      <c r="U418" s="45" t="s">
        <v>549</v>
      </c>
      <c r="V418" s="45" t="s">
        <v>191</v>
      </c>
      <c r="W418" s="45" t="s">
        <v>81</v>
      </c>
      <c r="X418" s="45" t="s">
        <v>587</v>
      </c>
      <c r="Y418" s="45" t="s">
        <v>8</v>
      </c>
      <c r="Z418" s="45" t="s">
        <v>8</v>
      </c>
      <c r="AA418" s="26" t="s">
        <v>8</v>
      </c>
      <c r="AB418" s="45" t="s">
        <v>66</v>
      </c>
      <c r="AC418" s="45" t="s">
        <v>127</v>
      </c>
      <c r="AD418" s="45" t="s">
        <v>639</v>
      </c>
      <c r="AE418" s="45" t="s">
        <v>461</v>
      </c>
      <c r="AF418" s="45" t="s">
        <v>82</v>
      </c>
      <c r="AG418" s="45">
        <v>1880</v>
      </c>
      <c r="AL418" s="45" t="s">
        <v>2994</v>
      </c>
      <c r="AM418" s="12" t="s">
        <v>5493</v>
      </c>
    </row>
    <row r="419" spans="1:39" s="45" customFormat="1" ht="158.4" x14ac:dyDescent="0.3">
      <c r="A419" s="26">
        <v>6347</v>
      </c>
      <c r="C419" s="45" t="s">
        <v>2167</v>
      </c>
      <c r="D419" s="45" t="s">
        <v>2168</v>
      </c>
      <c r="E419" s="45" t="s">
        <v>2350</v>
      </c>
      <c r="F419" s="45" t="s">
        <v>2346</v>
      </c>
      <c r="G419" s="45" t="s">
        <v>3657</v>
      </c>
      <c r="H419" s="45" t="s">
        <v>176</v>
      </c>
      <c r="I419" s="45" t="s">
        <v>40</v>
      </c>
      <c r="J419" s="45" t="s">
        <v>42</v>
      </c>
      <c r="K419" s="45" t="s">
        <v>42</v>
      </c>
      <c r="L419" s="45">
        <v>1</v>
      </c>
      <c r="M419" s="45" t="s">
        <v>1046</v>
      </c>
      <c r="N419" s="45" t="s">
        <v>4036</v>
      </c>
      <c r="O419" s="26" t="s">
        <v>4037</v>
      </c>
      <c r="P419" s="26" t="s">
        <v>4038</v>
      </c>
      <c r="Q419" s="26" t="s">
        <v>271</v>
      </c>
      <c r="R419" s="26" t="s">
        <v>63</v>
      </c>
      <c r="S419" s="45" t="s">
        <v>47</v>
      </c>
      <c r="T419" s="45" t="s">
        <v>146</v>
      </c>
      <c r="U419" s="45" t="s">
        <v>549</v>
      </c>
      <c r="V419" s="45" t="s">
        <v>539</v>
      </c>
      <c r="W419" s="45" t="s">
        <v>173</v>
      </c>
      <c r="X419" s="45" t="s">
        <v>129</v>
      </c>
      <c r="Y419" s="45" t="s">
        <v>8</v>
      </c>
      <c r="Z419" s="45" t="s">
        <v>8</v>
      </c>
      <c r="AA419" s="26" t="s">
        <v>8</v>
      </c>
      <c r="AB419" s="45" t="s">
        <v>66</v>
      </c>
      <c r="AC419" s="45" t="s">
        <v>127</v>
      </c>
      <c r="AD419" s="45" t="s">
        <v>8</v>
      </c>
      <c r="AE419" s="45" t="s">
        <v>67</v>
      </c>
      <c r="AF419" s="45" t="s">
        <v>8</v>
      </c>
      <c r="AG419" s="45">
        <v>1830</v>
      </c>
      <c r="AL419" s="50" t="s">
        <v>2502</v>
      </c>
      <c r="AM419" s="50" t="s">
        <v>2501</v>
      </c>
    </row>
    <row r="420" spans="1:39" s="45" customFormat="1" ht="177.6" customHeight="1" x14ac:dyDescent="0.3">
      <c r="A420" s="26">
        <v>6348</v>
      </c>
      <c r="C420" s="45" t="s">
        <v>2167</v>
      </c>
      <c r="D420" s="45" t="s">
        <v>2168</v>
      </c>
      <c r="E420" s="45" t="s">
        <v>2350</v>
      </c>
      <c r="F420" s="45" t="s">
        <v>2346</v>
      </c>
      <c r="G420" s="45" t="s">
        <v>3657</v>
      </c>
      <c r="H420" s="45" t="s">
        <v>176</v>
      </c>
      <c r="I420" s="45" t="s">
        <v>40</v>
      </c>
      <c r="J420" s="45" t="s">
        <v>42</v>
      </c>
      <c r="K420" s="45" t="s">
        <v>42</v>
      </c>
      <c r="L420" s="45">
        <v>1</v>
      </c>
      <c r="M420" s="45" t="s">
        <v>673</v>
      </c>
      <c r="N420" s="1" t="s">
        <v>4039</v>
      </c>
      <c r="O420" s="26" t="s">
        <v>4040</v>
      </c>
      <c r="P420" s="26" t="s">
        <v>4041</v>
      </c>
      <c r="Q420" s="26" t="s">
        <v>72</v>
      </c>
      <c r="R420" s="26" t="s">
        <v>490</v>
      </c>
      <c r="S420" s="45" t="s">
        <v>47</v>
      </c>
      <c r="T420" s="45" t="s">
        <v>146</v>
      </c>
      <c r="U420" s="45" t="s">
        <v>549</v>
      </c>
      <c r="V420" s="45" t="s">
        <v>65</v>
      </c>
      <c r="W420" s="45" t="s">
        <v>173</v>
      </c>
      <c r="X420" s="45" t="s">
        <v>129</v>
      </c>
      <c r="Y420" s="45" t="s">
        <v>8</v>
      </c>
      <c r="Z420" s="45" t="s">
        <v>8</v>
      </c>
      <c r="AA420" s="26" t="s">
        <v>8</v>
      </c>
      <c r="AB420" s="45" t="s">
        <v>674</v>
      </c>
      <c r="AC420" s="45" t="s">
        <v>127</v>
      </c>
      <c r="AD420" s="45" t="s">
        <v>639</v>
      </c>
      <c r="AE420" s="45" t="s">
        <v>675</v>
      </c>
      <c r="AF420" s="45" t="s">
        <v>676</v>
      </c>
      <c r="AG420" s="45">
        <v>1840</v>
      </c>
      <c r="AH420" s="45">
        <v>1885</v>
      </c>
      <c r="AI420" s="12" t="s">
        <v>603</v>
      </c>
      <c r="AJ420" s="12" t="s">
        <v>2931</v>
      </c>
      <c r="AL420" s="12" t="s">
        <v>603</v>
      </c>
      <c r="AM420" s="12" t="s">
        <v>2931</v>
      </c>
    </row>
    <row r="421" spans="1:39" s="45" customFormat="1" ht="158.4" x14ac:dyDescent="0.3">
      <c r="A421" s="26">
        <v>6349</v>
      </c>
      <c r="C421" s="45" t="s">
        <v>2167</v>
      </c>
      <c r="D421" s="45" t="s">
        <v>2168</v>
      </c>
      <c r="E421" s="45" t="s">
        <v>2350</v>
      </c>
      <c r="F421" s="45" t="s">
        <v>2346</v>
      </c>
      <c r="G421" s="45" t="s">
        <v>3657</v>
      </c>
      <c r="H421" s="45" t="s">
        <v>176</v>
      </c>
      <c r="I421" s="45" t="s">
        <v>40</v>
      </c>
      <c r="J421" s="45" t="s">
        <v>42</v>
      </c>
      <c r="K421" s="45" t="s">
        <v>42</v>
      </c>
      <c r="L421" s="45">
        <v>1</v>
      </c>
      <c r="M421" s="45" t="s">
        <v>289</v>
      </c>
      <c r="N421" s="45" t="s">
        <v>4044</v>
      </c>
      <c r="O421" s="26" t="s">
        <v>4042</v>
      </c>
      <c r="P421" s="26" t="s">
        <v>4043</v>
      </c>
      <c r="Q421" s="26" t="s">
        <v>225</v>
      </c>
      <c r="R421" s="26" t="s">
        <v>1854</v>
      </c>
      <c r="S421" s="45" t="s">
        <v>47</v>
      </c>
      <c r="T421" s="45" t="s">
        <v>146</v>
      </c>
      <c r="U421" s="45" t="s">
        <v>549</v>
      </c>
      <c r="V421" s="45" t="s">
        <v>65</v>
      </c>
      <c r="W421" s="45" t="s">
        <v>173</v>
      </c>
      <c r="X421" s="45" t="s">
        <v>129</v>
      </c>
      <c r="Y421" s="45" t="s">
        <v>8</v>
      </c>
      <c r="Z421" s="45" t="s">
        <v>8</v>
      </c>
      <c r="AA421" s="26" t="s">
        <v>8</v>
      </c>
      <c r="AB421" s="45" t="s">
        <v>66</v>
      </c>
      <c r="AC421" s="45" t="s">
        <v>127</v>
      </c>
      <c r="AD421" s="45" t="s">
        <v>8</v>
      </c>
      <c r="AE421" s="45" t="s">
        <v>289</v>
      </c>
      <c r="AF421" s="45" t="s">
        <v>8</v>
      </c>
      <c r="AG421" s="45">
        <v>1830</v>
      </c>
      <c r="AL421" s="50" t="s">
        <v>2502</v>
      </c>
      <c r="AM421" s="50" t="s">
        <v>2501</v>
      </c>
    </row>
    <row r="422" spans="1:39" s="45" customFormat="1" ht="158.4" x14ac:dyDescent="0.3">
      <c r="A422" s="26">
        <v>6350</v>
      </c>
      <c r="C422" s="45" t="s">
        <v>2167</v>
      </c>
      <c r="D422" s="45" t="s">
        <v>2168</v>
      </c>
      <c r="E422" s="45" t="s">
        <v>2350</v>
      </c>
      <c r="F422" s="45" t="s">
        <v>2346</v>
      </c>
      <c r="G422" s="45" t="s">
        <v>3657</v>
      </c>
      <c r="H422" s="45" t="s">
        <v>176</v>
      </c>
      <c r="I422" s="45" t="s">
        <v>40</v>
      </c>
      <c r="J422" s="45" t="s">
        <v>42</v>
      </c>
      <c r="K422" s="45" t="s">
        <v>42</v>
      </c>
      <c r="L422" s="45">
        <v>1</v>
      </c>
      <c r="M422" s="45" t="s">
        <v>289</v>
      </c>
      <c r="N422" s="45" t="s">
        <v>4045</v>
      </c>
      <c r="O422" s="26" t="s">
        <v>4046</v>
      </c>
      <c r="P422" s="26" t="s">
        <v>4047</v>
      </c>
      <c r="Q422" s="26" t="s">
        <v>2403</v>
      </c>
      <c r="R422" s="26" t="s">
        <v>308</v>
      </c>
      <c r="S422" s="45" t="s">
        <v>47</v>
      </c>
      <c r="T422" s="45" t="s">
        <v>146</v>
      </c>
      <c r="U422" s="45" t="s">
        <v>549</v>
      </c>
      <c r="V422" s="45" t="s">
        <v>65</v>
      </c>
      <c r="W422" s="45" t="s">
        <v>173</v>
      </c>
      <c r="X422" s="45" t="s">
        <v>129</v>
      </c>
      <c r="Y422" s="45" t="s">
        <v>8</v>
      </c>
      <c r="Z422" s="45" t="s">
        <v>8</v>
      </c>
      <c r="AA422" s="26" t="s">
        <v>8</v>
      </c>
      <c r="AB422" s="45" t="s">
        <v>66</v>
      </c>
      <c r="AC422" s="45" t="s">
        <v>127</v>
      </c>
      <c r="AD422" s="45" t="s">
        <v>8</v>
      </c>
      <c r="AE422" s="45" t="s">
        <v>289</v>
      </c>
      <c r="AF422" s="45" t="s">
        <v>8</v>
      </c>
      <c r="AG422" s="45">
        <v>1830</v>
      </c>
      <c r="AL422" s="50" t="s">
        <v>2502</v>
      </c>
      <c r="AM422" s="50" t="s">
        <v>2501</v>
      </c>
    </row>
    <row r="423" spans="1:39" s="47" customFormat="1" ht="52.8" x14ac:dyDescent="0.3">
      <c r="A423" s="26">
        <v>6351</v>
      </c>
      <c r="C423" s="45" t="s">
        <v>2167</v>
      </c>
      <c r="D423" s="45" t="s">
        <v>2168</v>
      </c>
      <c r="E423" s="45" t="s">
        <v>2350</v>
      </c>
      <c r="F423" s="45" t="s">
        <v>2346</v>
      </c>
      <c r="G423" s="45" t="s">
        <v>3657</v>
      </c>
      <c r="H423" s="45" t="s">
        <v>176</v>
      </c>
      <c r="I423" s="45" t="s">
        <v>40</v>
      </c>
      <c r="J423" s="45" t="s">
        <v>42</v>
      </c>
      <c r="K423" s="45" t="s">
        <v>42</v>
      </c>
      <c r="L423" s="45">
        <v>1</v>
      </c>
      <c r="M423" s="45" t="s">
        <v>2789</v>
      </c>
      <c r="N423" s="47" t="s">
        <v>4049</v>
      </c>
      <c r="O423" s="26" t="s">
        <v>4048</v>
      </c>
      <c r="P423" s="26" t="s">
        <v>3903</v>
      </c>
      <c r="Q423" s="26" t="s">
        <v>1665</v>
      </c>
      <c r="R423" s="26" t="s">
        <v>622</v>
      </c>
      <c r="S423" s="47" t="s">
        <v>47</v>
      </c>
      <c r="T423" s="47" t="s">
        <v>64</v>
      </c>
      <c r="U423" s="47" t="s">
        <v>166</v>
      </c>
      <c r="V423" s="47" t="s">
        <v>209</v>
      </c>
      <c r="W423" s="47" t="s">
        <v>173</v>
      </c>
      <c r="X423" s="47" t="s">
        <v>129</v>
      </c>
      <c r="Y423" s="45" t="s">
        <v>8</v>
      </c>
      <c r="Z423" s="45" t="s">
        <v>8</v>
      </c>
      <c r="AA423" s="26" t="s">
        <v>8</v>
      </c>
      <c r="AB423" s="47" t="s">
        <v>66</v>
      </c>
      <c r="AC423" s="47" t="s">
        <v>127</v>
      </c>
      <c r="AD423" s="47" t="s">
        <v>8</v>
      </c>
      <c r="AE423" s="47" t="s">
        <v>2789</v>
      </c>
      <c r="AF423" s="47" t="s">
        <v>8</v>
      </c>
      <c r="AG423" s="45"/>
      <c r="AH423" s="45"/>
    </row>
    <row r="424" spans="1:39" s="45" customFormat="1" ht="158.4" x14ac:dyDescent="0.3">
      <c r="A424" s="26">
        <v>6352</v>
      </c>
      <c r="C424" s="45" t="s">
        <v>2167</v>
      </c>
      <c r="D424" s="45" t="s">
        <v>2168</v>
      </c>
      <c r="E424" s="45" t="s">
        <v>2350</v>
      </c>
      <c r="F424" s="45" t="s">
        <v>2346</v>
      </c>
      <c r="G424" s="45" t="s">
        <v>3657</v>
      </c>
      <c r="H424" s="45" t="s">
        <v>176</v>
      </c>
      <c r="I424" s="45" t="s">
        <v>40</v>
      </c>
      <c r="J424" s="45" t="s">
        <v>42</v>
      </c>
      <c r="K424" s="45" t="s">
        <v>42</v>
      </c>
      <c r="L424" s="45">
        <v>1</v>
      </c>
      <c r="M424" s="45" t="s">
        <v>289</v>
      </c>
      <c r="N424" s="45" t="s">
        <v>5238</v>
      </c>
      <c r="O424" s="26" t="s">
        <v>4050</v>
      </c>
      <c r="P424" s="26" t="s">
        <v>4051</v>
      </c>
      <c r="Q424" s="26" t="s">
        <v>4052</v>
      </c>
      <c r="R424" s="26" t="s">
        <v>451</v>
      </c>
      <c r="S424" s="45" t="s">
        <v>47</v>
      </c>
      <c r="T424" s="45" t="s">
        <v>146</v>
      </c>
      <c r="U424" s="45" t="s">
        <v>549</v>
      </c>
      <c r="V424" s="45" t="s">
        <v>50</v>
      </c>
      <c r="W424" s="45" t="s">
        <v>173</v>
      </c>
      <c r="X424" s="45" t="s">
        <v>129</v>
      </c>
      <c r="Y424" s="45" t="s">
        <v>8</v>
      </c>
      <c r="Z424" s="45" t="s">
        <v>8</v>
      </c>
      <c r="AA424" s="26" t="s">
        <v>8</v>
      </c>
      <c r="AB424" s="45" t="s">
        <v>66</v>
      </c>
      <c r="AC424" s="45" t="s">
        <v>127</v>
      </c>
      <c r="AD424" s="45" t="s">
        <v>8</v>
      </c>
      <c r="AE424" s="45" t="s">
        <v>289</v>
      </c>
      <c r="AF424" s="45" t="s">
        <v>8</v>
      </c>
      <c r="AG424" s="45">
        <v>1830</v>
      </c>
      <c r="AL424" s="50" t="s">
        <v>2502</v>
      </c>
      <c r="AM424" s="50" t="s">
        <v>2501</v>
      </c>
    </row>
    <row r="425" spans="1:39" s="45" customFormat="1" ht="52.8" x14ac:dyDescent="0.3">
      <c r="A425" s="26">
        <v>6353</v>
      </c>
      <c r="C425" s="45" t="s">
        <v>2167</v>
      </c>
      <c r="D425" s="45" t="s">
        <v>2168</v>
      </c>
      <c r="E425" s="45" t="s">
        <v>2350</v>
      </c>
      <c r="F425" s="45" t="s">
        <v>2346</v>
      </c>
      <c r="G425" s="45" t="s">
        <v>3657</v>
      </c>
      <c r="H425" s="45" t="s">
        <v>176</v>
      </c>
      <c r="I425" s="45" t="s">
        <v>40</v>
      </c>
      <c r="J425" s="45" t="s">
        <v>41</v>
      </c>
      <c r="K425" s="45" t="s">
        <v>42</v>
      </c>
      <c r="L425" s="45">
        <v>1</v>
      </c>
      <c r="M425" s="45" t="s">
        <v>48</v>
      </c>
      <c r="N425" s="45" t="s">
        <v>5239</v>
      </c>
      <c r="O425" s="26" t="s">
        <v>4053</v>
      </c>
      <c r="P425" s="26" t="s">
        <v>4054</v>
      </c>
      <c r="Q425" s="26" t="s">
        <v>500</v>
      </c>
      <c r="R425" s="26" t="s">
        <v>495</v>
      </c>
      <c r="S425" s="45" t="s">
        <v>47</v>
      </c>
      <c r="T425" s="45" t="s">
        <v>146</v>
      </c>
      <c r="U425" s="45" t="s">
        <v>172</v>
      </c>
      <c r="V425" s="45" t="s">
        <v>65</v>
      </c>
      <c r="W425" s="45" t="s">
        <v>81</v>
      </c>
      <c r="X425" s="45" t="s">
        <v>194</v>
      </c>
      <c r="Y425" s="45" t="s">
        <v>8</v>
      </c>
      <c r="Z425" s="45" t="s">
        <v>8</v>
      </c>
      <c r="AA425" s="26" t="s">
        <v>8</v>
      </c>
      <c r="AB425" s="45" t="s">
        <v>66</v>
      </c>
      <c r="AC425" s="45" t="s">
        <v>127</v>
      </c>
      <c r="AD425" s="45" t="s">
        <v>639</v>
      </c>
      <c r="AE425" s="45" t="s">
        <v>54</v>
      </c>
      <c r="AF425" s="45" t="s">
        <v>100</v>
      </c>
      <c r="AG425" s="45">
        <v>1820</v>
      </c>
      <c r="AL425" s="12" t="s">
        <v>1936</v>
      </c>
      <c r="AM425" s="12" t="s">
        <v>5150</v>
      </c>
    </row>
    <row r="426" spans="1:39" s="45" customFormat="1" ht="52.8" x14ac:dyDescent="0.3">
      <c r="A426" s="26">
        <v>6354</v>
      </c>
      <c r="C426" s="45" t="s">
        <v>2167</v>
      </c>
      <c r="D426" s="45" t="s">
        <v>2168</v>
      </c>
      <c r="E426" s="45" t="s">
        <v>2350</v>
      </c>
      <c r="F426" s="45" t="s">
        <v>2346</v>
      </c>
      <c r="G426" s="45" t="s">
        <v>3657</v>
      </c>
      <c r="H426" s="45" t="s">
        <v>176</v>
      </c>
      <c r="I426" s="45" t="s">
        <v>40</v>
      </c>
      <c r="J426" s="45" t="s">
        <v>41</v>
      </c>
      <c r="K426" s="45" t="s">
        <v>42</v>
      </c>
      <c r="L426" s="45">
        <v>1</v>
      </c>
      <c r="M426" s="45" t="s">
        <v>48</v>
      </c>
      <c r="N426" s="45" t="s">
        <v>4055</v>
      </c>
      <c r="O426" s="45">
        <v>51.8</v>
      </c>
      <c r="P426" s="45">
        <v>45.93</v>
      </c>
      <c r="Q426" s="45">
        <v>6.04</v>
      </c>
      <c r="R426" s="45">
        <v>11.8</v>
      </c>
      <c r="S426" s="45" t="s">
        <v>47</v>
      </c>
      <c r="T426" s="45" t="s">
        <v>146</v>
      </c>
      <c r="U426" s="45" t="s">
        <v>172</v>
      </c>
      <c r="V426" s="45" t="s">
        <v>220</v>
      </c>
      <c r="W426" s="45" t="s">
        <v>81</v>
      </c>
      <c r="X426" s="47" t="s">
        <v>194</v>
      </c>
      <c r="Y426" s="45">
        <v>20</v>
      </c>
      <c r="Z426" s="45" t="s">
        <v>8</v>
      </c>
      <c r="AA426" s="26" t="s">
        <v>844</v>
      </c>
      <c r="AB426" s="45" t="s">
        <v>66</v>
      </c>
      <c r="AC426" s="45" t="s">
        <v>127</v>
      </c>
      <c r="AD426" s="45" t="s">
        <v>639</v>
      </c>
      <c r="AE426" s="45" t="s">
        <v>54</v>
      </c>
      <c r="AF426" s="45" t="s">
        <v>100</v>
      </c>
      <c r="AG426" s="45">
        <v>1820</v>
      </c>
      <c r="AL426" s="12" t="s">
        <v>1936</v>
      </c>
      <c r="AM426" s="12" t="s">
        <v>5150</v>
      </c>
    </row>
    <row r="427" spans="1:39" s="45" customFormat="1" ht="52.8" x14ac:dyDescent="0.3">
      <c r="A427" s="26">
        <v>6355</v>
      </c>
      <c r="C427" s="45" t="s">
        <v>2167</v>
      </c>
      <c r="D427" s="45" t="s">
        <v>2168</v>
      </c>
      <c r="E427" s="45" t="s">
        <v>2350</v>
      </c>
      <c r="F427" s="45" t="s">
        <v>2346</v>
      </c>
      <c r="G427" s="45" t="s">
        <v>3657</v>
      </c>
      <c r="H427" s="45" t="s">
        <v>176</v>
      </c>
      <c r="I427" s="45" t="s">
        <v>40</v>
      </c>
      <c r="J427" s="45" t="s">
        <v>41</v>
      </c>
      <c r="K427" s="45" t="s">
        <v>42</v>
      </c>
      <c r="L427" s="45">
        <v>1</v>
      </c>
      <c r="M427" s="45" t="s">
        <v>48</v>
      </c>
      <c r="N427" s="45" t="s">
        <v>4055</v>
      </c>
      <c r="O427" s="26" t="s">
        <v>4056</v>
      </c>
      <c r="P427" s="26" t="s">
        <v>2720</v>
      </c>
      <c r="Q427" s="26" t="s">
        <v>4057</v>
      </c>
      <c r="R427" s="26" t="s">
        <v>185</v>
      </c>
      <c r="S427" s="45" t="s">
        <v>47</v>
      </c>
      <c r="T427" s="45" t="s">
        <v>146</v>
      </c>
      <c r="U427" s="45" t="s">
        <v>172</v>
      </c>
      <c r="V427" s="45" t="s">
        <v>220</v>
      </c>
      <c r="W427" s="45" t="s">
        <v>81</v>
      </c>
      <c r="X427" s="47" t="s">
        <v>194</v>
      </c>
      <c r="Y427" s="45">
        <v>20</v>
      </c>
      <c r="Z427" s="45" t="s">
        <v>8</v>
      </c>
      <c r="AA427" s="26" t="s">
        <v>844</v>
      </c>
      <c r="AB427" s="45" t="s">
        <v>66</v>
      </c>
      <c r="AC427" s="45" t="s">
        <v>127</v>
      </c>
      <c r="AD427" s="45" t="s">
        <v>639</v>
      </c>
      <c r="AE427" s="45" t="s">
        <v>54</v>
      </c>
      <c r="AF427" s="45" t="s">
        <v>100</v>
      </c>
      <c r="AG427" s="45">
        <v>1820</v>
      </c>
      <c r="AL427" s="12" t="s">
        <v>1936</v>
      </c>
      <c r="AM427" s="12" t="s">
        <v>5150</v>
      </c>
    </row>
    <row r="428" spans="1:39" s="45" customFormat="1" ht="52.8" x14ac:dyDescent="0.3">
      <c r="A428" s="26">
        <v>6356</v>
      </c>
      <c r="B428" s="103" t="s">
        <v>5566</v>
      </c>
      <c r="C428" s="45" t="s">
        <v>2167</v>
      </c>
      <c r="D428" s="45" t="s">
        <v>2168</v>
      </c>
      <c r="E428" s="45" t="s">
        <v>2366</v>
      </c>
      <c r="F428" s="26" t="s">
        <v>2346</v>
      </c>
      <c r="G428" s="26" t="s">
        <v>4058</v>
      </c>
      <c r="H428" s="45" t="s">
        <v>176</v>
      </c>
      <c r="I428" s="45" t="s">
        <v>40</v>
      </c>
      <c r="J428" s="45" t="s">
        <v>41</v>
      </c>
      <c r="K428" s="45" t="s">
        <v>42</v>
      </c>
      <c r="L428" s="45">
        <v>1</v>
      </c>
      <c r="M428" s="45" t="s">
        <v>3818</v>
      </c>
      <c r="N428" s="1" t="s">
        <v>4060</v>
      </c>
      <c r="O428" s="26" t="s">
        <v>4061</v>
      </c>
      <c r="P428" s="26" t="s">
        <v>3844</v>
      </c>
      <c r="Q428" s="26" t="s">
        <v>4062</v>
      </c>
      <c r="R428" s="26" t="s">
        <v>618</v>
      </c>
      <c r="S428" s="45" t="s">
        <v>47</v>
      </c>
      <c r="T428" s="45" t="s">
        <v>146</v>
      </c>
      <c r="U428" s="45" t="s">
        <v>926</v>
      </c>
      <c r="V428" s="45" t="s">
        <v>65</v>
      </c>
      <c r="W428" s="45" t="s">
        <v>51</v>
      </c>
      <c r="X428" s="45" t="s">
        <v>809</v>
      </c>
      <c r="Y428" s="45" t="s">
        <v>8</v>
      </c>
      <c r="Z428" s="45" t="s">
        <v>8</v>
      </c>
      <c r="AA428" s="26" t="s">
        <v>8</v>
      </c>
      <c r="AB428" s="45" t="s">
        <v>824</v>
      </c>
      <c r="AC428" s="45" t="s">
        <v>127</v>
      </c>
      <c r="AD428" s="45" t="s">
        <v>8</v>
      </c>
      <c r="AE428" s="45" t="s">
        <v>825</v>
      </c>
      <c r="AF428" s="45" t="s">
        <v>914</v>
      </c>
      <c r="AL428" s="12" t="s">
        <v>291</v>
      </c>
      <c r="AM428" s="49" t="s">
        <v>948</v>
      </c>
    </row>
    <row r="429" spans="1:39" s="47" customFormat="1" ht="52.8" x14ac:dyDescent="0.3">
      <c r="A429" s="26">
        <v>6357</v>
      </c>
      <c r="C429" s="45" t="s">
        <v>2167</v>
      </c>
      <c r="D429" s="45" t="s">
        <v>2168</v>
      </c>
      <c r="E429" s="45" t="s">
        <v>2366</v>
      </c>
      <c r="F429" s="26" t="s">
        <v>2346</v>
      </c>
      <c r="G429" s="26" t="s">
        <v>4058</v>
      </c>
      <c r="H429" s="45" t="s">
        <v>176</v>
      </c>
      <c r="I429" s="45" t="s">
        <v>40</v>
      </c>
      <c r="J429" s="45" t="s">
        <v>41</v>
      </c>
      <c r="K429" s="45" t="s">
        <v>42</v>
      </c>
      <c r="L429" s="45">
        <v>1</v>
      </c>
      <c r="M429" s="47" t="s">
        <v>1046</v>
      </c>
      <c r="N429" s="47" t="s">
        <v>4065</v>
      </c>
      <c r="O429" s="26" t="s">
        <v>4063</v>
      </c>
      <c r="P429" s="26" t="s">
        <v>4064</v>
      </c>
      <c r="Q429" s="26" t="s">
        <v>1428</v>
      </c>
      <c r="R429" s="26" t="s">
        <v>3747</v>
      </c>
      <c r="S429" s="45" t="s">
        <v>47</v>
      </c>
      <c r="T429" s="47" t="s">
        <v>64</v>
      </c>
      <c r="U429" s="47" t="s">
        <v>166</v>
      </c>
      <c r="V429" s="47" t="s">
        <v>191</v>
      </c>
      <c r="W429" s="47" t="s">
        <v>81</v>
      </c>
      <c r="X429" s="47" t="s">
        <v>194</v>
      </c>
      <c r="Y429" s="45">
        <v>10</v>
      </c>
      <c r="Z429" s="45" t="s">
        <v>8</v>
      </c>
      <c r="AA429" s="26" t="s">
        <v>844</v>
      </c>
      <c r="AB429" s="47" t="s">
        <v>66</v>
      </c>
      <c r="AC429" s="47" t="s">
        <v>127</v>
      </c>
      <c r="AD429" s="47" t="s">
        <v>8</v>
      </c>
      <c r="AE429" s="47" t="s">
        <v>67</v>
      </c>
      <c r="AF429" s="47" t="s">
        <v>8</v>
      </c>
      <c r="AG429" s="45"/>
      <c r="AH429" s="45"/>
    </row>
    <row r="430" spans="1:39" s="45" customFormat="1" ht="52.8" x14ac:dyDescent="0.3">
      <c r="A430" s="26">
        <v>6358</v>
      </c>
      <c r="C430" s="45" t="s">
        <v>2167</v>
      </c>
      <c r="D430" s="45" t="s">
        <v>2168</v>
      </c>
      <c r="E430" s="45" t="s">
        <v>2366</v>
      </c>
      <c r="F430" s="26" t="s">
        <v>2346</v>
      </c>
      <c r="G430" s="26" t="s">
        <v>4058</v>
      </c>
      <c r="H430" s="45" t="s">
        <v>176</v>
      </c>
      <c r="I430" s="45" t="s">
        <v>40</v>
      </c>
      <c r="J430" s="45" t="s">
        <v>41</v>
      </c>
      <c r="K430" s="45" t="s">
        <v>42</v>
      </c>
      <c r="L430" s="45">
        <v>1</v>
      </c>
      <c r="M430" s="45" t="s">
        <v>1046</v>
      </c>
      <c r="N430" s="45" t="s">
        <v>4066</v>
      </c>
      <c r="O430" s="26" t="s">
        <v>4067</v>
      </c>
      <c r="P430" s="26" t="s">
        <v>4068</v>
      </c>
      <c r="Q430" s="26" t="s">
        <v>1010</v>
      </c>
      <c r="R430" s="26" t="s">
        <v>764</v>
      </c>
      <c r="S430" s="45" t="s">
        <v>47</v>
      </c>
      <c r="T430" s="45" t="s">
        <v>64</v>
      </c>
      <c r="U430" s="45" t="s">
        <v>166</v>
      </c>
      <c r="V430" s="45" t="s">
        <v>191</v>
      </c>
      <c r="W430" s="45" t="s">
        <v>81</v>
      </c>
      <c r="X430" s="45" t="s">
        <v>194</v>
      </c>
      <c r="Y430" s="45">
        <v>10</v>
      </c>
      <c r="Z430" s="45" t="s">
        <v>8</v>
      </c>
      <c r="AA430" s="45" t="s">
        <v>2124</v>
      </c>
      <c r="AB430" s="45" t="s">
        <v>66</v>
      </c>
      <c r="AC430" s="45" t="s">
        <v>127</v>
      </c>
      <c r="AD430" s="45" t="s">
        <v>8</v>
      </c>
      <c r="AE430" s="45" t="s">
        <v>67</v>
      </c>
      <c r="AF430" s="45" t="s">
        <v>8</v>
      </c>
    </row>
    <row r="431" spans="1:39" s="45" customFormat="1" ht="92.4" x14ac:dyDescent="0.3">
      <c r="A431" s="26">
        <v>6359</v>
      </c>
      <c r="C431" s="45" t="s">
        <v>2167</v>
      </c>
      <c r="D431" s="45" t="s">
        <v>2168</v>
      </c>
      <c r="E431" s="45" t="s">
        <v>2366</v>
      </c>
      <c r="F431" s="26" t="s">
        <v>2346</v>
      </c>
      <c r="G431" s="26" t="s">
        <v>4058</v>
      </c>
      <c r="H431" s="45" t="s">
        <v>176</v>
      </c>
      <c r="I431" s="45" t="s">
        <v>40</v>
      </c>
      <c r="J431" s="45" t="s">
        <v>41</v>
      </c>
      <c r="K431" s="45" t="s">
        <v>42</v>
      </c>
      <c r="L431" s="45">
        <v>1</v>
      </c>
      <c r="M431" s="47" t="s">
        <v>289</v>
      </c>
      <c r="N431" s="47" t="s">
        <v>4071</v>
      </c>
      <c r="O431" s="26" t="s">
        <v>4070</v>
      </c>
      <c r="P431" s="26" t="s">
        <v>3605</v>
      </c>
      <c r="Q431" s="26" t="s">
        <v>2490</v>
      </c>
      <c r="R431" s="26" t="s">
        <v>235</v>
      </c>
      <c r="S431" s="45" t="s">
        <v>47</v>
      </c>
      <c r="T431" s="45" t="s">
        <v>64</v>
      </c>
      <c r="U431" s="45" t="s">
        <v>166</v>
      </c>
      <c r="V431" s="45" t="s">
        <v>209</v>
      </c>
      <c r="W431" s="45" t="s">
        <v>51</v>
      </c>
      <c r="X431" s="45" t="s">
        <v>4072</v>
      </c>
      <c r="Y431" s="45" t="s">
        <v>8</v>
      </c>
      <c r="Z431" s="45">
        <v>3.75</v>
      </c>
      <c r="AA431" s="26" t="s">
        <v>4069</v>
      </c>
      <c r="AB431" s="45" t="s">
        <v>66</v>
      </c>
      <c r="AC431" s="45" t="s">
        <v>127</v>
      </c>
      <c r="AD431" s="45" t="s">
        <v>8</v>
      </c>
      <c r="AE431" s="45" t="s">
        <v>67</v>
      </c>
      <c r="AF431" s="45" t="s">
        <v>8</v>
      </c>
    </row>
    <row r="432" spans="1:39" s="45" customFormat="1" ht="158.4" x14ac:dyDescent="0.3">
      <c r="A432" s="26">
        <v>6360</v>
      </c>
      <c r="C432" s="45" t="s">
        <v>2167</v>
      </c>
      <c r="D432" s="45" t="s">
        <v>2168</v>
      </c>
      <c r="E432" s="45" t="s">
        <v>2366</v>
      </c>
      <c r="F432" s="26" t="s">
        <v>2346</v>
      </c>
      <c r="G432" s="26" t="s">
        <v>4058</v>
      </c>
      <c r="H432" s="45" t="s">
        <v>176</v>
      </c>
      <c r="I432" s="45" t="s">
        <v>40</v>
      </c>
      <c r="J432" s="45" t="s">
        <v>42</v>
      </c>
      <c r="K432" s="45" t="s">
        <v>42</v>
      </c>
      <c r="L432" s="45">
        <v>1</v>
      </c>
      <c r="M432" s="45" t="s">
        <v>1046</v>
      </c>
      <c r="N432" s="45" t="s">
        <v>4073</v>
      </c>
      <c r="O432" s="26" t="s">
        <v>4074</v>
      </c>
      <c r="P432" s="26" t="s">
        <v>4075</v>
      </c>
      <c r="Q432" s="26" t="s">
        <v>594</v>
      </c>
      <c r="R432" s="26" t="s">
        <v>1425</v>
      </c>
      <c r="S432" s="45" t="s">
        <v>47</v>
      </c>
      <c r="T432" s="45" t="s">
        <v>146</v>
      </c>
      <c r="U432" s="45" t="s">
        <v>549</v>
      </c>
      <c r="V432" s="45" t="s">
        <v>65</v>
      </c>
      <c r="W432" s="45" t="s">
        <v>173</v>
      </c>
      <c r="X432" s="45" t="s">
        <v>129</v>
      </c>
      <c r="Y432" s="45" t="s">
        <v>8</v>
      </c>
      <c r="Z432" s="45" t="s">
        <v>8</v>
      </c>
      <c r="AA432" s="26" t="s">
        <v>8</v>
      </c>
      <c r="AB432" s="45" t="s">
        <v>66</v>
      </c>
      <c r="AC432" s="45" t="s">
        <v>127</v>
      </c>
      <c r="AD432" s="45" t="s">
        <v>8</v>
      </c>
      <c r="AE432" s="45" t="s">
        <v>67</v>
      </c>
      <c r="AF432" s="45" t="s">
        <v>8</v>
      </c>
      <c r="AG432" s="45">
        <v>1830</v>
      </c>
      <c r="AL432" s="50" t="s">
        <v>2502</v>
      </c>
      <c r="AM432" s="50" t="s">
        <v>2501</v>
      </c>
    </row>
    <row r="433" spans="1:39" s="45" customFormat="1" ht="118.8" x14ac:dyDescent="0.3">
      <c r="A433" s="26">
        <v>6361</v>
      </c>
      <c r="C433" s="45" t="s">
        <v>2167</v>
      </c>
      <c r="D433" s="45" t="s">
        <v>2168</v>
      </c>
      <c r="E433" s="45" t="s">
        <v>2366</v>
      </c>
      <c r="F433" s="26" t="s">
        <v>2346</v>
      </c>
      <c r="G433" s="26" t="s">
        <v>4058</v>
      </c>
      <c r="H433" s="45" t="s">
        <v>176</v>
      </c>
      <c r="I433" s="45" t="s">
        <v>40</v>
      </c>
      <c r="J433" s="45" t="s">
        <v>42</v>
      </c>
      <c r="K433" s="45" t="s">
        <v>42</v>
      </c>
      <c r="L433" s="45">
        <v>1</v>
      </c>
      <c r="M433" s="45" t="s">
        <v>3591</v>
      </c>
      <c r="N433" s="45" t="s">
        <v>4159</v>
      </c>
      <c r="O433" s="26" t="s">
        <v>4076</v>
      </c>
      <c r="P433" s="26" t="s">
        <v>4077</v>
      </c>
      <c r="Q433" s="26" t="s">
        <v>2983</v>
      </c>
      <c r="R433" s="26" t="s">
        <v>308</v>
      </c>
      <c r="S433" s="45" t="s">
        <v>47</v>
      </c>
      <c r="T433" s="45" t="s">
        <v>146</v>
      </c>
      <c r="U433" s="45" t="s">
        <v>172</v>
      </c>
      <c r="V433" s="45" t="s">
        <v>65</v>
      </c>
      <c r="W433" s="45" t="s">
        <v>173</v>
      </c>
      <c r="X433" s="45" t="s">
        <v>129</v>
      </c>
      <c r="Y433" s="45" t="s">
        <v>8</v>
      </c>
      <c r="Z433" s="45" t="s">
        <v>8</v>
      </c>
      <c r="AA433" s="26" t="s">
        <v>8</v>
      </c>
      <c r="AB433" s="45" t="s">
        <v>66</v>
      </c>
      <c r="AC433" s="45" t="s">
        <v>127</v>
      </c>
      <c r="AD433" s="45" t="s">
        <v>639</v>
      </c>
      <c r="AE433" s="45" t="s">
        <v>2207</v>
      </c>
      <c r="AF433" s="45" t="s">
        <v>3538</v>
      </c>
      <c r="AG433" s="45">
        <v>1860</v>
      </c>
      <c r="AL433" s="12" t="s">
        <v>603</v>
      </c>
      <c r="AM433" s="12" t="s">
        <v>595</v>
      </c>
    </row>
    <row r="434" spans="1:39" s="45" customFormat="1" ht="72" customHeight="1" x14ac:dyDescent="0.3">
      <c r="A434" s="26">
        <v>6362</v>
      </c>
      <c r="C434" s="45" t="s">
        <v>2167</v>
      </c>
      <c r="D434" s="45" t="s">
        <v>2168</v>
      </c>
      <c r="E434" s="45" t="s">
        <v>2366</v>
      </c>
      <c r="F434" s="26" t="s">
        <v>2346</v>
      </c>
      <c r="G434" s="26" t="s">
        <v>4058</v>
      </c>
      <c r="H434" s="45" t="s">
        <v>176</v>
      </c>
      <c r="I434" s="45" t="s">
        <v>40</v>
      </c>
      <c r="J434" s="45" t="s">
        <v>41</v>
      </c>
      <c r="K434" s="45" t="s">
        <v>42</v>
      </c>
      <c r="L434" s="45">
        <v>1</v>
      </c>
      <c r="M434" s="45" t="s">
        <v>1046</v>
      </c>
      <c r="N434" s="45" t="s">
        <v>4078</v>
      </c>
      <c r="O434" s="26" t="s">
        <v>4079</v>
      </c>
      <c r="P434" s="26" t="s">
        <v>4080</v>
      </c>
      <c r="Q434" s="26" t="s">
        <v>1209</v>
      </c>
      <c r="R434" s="26" t="s">
        <v>46</v>
      </c>
      <c r="S434" s="45" t="s">
        <v>47</v>
      </c>
      <c r="T434" s="45" t="s">
        <v>146</v>
      </c>
      <c r="U434" s="45" t="s">
        <v>549</v>
      </c>
      <c r="V434" s="45" t="s">
        <v>65</v>
      </c>
      <c r="W434" s="45" t="s">
        <v>339</v>
      </c>
      <c r="X434" s="47" t="s">
        <v>2638</v>
      </c>
      <c r="Y434" s="45" t="s">
        <v>8</v>
      </c>
      <c r="Z434" s="45" t="s">
        <v>8</v>
      </c>
      <c r="AA434" s="26" t="s">
        <v>8</v>
      </c>
      <c r="AB434" s="45" t="s">
        <v>66</v>
      </c>
      <c r="AC434" s="45" t="s">
        <v>127</v>
      </c>
      <c r="AD434" s="45" t="s">
        <v>8</v>
      </c>
      <c r="AE434" s="45" t="s">
        <v>67</v>
      </c>
      <c r="AF434" s="45" t="s">
        <v>8</v>
      </c>
      <c r="AG434" s="45">
        <v>1845</v>
      </c>
      <c r="AH434" s="45">
        <v>1890</v>
      </c>
      <c r="AI434" s="50" t="s">
        <v>291</v>
      </c>
      <c r="AJ434" s="12" t="s">
        <v>3609</v>
      </c>
      <c r="AL434" s="50" t="s">
        <v>291</v>
      </c>
      <c r="AM434" s="12" t="s">
        <v>3609</v>
      </c>
    </row>
    <row r="435" spans="1:39" s="45" customFormat="1" ht="66" x14ac:dyDescent="0.3">
      <c r="A435" s="26">
        <v>6363</v>
      </c>
      <c r="C435" s="45" t="s">
        <v>2167</v>
      </c>
      <c r="D435" s="45" t="s">
        <v>2168</v>
      </c>
      <c r="E435" s="45" t="s">
        <v>2795</v>
      </c>
      <c r="F435" s="26" t="s">
        <v>2346</v>
      </c>
      <c r="G435" s="26" t="s">
        <v>4058</v>
      </c>
      <c r="H435" s="45" t="s">
        <v>4081</v>
      </c>
      <c r="I435" s="45" t="s">
        <v>40</v>
      </c>
      <c r="J435" s="45" t="s">
        <v>41</v>
      </c>
      <c r="K435" s="45" t="s">
        <v>42</v>
      </c>
      <c r="L435" s="45">
        <v>1</v>
      </c>
      <c r="M435" s="45" t="s">
        <v>1046</v>
      </c>
      <c r="N435" s="45" t="s">
        <v>4082</v>
      </c>
      <c r="O435" s="26" t="s">
        <v>4083</v>
      </c>
      <c r="P435" s="26" t="s">
        <v>776</v>
      </c>
      <c r="Q435" s="26" t="s">
        <v>1455</v>
      </c>
      <c r="R435" s="26" t="s">
        <v>1403</v>
      </c>
      <c r="S435" s="45" t="s">
        <v>47</v>
      </c>
      <c r="T435" s="45" t="s">
        <v>146</v>
      </c>
      <c r="U435" s="45" t="s">
        <v>549</v>
      </c>
      <c r="V435" s="45" t="s">
        <v>65</v>
      </c>
      <c r="W435" s="45" t="s">
        <v>339</v>
      </c>
      <c r="X435" s="47" t="s">
        <v>2638</v>
      </c>
      <c r="Y435" s="45" t="s">
        <v>8</v>
      </c>
      <c r="Z435" s="45" t="s">
        <v>8</v>
      </c>
      <c r="AA435" s="26" t="s">
        <v>8</v>
      </c>
      <c r="AB435" s="45" t="s">
        <v>66</v>
      </c>
      <c r="AC435" s="45" t="s">
        <v>127</v>
      </c>
      <c r="AD435" s="45" t="s">
        <v>8</v>
      </c>
      <c r="AE435" s="45" t="s">
        <v>67</v>
      </c>
      <c r="AF435" s="45" t="s">
        <v>8</v>
      </c>
      <c r="AG435" s="45">
        <v>1845</v>
      </c>
      <c r="AH435" s="45">
        <v>1890</v>
      </c>
      <c r="AL435" s="50" t="s">
        <v>291</v>
      </c>
      <c r="AM435" s="12" t="s">
        <v>3609</v>
      </c>
    </row>
    <row r="436" spans="1:39" s="45" customFormat="1" ht="66" x14ac:dyDescent="0.3">
      <c r="A436" s="26">
        <v>6364</v>
      </c>
      <c r="C436" s="45" t="s">
        <v>2167</v>
      </c>
      <c r="D436" s="45" t="s">
        <v>2168</v>
      </c>
      <c r="E436" s="45" t="s">
        <v>2795</v>
      </c>
      <c r="F436" s="45" t="s">
        <v>2346</v>
      </c>
      <c r="G436" s="45" t="s">
        <v>4058</v>
      </c>
      <c r="H436" s="45" t="s">
        <v>4081</v>
      </c>
      <c r="I436" s="45" t="s">
        <v>40</v>
      </c>
      <c r="J436" s="45" t="s">
        <v>41</v>
      </c>
      <c r="K436" s="45" t="s">
        <v>42</v>
      </c>
      <c r="L436" s="45">
        <v>1</v>
      </c>
      <c r="M436" s="45" t="s">
        <v>1046</v>
      </c>
      <c r="N436" s="45" t="s">
        <v>4086</v>
      </c>
      <c r="O436" s="26" t="s">
        <v>4084</v>
      </c>
      <c r="P436" s="26" t="s">
        <v>4085</v>
      </c>
      <c r="Q436" s="26" t="s">
        <v>1875</v>
      </c>
      <c r="R436" s="26" t="s">
        <v>858</v>
      </c>
      <c r="S436" s="45" t="s">
        <v>47</v>
      </c>
      <c r="T436" s="45" t="s">
        <v>146</v>
      </c>
      <c r="U436" s="45" t="s">
        <v>549</v>
      </c>
      <c r="V436" s="45" t="s">
        <v>65</v>
      </c>
      <c r="W436" s="45" t="s">
        <v>339</v>
      </c>
      <c r="X436" s="47" t="s">
        <v>2638</v>
      </c>
      <c r="Y436" s="45" t="s">
        <v>8</v>
      </c>
      <c r="Z436" s="45" t="s">
        <v>8</v>
      </c>
      <c r="AA436" s="26" t="s">
        <v>8</v>
      </c>
      <c r="AB436" s="45" t="s">
        <v>66</v>
      </c>
      <c r="AC436" s="45" t="s">
        <v>127</v>
      </c>
      <c r="AD436" s="45" t="s">
        <v>8</v>
      </c>
      <c r="AE436" s="45" t="s">
        <v>67</v>
      </c>
      <c r="AF436" s="45" t="s">
        <v>8</v>
      </c>
      <c r="AG436" s="45">
        <v>1845</v>
      </c>
      <c r="AH436" s="45">
        <v>1890</v>
      </c>
      <c r="AL436" s="50" t="s">
        <v>291</v>
      </c>
      <c r="AM436" s="12" t="s">
        <v>3609</v>
      </c>
    </row>
    <row r="437" spans="1:39" s="45" customFormat="1" ht="52.8" x14ac:dyDescent="0.3">
      <c r="A437" s="26">
        <v>6365</v>
      </c>
      <c r="C437" s="45" t="s">
        <v>2167</v>
      </c>
      <c r="D437" s="45" t="s">
        <v>2168</v>
      </c>
      <c r="E437" s="45" t="s">
        <v>2795</v>
      </c>
      <c r="F437" s="26" t="s">
        <v>2346</v>
      </c>
      <c r="G437" s="26" t="s">
        <v>4058</v>
      </c>
      <c r="H437" s="45" t="s">
        <v>4081</v>
      </c>
      <c r="I437" s="45" t="s">
        <v>40</v>
      </c>
      <c r="J437" s="45" t="s">
        <v>41</v>
      </c>
      <c r="K437" s="45" t="s">
        <v>42</v>
      </c>
      <c r="L437" s="45">
        <v>1</v>
      </c>
      <c r="M437" s="45" t="s">
        <v>1046</v>
      </c>
      <c r="N437" s="45" t="s">
        <v>5485</v>
      </c>
      <c r="O437" s="26" t="s">
        <v>4087</v>
      </c>
      <c r="P437" s="26" t="s">
        <v>4088</v>
      </c>
      <c r="Q437" s="26" t="s">
        <v>4089</v>
      </c>
      <c r="R437" s="26" t="s">
        <v>1164</v>
      </c>
      <c r="S437" s="45" t="s">
        <v>47</v>
      </c>
      <c r="T437" s="45" t="s">
        <v>146</v>
      </c>
      <c r="U437" s="45" t="s">
        <v>549</v>
      </c>
      <c r="V437" s="45" t="s">
        <v>209</v>
      </c>
      <c r="W437" s="45" t="s">
        <v>339</v>
      </c>
      <c r="X437" s="47" t="s">
        <v>2638</v>
      </c>
      <c r="Y437" s="45" t="s">
        <v>8</v>
      </c>
      <c r="Z437" s="45">
        <v>22.5</v>
      </c>
      <c r="AA437" s="26" t="s">
        <v>2108</v>
      </c>
      <c r="AB437" s="45" t="s">
        <v>66</v>
      </c>
      <c r="AC437" s="45" t="s">
        <v>127</v>
      </c>
      <c r="AD437" s="45" t="s">
        <v>8</v>
      </c>
      <c r="AE437" s="45" t="s">
        <v>67</v>
      </c>
      <c r="AF437" s="45" t="s">
        <v>8</v>
      </c>
      <c r="AG437" s="45">
        <v>1845</v>
      </c>
      <c r="AH437" s="45">
        <v>1890</v>
      </c>
      <c r="AL437" s="47" t="s">
        <v>3863</v>
      </c>
      <c r="AM437" s="47" t="s">
        <v>3864</v>
      </c>
    </row>
    <row r="438" spans="1:39" s="45" customFormat="1" ht="158.4" x14ac:dyDescent="0.3">
      <c r="A438" s="26">
        <v>6366</v>
      </c>
      <c r="C438" s="45" t="s">
        <v>2167</v>
      </c>
      <c r="D438" s="45" t="s">
        <v>2168</v>
      </c>
      <c r="E438" s="45" t="s">
        <v>2795</v>
      </c>
      <c r="F438" s="45" t="s">
        <v>2346</v>
      </c>
      <c r="G438" s="45" t="s">
        <v>4058</v>
      </c>
      <c r="H438" s="45" t="s">
        <v>4081</v>
      </c>
      <c r="I438" s="45" t="s">
        <v>40</v>
      </c>
      <c r="J438" s="45" t="s">
        <v>42</v>
      </c>
      <c r="K438" s="45" t="s">
        <v>42</v>
      </c>
      <c r="L438" s="45">
        <v>1</v>
      </c>
      <c r="M438" s="45" t="s">
        <v>1046</v>
      </c>
      <c r="N438" s="45" t="s">
        <v>4090</v>
      </c>
      <c r="O438" s="26" t="s">
        <v>4091</v>
      </c>
      <c r="P438" s="26" t="s">
        <v>4092</v>
      </c>
      <c r="Q438" s="26" t="s">
        <v>1240</v>
      </c>
      <c r="R438" s="26" t="s">
        <v>518</v>
      </c>
      <c r="S438" s="45" t="s">
        <v>47</v>
      </c>
      <c r="T438" s="45" t="s">
        <v>146</v>
      </c>
      <c r="U438" s="45" t="s">
        <v>549</v>
      </c>
      <c r="V438" s="45" t="s">
        <v>65</v>
      </c>
      <c r="W438" s="45" t="s">
        <v>173</v>
      </c>
      <c r="X438" s="45" t="s">
        <v>129</v>
      </c>
      <c r="Y438" s="45" t="s">
        <v>8</v>
      </c>
      <c r="Z438" s="45" t="s">
        <v>8</v>
      </c>
      <c r="AA438" s="26" t="s">
        <v>8</v>
      </c>
      <c r="AB438" s="45" t="s">
        <v>66</v>
      </c>
      <c r="AC438" s="45" t="s">
        <v>127</v>
      </c>
      <c r="AD438" s="45" t="s">
        <v>8</v>
      </c>
      <c r="AE438" s="45" t="s">
        <v>67</v>
      </c>
      <c r="AF438" s="45" t="s">
        <v>8</v>
      </c>
      <c r="AG438" s="45">
        <v>1830</v>
      </c>
      <c r="AL438" s="50" t="s">
        <v>2502</v>
      </c>
      <c r="AM438" s="50" t="s">
        <v>2501</v>
      </c>
    </row>
    <row r="439" spans="1:39" s="45" customFormat="1" ht="52.8" x14ac:dyDescent="0.3">
      <c r="A439" s="26">
        <v>6367</v>
      </c>
      <c r="C439" s="45" t="s">
        <v>2167</v>
      </c>
      <c r="D439" s="45" t="s">
        <v>2168</v>
      </c>
      <c r="E439" s="45" t="s">
        <v>3612</v>
      </c>
      <c r="F439" s="26" t="s">
        <v>2346</v>
      </c>
      <c r="G439" s="26" t="s">
        <v>4058</v>
      </c>
      <c r="H439" s="45" t="s">
        <v>4081</v>
      </c>
      <c r="I439" s="45" t="s">
        <v>40</v>
      </c>
      <c r="J439" s="45" t="s">
        <v>42</v>
      </c>
      <c r="K439" s="45" t="s">
        <v>42</v>
      </c>
      <c r="L439" s="45">
        <v>1</v>
      </c>
      <c r="M439" s="45" t="s">
        <v>1046</v>
      </c>
      <c r="N439" s="45" t="s">
        <v>5240</v>
      </c>
      <c r="O439" s="26" t="s">
        <v>4093</v>
      </c>
      <c r="P439" s="26" t="s">
        <v>4094</v>
      </c>
      <c r="Q439" s="26" t="s">
        <v>2394</v>
      </c>
      <c r="R439" s="26" t="s">
        <v>406</v>
      </c>
      <c r="S439" s="45" t="s">
        <v>47</v>
      </c>
      <c r="T439" s="45" t="s">
        <v>146</v>
      </c>
      <c r="U439" s="45" t="s">
        <v>172</v>
      </c>
      <c r="V439" s="45" t="s">
        <v>65</v>
      </c>
      <c r="W439" s="45" t="s">
        <v>173</v>
      </c>
      <c r="X439" s="45" t="s">
        <v>129</v>
      </c>
      <c r="Y439" s="45" t="s">
        <v>8</v>
      </c>
      <c r="Z439" s="45" t="s">
        <v>8</v>
      </c>
      <c r="AA439" s="26" t="s">
        <v>8</v>
      </c>
      <c r="AB439" s="45" t="s">
        <v>66</v>
      </c>
      <c r="AC439" s="45" t="s">
        <v>127</v>
      </c>
      <c r="AD439" s="45" t="s">
        <v>8</v>
      </c>
      <c r="AE439" s="45" t="s">
        <v>67</v>
      </c>
      <c r="AF439" s="45" t="s">
        <v>8</v>
      </c>
      <c r="AG439" s="45">
        <v>1820</v>
      </c>
      <c r="AL439" s="12" t="s">
        <v>1936</v>
      </c>
      <c r="AM439" s="12" t="s">
        <v>5150</v>
      </c>
    </row>
    <row r="440" spans="1:39" s="45" customFormat="1" ht="277.2" x14ac:dyDescent="0.3">
      <c r="A440" s="26">
        <v>6368</v>
      </c>
      <c r="C440" s="45" t="s">
        <v>2167</v>
      </c>
      <c r="D440" s="45" t="s">
        <v>2168</v>
      </c>
      <c r="E440" s="45" t="s">
        <v>4095</v>
      </c>
      <c r="F440" s="26" t="s">
        <v>2346</v>
      </c>
      <c r="G440" s="26" t="s">
        <v>4058</v>
      </c>
      <c r="H440" s="45" t="s">
        <v>176</v>
      </c>
      <c r="I440" s="45" t="s">
        <v>40</v>
      </c>
      <c r="J440" s="45" t="s">
        <v>42</v>
      </c>
      <c r="K440" s="45" t="s">
        <v>42</v>
      </c>
      <c r="L440" s="45">
        <v>1</v>
      </c>
      <c r="M440" s="45" t="s">
        <v>4096</v>
      </c>
      <c r="N440" s="45" t="s">
        <v>4097</v>
      </c>
      <c r="O440" s="26" t="s">
        <v>4098</v>
      </c>
      <c r="P440" s="26" t="s">
        <v>4099</v>
      </c>
      <c r="Q440" s="26" t="s">
        <v>3858</v>
      </c>
      <c r="R440" s="26" t="s">
        <v>1854</v>
      </c>
      <c r="S440" s="45" t="s">
        <v>47</v>
      </c>
      <c r="T440" s="45" t="s">
        <v>146</v>
      </c>
      <c r="U440" s="45" t="s">
        <v>549</v>
      </c>
      <c r="V440" s="45" t="s">
        <v>2942</v>
      </c>
      <c r="W440" s="45" t="s">
        <v>173</v>
      </c>
      <c r="X440" s="45" t="s">
        <v>129</v>
      </c>
      <c r="Y440" s="45" t="s">
        <v>8</v>
      </c>
      <c r="Z440" s="45" t="s">
        <v>8</v>
      </c>
      <c r="AA440" s="26" t="s">
        <v>8</v>
      </c>
      <c r="AB440" s="45" t="s">
        <v>66</v>
      </c>
      <c r="AC440" s="45" t="s">
        <v>4096</v>
      </c>
      <c r="AD440" s="45" t="s">
        <v>8</v>
      </c>
      <c r="AE440" s="45" t="s">
        <v>4096</v>
      </c>
      <c r="AF440" s="45" t="s">
        <v>4100</v>
      </c>
      <c r="AL440" s="12" t="s">
        <v>4101</v>
      </c>
      <c r="AM440" s="45" t="s">
        <v>5241</v>
      </c>
    </row>
    <row r="441" spans="1:39" s="45" customFormat="1" ht="52.8" x14ac:dyDescent="0.3">
      <c r="A441" s="26">
        <v>6369</v>
      </c>
      <c r="C441" s="45" t="s">
        <v>2167</v>
      </c>
      <c r="D441" s="45" t="s">
        <v>2168</v>
      </c>
      <c r="E441" s="45" t="s">
        <v>3648</v>
      </c>
      <c r="F441" s="26" t="s">
        <v>239</v>
      </c>
      <c r="G441" s="26" t="s">
        <v>4058</v>
      </c>
      <c r="H441" s="45" t="s">
        <v>176</v>
      </c>
      <c r="I441" s="45" t="s">
        <v>40</v>
      </c>
      <c r="J441" s="45" t="s">
        <v>42</v>
      </c>
      <c r="K441" s="45" t="s">
        <v>42</v>
      </c>
      <c r="L441" s="45">
        <v>1</v>
      </c>
      <c r="M441" s="45" t="s">
        <v>1046</v>
      </c>
      <c r="N441" s="45" t="s">
        <v>3656</v>
      </c>
      <c r="O441" s="26" t="s">
        <v>4102</v>
      </c>
      <c r="P441" s="26" t="s">
        <v>2609</v>
      </c>
      <c r="Q441" s="26" t="s">
        <v>791</v>
      </c>
      <c r="R441" s="26" t="s">
        <v>157</v>
      </c>
      <c r="S441" s="45" t="s">
        <v>47</v>
      </c>
      <c r="T441" s="45" t="s">
        <v>146</v>
      </c>
      <c r="U441" s="45" t="s">
        <v>172</v>
      </c>
      <c r="V441" s="45" t="s">
        <v>4103</v>
      </c>
      <c r="W441" s="45" t="s">
        <v>173</v>
      </c>
      <c r="X441" s="45" t="s">
        <v>129</v>
      </c>
      <c r="Y441" s="45" t="s">
        <v>8</v>
      </c>
      <c r="Z441" s="45" t="s">
        <v>8</v>
      </c>
      <c r="AA441" s="26" t="s">
        <v>8</v>
      </c>
      <c r="AB441" s="45" t="s">
        <v>66</v>
      </c>
      <c r="AC441" s="45" t="s">
        <v>127</v>
      </c>
      <c r="AD441" s="45" t="s">
        <v>8</v>
      </c>
      <c r="AE441" s="45" t="s">
        <v>67</v>
      </c>
      <c r="AF441" s="45" t="s">
        <v>8</v>
      </c>
      <c r="AG441" s="45">
        <v>1820</v>
      </c>
      <c r="AL441" s="12" t="s">
        <v>1936</v>
      </c>
      <c r="AM441" s="12" t="s">
        <v>5150</v>
      </c>
    </row>
    <row r="442" spans="1:39" s="45" customFormat="1" ht="39.6" x14ac:dyDescent="0.3">
      <c r="A442" s="26">
        <v>6370</v>
      </c>
      <c r="C442" s="45" t="s">
        <v>2167</v>
      </c>
      <c r="D442" s="45" t="s">
        <v>2168</v>
      </c>
      <c r="E442" s="45" t="s">
        <v>3648</v>
      </c>
      <c r="F442" s="26" t="s">
        <v>239</v>
      </c>
      <c r="G442" s="26" t="s">
        <v>4058</v>
      </c>
      <c r="H442" s="45" t="s">
        <v>176</v>
      </c>
      <c r="I442" s="45" t="s">
        <v>40</v>
      </c>
      <c r="J442" s="45" t="s">
        <v>41</v>
      </c>
      <c r="K442" s="45" t="s">
        <v>42</v>
      </c>
      <c r="L442" s="45">
        <v>1</v>
      </c>
      <c r="M442" s="45" t="s">
        <v>1046</v>
      </c>
      <c r="N442" s="45" t="s">
        <v>4105</v>
      </c>
      <c r="O442" s="26" t="s">
        <v>4104</v>
      </c>
      <c r="P442" s="26" t="s">
        <v>3744</v>
      </c>
      <c r="Q442" s="26" t="s">
        <v>2233</v>
      </c>
      <c r="R442" s="26" t="s">
        <v>684</v>
      </c>
      <c r="S442" s="45" t="s">
        <v>47</v>
      </c>
      <c r="T442" s="45" t="s">
        <v>64</v>
      </c>
      <c r="U442" s="45" t="s">
        <v>166</v>
      </c>
      <c r="V442" s="45" t="s">
        <v>539</v>
      </c>
      <c r="W442" s="45" t="s">
        <v>81</v>
      </c>
      <c r="X442" s="45" t="s">
        <v>200</v>
      </c>
      <c r="Y442" s="45" t="s">
        <v>8</v>
      </c>
      <c r="Z442" s="45">
        <v>15</v>
      </c>
      <c r="AA442" s="26" t="s">
        <v>2137</v>
      </c>
      <c r="AB442" s="45" t="s">
        <v>66</v>
      </c>
      <c r="AC442" s="45" t="s">
        <v>127</v>
      </c>
      <c r="AD442" s="45" t="s">
        <v>8</v>
      </c>
      <c r="AE442" s="45" t="s">
        <v>67</v>
      </c>
      <c r="AF442" s="45" t="s">
        <v>8</v>
      </c>
    </row>
    <row r="443" spans="1:39" s="45" customFormat="1" ht="52.8" x14ac:dyDescent="0.3">
      <c r="A443" s="26">
        <v>6371</v>
      </c>
      <c r="C443" s="45" t="s">
        <v>2167</v>
      </c>
      <c r="D443" s="45" t="s">
        <v>2168</v>
      </c>
      <c r="E443" s="45" t="s">
        <v>2531</v>
      </c>
      <c r="F443" s="26" t="s">
        <v>4106</v>
      </c>
      <c r="G443" s="26" t="s">
        <v>4107</v>
      </c>
      <c r="H443" s="45" t="s">
        <v>176</v>
      </c>
      <c r="I443" s="45" t="s">
        <v>40</v>
      </c>
      <c r="J443" s="45" t="s">
        <v>41</v>
      </c>
      <c r="K443" s="45" t="s">
        <v>42</v>
      </c>
      <c r="L443" s="45">
        <v>1</v>
      </c>
      <c r="M443" s="45" t="s">
        <v>3907</v>
      </c>
      <c r="N443" s="47" t="s">
        <v>5479</v>
      </c>
      <c r="O443" s="26" t="s">
        <v>4108</v>
      </c>
      <c r="P443" s="26" t="s">
        <v>4109</v>
      </c>
      <c r="Q443" s="26" t="s">
        <v>4110</v>
      </c>
      <c r="R443" s="26" t="s">
        <v>393</v>
      </c>
      <c r="S443" s="45" t="s">
        <v>47</v>
      </c>
      <c r="T443" s="47" t="s">
        <v>146</v>
      </c>
      <c r="U443" s="47" t="s">
        <v>549</v>
      </c>
      <c r="V443" s="47" t="s">
        <v>65</v>
      </c>
      <c r="W443" s="45" t="s">
        <v>339</v>
      </c>
      <c r="X443" s="47" t="s">
        <v>2638</v>
      </c>
      <c r="Y443" s="47" t="s">
        <v>8</v>
      </c>
      <c r="Z443" s="47" t="s">
        <v>8</v>
      </c>
      <c r="AA443" s="47" t="s">
        <v>8</v>
      </c>
      <c r="AB443" s="47" t="s">
        <v>66</v>
      </c>
      <c r="AC443" s="47" t="s">
        <v>127</v>
      </c>
      <c r="AD443" s="47" t="s">
        <v>8</v>
      </c>
      <c r="AE443" s="47" t="s">
        <v>289</v>
      </c>
      <c r="AF443" s="47" t="s">
        <v>8</v>
      </c>
      <c r="AG443" s="45">
        <v>1845</v>
      </c>
      <c r="AH443" s="45">
        <v>1890</v>
      </c>
      <c r="AL443" s="47" t="s">
        <v>3863</v>
      </c>
      <c r="AM443" s="47" t="s">
        <v>3864</v>
      </c>
    </row>
    <row r="444" spans="1:39" s="45" customFormat="1" ht="158.4" x14ac:dyDescent="0.3">
      <c r="A444" s="26">
        <v>6372</v>
      </c>
      <c r="C444" s="45" t="s">
        <v>2167</v>
      </c>
      <c r="D444" s="45" t="s">
        <v>2168</v>
      </c>
      <c r="E444" s="45" t="s">
        <v>2531</v>
      </c>
      <c r="F444" s="45" t="s">
        <v>4106</v>
      </c>
      <c r="G444" s="45" t="s">
        <v>4107</v>
      </c>
      <c r="H444" s="45" t="s">
        <v>176</v>
      </c>
      <c r="I444" s="45" t="s">
        <v>40</v>
      </c>
      <c r="J444" s="45" t="s">
        <v>41</v>
      </c>
      <c r="K444" s="45" t="s">
        <v>42</v>
      </c>
      <c r="L444" s="45">
        <v>1</v>
      </c>
      <c r="M444" s="45" t="s">
        <v>2363</v>
      </c>
      <c r="N444" s="45" t="s">
        <v>5339</v>
      </c>
      <c r="O444" s="26" t="s">
        <v>4111</v>
      </c>
      <c r="P444" s="26" t="s">
        <v>4112</v>
      </c>
      <c r="Q444" s="26" t="s">
        <v>4113</v>
      </c>
      <c r="R444" s="26" t="s">
        <v>1403</v>
      </c>
      <c r="S444" s="45" t="s">
        <v>47</v>
      </c>
      <c r="T444" s="45" t="s">
        <v>146</v>
      </c>
      <c r="U444" s="45" t="s">
        <v>549</v>
      </c>
      <c r="V444" s="47" t="s">
        <v>65</v>
      </c>
      <c r="W444" s="45" t="s">
        <v>339</v>
      </c>
      <c r="X444" s="45" t="s">
        <v>2638</v>
      </c>
      <c r="Y444" s="45" t="s">
        <v>8</v>
      </c>
      <c r="Z444" s="45" t="s">
        <v>8</v>
      </c>
      <c r="AA444" s="26" t="s">
        <v>8</v>
      </c>
      <c r="AB444" s="47" t="s">
        <v>66</v>
      </c>
      <c r="AC444" s="47" t="s">
        <v>127</v>
      </c>
      <c r="AD444" s="47" t="s">
        <v>639</v>
      </c>
      <c r="AE444" s="26" t="s">
        <v>2122</v>
      </c>
      <c r="AF444" s="26" t="s">
        <v>74</v>
      </c>
      <c r="AG444" s="26" t="s">
        <v>908</v>
      </c>
      <c r="AL444" s="50" t="s">
        <v>2502</v>
      </c>
      <c r="AM444" s="50" t="s">
        <v>2501</v>
      </c>
    </row>
    <row r="445" spans="1:39" s="45" customFormat="1" ht="158.4" x14ac:dyDescent="0.3">
      <c r="A445" s="26">
        <v>6373</v>
      </c>
      <c r="C445" s="45" t="s">
        <v>2167</v>
      </c>
      <c r="D445" s="45" t="s">
        <v>2168</v>
      </c>
      <c r="E445" s="45" t="s">
        <v>2531</v>
      </c>
      <c r="F445" s="45" t="s">
        <v>4106</v>
      </c>
      <c r="G445" s="45" t="s">
        <v>4107</v>
      </c>
      <c r="H445" s="45" t="s">
        <v>176</v>
      </c>
      <c r="I445" s="45" t="s">
        <v>40</v>
      </c>
      <c r="J445" s="45" t="s">
        <v>41</v>
      </c>
      <c r="K445" s="45" t="s">
        <v>42</v>
      </c>
      <c r="L445" s="45">
        <v>1</v>
      </c>
      <c r="M445" s="45" t="s">
        <v>2363</v>
      </c>
      <c r="N445" s="45" t="s">
        <v>5339</v>
      </c>
      <c r="O445" s="26" t="s">
        <v>4114</v>
      </c>
      <c r="P445" s="26" t="s">
        <v>616</v>
      </c>
      <c r="Q445" s="26" t="s">
        <v>4115</v>
      </c>
      <c r="R445" s="26" t="s">
        <v>958</v>
      </c>
      <c r="S445" s="45" t="s">
        <v>47</v>
      </c>
      <c r="T445" s="45" t="s">
        <v>146</v>
      </c>
      <c r="U445" s="45" t="s">
        <v>549</v>
      </c>
      <c r="V445" s="47" t="s">
        <v>65</v>
      </c>
      <c r="W445" s="45" t="s">
        <v>339</v>
      </c>
      <c r="X445" s="45" t="s">
        <v>2638</v>
      </c>
      <c r="Y445" s="45" t="s">
        <v>8</v>
      </c>
      <c r="Z445" s="45" t="s">
        <v>8</v>
      </c>
      <c r="AA445" s="26" t="s">
        <v>8</v>
      </c>
      <c r="AB445" s="47" t="s">
        <v>66</v>
      </c>
      <c r="AC445" s="47" t="s">
        <v>127</v>
      </c>
      <c r="AD445" s="47" t="s">
        <v>639</v>
      </c>
      <c r="AE445" s="26" t="s">
        <v>2122</v>
      </c>
      <c r="AF445" s="26" t="s">
        <v>74</v>
      </c>
      <c r="AG445" s="26" t="s">
        <v>908</v>
      </c>
      <c r="AL445" s="50" t="s">
        <v>2502</v>
      </c>
      <c r="AM445" s="50" t="s">
        <v>2501</v>
      </c>
    </row>
    <row r="446" spans="1:39" s="45" customFormat="1" ht="158.4" x14ac:dyDescent="0.3">
      <c r="A446" s="26">
        <v>6374</v>
      </c>
      <c r="C446" s="45" t="s">
        <v>2167</v>
      </c>
      <c r="D446" s="45" t="s">
        <v>2168</v>
      </c>
      <c r="E446" s="45" t="s">
        <v>2531</v>
      </c>
      <c r="F446" s="45" t="s">
        <v>4106</v>
      </c>
      <c r="G446" s="45" t="s">
        <v>4107</v>
      </c>
      <c r="H446" s="45" t="s">
        <v>176</v>
      </c>
      <c r="I446" s="45" t="s">
        <v>40</v>
      </c>
      <c r="J446" s="45" t="s">
        <v>41</v>
      </c>
      <c r="K446" s="45" t="s">
        <v>42</v>
      </c>
      <c r="L446" s="45">
        <v>1</v>
      </c>
      <c r="M446" s="45" t="s">
        <v>2363</v>
      </c>
      <c r="N446" s="45" t="s">
        <v>5339</v>
      </c>
      <c r="O446" s="26" t="s">
        <v>596</v>
      </c>
      <c r="P446" s="26" t="s">
        <v>4116</v>
      </c>
      <c r="Q446" s="26" t="s">
        <v>962</v>
      </c>
      <c r="R446" s="26" t="s">
        <v>157</v>
      </c>
      <c r="S446" s="45" t="s">
        <v>47</v>
      </c>
      <c r="T446" s="45" t="s">
        <v>146</v>
      </c>
      <c r="U446" s="45" t="s">
        <v>549</v>
      </c>
      <c r="V446" s="47" t="s">
        <v>65</v>
      </c>
      <c r="W446" s="45" t="s">
        <v>339</v>
      </c>
      <c r="X446" s="45" t="s">
        <v>2638</v>
      </c>
      <c r="Y446" s="45" t="s">
        <v>8</v>
      </c>
      <c r="Z446" s="45" t="s">
        <v>8</v>
      </c>
      <c r="AA446" s="26" t="s">
        <v>8</v>
      </c>
      <c r="AB446" s="47" t="s">
        <v>66</v>
      </c>
      <c r="AC446" s="47" t="s">
        <v>127</v>
      </c>
      <c r="AD446" s="47" t="s">
        <v>639</v>
      </c>
      <c r="AE446" s="26" t="s">
        <v>2122</v>
      </c>
      <c r="AF446" s="26" t="s">
        <v>74</v>
      </c>
      <c r="AG446" s="26" t="s">
        <v>908</v>
      </c>
      <c r="AL446" s="50" t="s">
        <v>2502</v>
      </c>
      <c r="AM446" s="50" t="s">
        <v>2501</v>
      </c>
    </row>
    <row r="447" spans="1:39" s="45" customFormat="1" ht="158.4" x14ac:dyDescent="0.3">
      <c r="A447" s="26">
        <v>6375</v>
      </c>
      <c r="C447" s="45" t="s">
        <v>2167</v>
      </c>
      <c r="D447" s="45" t="s">
        <v>2168</v>
      </c>
      <c r="E447" s="45" t="s">
        <v>2531</v>
      </c>
      <c r="F447" s="45" t="s">
        <v>4106</v>
      </c>
      <c r="G447" s="45" t="s">
        <v>4107</v>
      </c>
      <c r="H447" s="45" t="s">
        <v>176</v>
      </c>
      <c r="I447" s="45" t="s">
        <v>40</v>
      </c>
      <c r="J447" s="45" t="s">
        <v>41</v>
      </c>
      <c r="K447" s="45" t="s">
        <v>42</v>
      </c>
      <c r="L447" s="45">
        <v>1</v>
      </c>
      <c r="M447" s="45" t="s">
        <v>2363</v>
      </c>
      <c r="N447" s="45" t="s">
        <v>5339</v>
      </c>
      <c r="O447" s="26" t="s">
        <v>1928</v>
      </c>
      <c r="P447" s="26" t="s">
        <v>2944</v>
      </c>
      <c r="Q447" s="26" t="s">
        <v>594</v>
      </c>
      <c r="R447" s="26" t="s">
        <v>764</v>
      </c>
      <c r="S447" s="45" t="s">
        <v>47</v>
      </c>
      <c r="T447" s="45" t="s">
        <v>146</v>
      </c>
      <c r="U447" s="45" t="s">
        <v>549</v>
      </c>
      <c r="V447" s="47" t="s">
        <v>65</v>
      </c>
      <c r="W447" s="45" t="s">
        <v>339</v>
      </c>
      <c r="X447" s="45" t="s">
        <v>2638</v>
      </c>
      <c r="Y447" s="45" t="s">
        <v>8</v>
      </c>
      <c r="Z447" s="45" t="s">
        <v>8</v>
      </c>
      <c r="AA447" s="26" t="s">
        <v>8</v>
      </c>
      <c r="AB447" s="47" t="s">
        <v>66</v>
      </c>
      <c r="AC447" s="47" t="s">
        <v>127</v>
      </c>
      <c r="AD447" s="47" t="s">
        <v>639</v>
      </c>
      <c r="AE447" s="26" t="s">
        <v>2122</v>
      </c>
      <c r="AF447" s="26" t="s">
        <v>74</v>
      </c>
      <c r="AG447" s="26" t="s">
        <v>908</v>
      </c>
      <c r="AL447" s="50" t="s">
        <v>2502</v>
      </c>
      <c r="AM447" s="50" t="s">
        <v>2501</v>
      </c>
    </row>
    <row r="448" spans="1:39" s="45" customFormat="1" ht="118.8" x14ac:dyDescent="0.3">
      <c r="A448" s="26">
        <v>6376.1</v>
      </c>
      <c r="C448" s="45" t="s">
        <v>2167</v>
      </c>
      <c r="D448" s="45" t="s">
        <v>2168</v>
      </c>
      <c r="E448" s="45" t="s">
        <v>2531</v>
      </c>
      <c r="F448" s="45" t="s">
        <v>4106</v>
      </c>
      <c r="G448" s="45" t="s">
        <v>4107</v>
      </c>
      <c r="H448" s="45" t="s">
        <v>176</v>
      </c>
      <c r="I448" s="45" t="s">
        <v>40</v>
      </c>
      <c r="J448" s="45" t="s">
        <v>41</v>
      </c>
      <c r="K448" s="45" t="s">
        <v>42</v>
      </c>
      <c r="L448" s="45">
        <v>1</v>
      </c>
      <c r="M448" s="45" t="s">
        <v>543</v>
      </c>
      <c r="N448" s="45" t="s">
        <v>4153</v>
      </c>
      <c r="O448" s="26" t="s">
        <v>4117</v>
      </c>
      <c r="P448" s="26" t="s">
        <v>4118</v>
      </c>
      <c r="Q448" s="26" t="s">
        <v>3858</v>
      </c>
      <c r="R448" s="26" t="s">
        <v>1228</v>
      </c>
      <c r="S448" s="45" t="s">
        <v>47</v>
      </c>
      <c r="T448" s="45" t="s">
        <v>146</v>
      </c>
      <c r="U448" s="45" t="s">
        <v>549</v>
      </c>
      <c r="V448" s="45" t="s">
        <v>209</v>
      </c>
      <c r="W448" s="45" t="s">
        <v>81</v>
      </c>
      <c r="X448" s="45" t="s">
        <v>587</v>
      </c>
      <c r="Y448" s="45" t="s">
        <v>8</v>
      </c>
      <c r="Z448" s="45">
        <v>25</v>
      </c>
      <c r="AA448" s="26" t="s">
        <v>2633</v>
      </c>
      <c r="AB448" s="45" t="s">
        <v>66</v>
      </c>
      <c r="AC448" s="45" t="s">
        <v>127</v>
      </c>
      <c r="AD448" s="45" t="s">
        <v>639</v>
      </c>
      <c r="AE448" s="45" t="s">
        <v>588</v>
      </c>
      <c r="AF448" s="45" t="s">
        <v>904</v>
      </c>
      <c r="AG448" s="45">
        <v>1860</v>
      </c>
      <c r="AL448" s="12" t="s">
        <v>603</v>
      </c>
      <c r="AM448" s="12" t="s">
        <v>595</v>
      </c>
    </row>
    <row r="449" spans="1:39" s="45" customFormat="1" ht="118.8" x14ac:dyDescent="0.3">
      <c r="A449" s="26">
        <v>6376.2</v>
      </c>
      <c r="C449" s="45" t="s">
        <v>2167</v>
      </c>
      <c r="D449" s="45" t="s">
        <v>2168</v>
      </c>
      <c r="E449" s="45" t="s">
        <v>2531</v>
      </c>
      <c r="F449" s="45" t="s">
        <v>4106</v>
      </c>
      <c r="G449" s="45" t="s">
        <v>4107</v>
      </c>
      <c r="H449" s="45" t="s">
        <v>176</v>
      </c>
      <c r="I449" s="45" t="s">
        <v>40</v>
      </c>
      <c r="J449" s="45" t="s">
        <v>41</v>
      </c>
      <c r="K449" s="45" t="s">
        <v>42</v>
      </c>
      <c r="L449" s="45">
        <v>1</v>
      </c>
      <c r="M449" s="45" t="s">
        <v>543</v>
      </c>
      <c r="N449" s="45" t="s">
        <v>4152</v>
      </c>
      <c r="O449" s="26" t="s">
        <v>4119</v>
      </c>
      <c r="P449" s="26" t="s">
        <v>4120</v>
      </c>
      <c r="Q449" s="26" t="s">
        <v>4121</v>
      </c>
      <c r="R449" s="26" t="s">
        <v>4122</v>
      </c>
      <c r="S449" s="45" t="s">
        <v>47</v>
      </c>
      <c r="T449" s="45" t="s">
        <v>146</v>
      </c>
      <c r="U449" s="45" t="s">
        <v>549</v>
      </c>
      <c r="V449" s="45" t="s">
        <v>539</v>
      </c>
      <c r="W449" s="45" t="s">
        <v>81</v>
      </c>
      <c r="X449" s="45" t="s">
        <v>587</v>
      </c>
      <c r="Y449" s="45" t="s">
        <v>8</v>
      </c>
      <c r="Z449" s="45">
        <v>25</v>
      </c>
      <c r="AA449" s="26" t="s">
        <v>2633</v>
      </c>
      <c r="AB449" s="45" t="s">
        <v>66</v>
      </c>
      <c r="AC449" s="45" t="s">
        <v>127</v>
      </c>
      <c r="AD449" s="45" t="s">
        <v>639</v>
      </c>
      <c r="AE449" s="45" t="s">
        <v>588</v>
      </c>
      <c r="AF449" s="45" t="s">
        <v>904</v>
      </c>
      <c r="AG449" s="45">
        <v>1860</v>
      </c>
      <c r="AL449" s="12" t="s">
        <v>603</v>
      </c>
      <c r="AM449" s="12" t="s">
        <v>595</v>
      </c>
    </row>
    <row r="450" spans="1:39" s="45" customFormat="1" ht="118.8" x14ac:dyDescent="0.3">
      <c r="A450" s="26">
        <v>6376.3</v>
      </c>
      <c r="C450" s="45" t="s">
        <v>2167</v>
      </c>
      <c r="D450" s="45" t="s">
        <v>2168</v>
      </c>
      <c r="E450" s="45" t="s">
        <v>2531</v>
      </c>
      <c r="F450" s="45" t="s">
        <v>4106</v>
      </c>
      <c r="G450" s="45" t="s">
        <v>4107</v>
      </c>
      <c r="H450" s="45" t="s">
        <v>176</v>
      </c>
      <c r="I450" s="45" t="s">
        <v>40</v>
      </c>
      <c r="J450" s="45" t="s">
        <v>41</v>
      </c>
      <c r="K450" s="45" t="s">
        <v>42</v>
      </c>
      <c r="L450" s="45">
        <v>1</v>
      </c>
      <c r="M450" s="45" t="s">
        <v>543</v>
      </c>
      <c r="N450" s="45" t="s">
        <v>4152</v>
      </c>
      <c r="O450" s="26" t="s">
        <v>4123</v>
      </c>
      <c r="P450" s="26" t="s">
        <v>4124</v>
      </c>
      <c r="Q450" s="26" t="s">
        <v>499</v>
      </c>
      <c r="R450" s="26" t="s">
        <v>4125</v>
      </c>
      <c r="S450" s="45" t="s">
        <v>47</v>
      </c>
      <c r="T450" s="45" t="s">
        <v>146</v>
      </c>
      <c r="U450" s="45" t="s">
        <v>549</v>
      </c>
      <c r="V450" s="45" t="s">
        <v>539</v>
      </c>
      <c r="W450" s="45" t="s">
        <v>81</v>
      </c>
      <c r="X450" s="45" t="s">
        <v>587</v>
      </c>
      <c r="Y450" s="45" t="s">
        <v>8</v>
      </c>
      <c r="Z450" s="45">
        <v>25</v>
      </c>
      <c r="AA450" s="26" t="s">
        <v>2633</v>
      </c>
      <c r="AB450" s="45" t="s">
        <v>66</v>
      </c>
      <c r="AC450" s="45" t="s">
        <v>127</v>
      </c>
      <c r="AD450" s="45" t="s">
        <v>639</v>
      </c>
      <c r="AE450" s="45" t="s">
        <v>588</v>
      </c>
      <c r="AF450" s="45" t="s">
        <v>904</v>
      </c>
      <c r="AG450" s="45">
        <v>1860</v>
      </c>
      <c r="AL450" s="12" t="s">
        <v>603</v>
      </c>
      <c r="AM450" s="12" t="s">
        <v>595</v>
      </c>
    </row>
    <row r="451" spans="1:39" s="45" customFormat="1" ht="118.8" x14ac:dyDescent="0.3">
      <c r="A451" s="26">
        <v>6376.4</v>
      </c>
      <c r="C451" s="45" t="s">
        <v>2167</v>
      </c>
      <c r="D451" s="45" t="s">
        <v>2168</v>
      </c>
      <c r="E451" s="45" t="s">
        <v>2531</v>
      </c>
      <c r="F451" s="45" t="s">
        <v>4106</v>
      </c>
      <c r="G451" s="45" t="s">
        <v>4107</v>
      </c>
      <c r="H451" s="45" t="s">
        <v>176</v>
      </c>
      <c r="I451" s="45" t="s">
        <v>40</v>
      </c>
      <c r="J451" s="45" t="s">
        <v>41</v>
      </c>
      <c r="K451" s="45" t="s">
        <v>42</v>
      </c>
      <c r="L451" s="45">
        <v>1</v>
      </c>
      <c r="M451" s="45" t="s">
        <v>543</v>
      </c>
      <c r="N451" s="45" t="s">
        <v>4151</v>
      </c>
      <c r="O451" s="26" t="s">
        <v>4126</v>
      </c>
      <c r="P451" s="26" t="s">
        <v>1374</v>
      </c>
      <c r="Q451" s="26" t="s">
        <v>4127</v>
      </c>
      <c r="R451" s="26" t="s">
        <v>886</v>
      </c>
      <c r="S451" s="45" t="s">
        <v>47</v>
      </c>
      <c r="T451" s="45" t="s">
        <v>146</v>
      </c>
      <c r="U451" s="45" t="s">
        <v>549</v>
      </c>
      <c r="V451" s="45" t="s">
        <v>209</v>
      </c>
      <c r="W451" s="45" t="s">
        <v>81</v>
      </c>
      <c r="X451" s="45" t="s">
        <v>587</v>
      </c>
      <c r="Y451" s="45" t="s">
        <v>8</v>
      </c>
      <c r="Z451" s="45">
        <v>25</v>
      </c>
      <c r="AA451" s="26" t="s">
        <v>2606</v>
      </c>
      <c r="AB451" s="45" t="s">
        <v>66</v>
      </c>
      <c r="AC451" s="45" t="s">
        <v>127</v>
      </c>
      <c r="AD451" s="45" t="s">
        <v>639</v>
      </c>
      <c r="AE451" s="45" t="s">
        <v>588</v>
      </c>
      <c r="AF451" s="45" t="s">
        <v>904</v>
      </c>
      <c r="AG451" s="45">
        <v>1860</v>
      </c>
      <c r="AL451" s="12" t="s">
        <v>603</v>
      </c>
      <c r="AM451" s="12" t="s">
        <v>595</v>
      </c>
    </row>
    <row r="452" spans="1:39" s="45" customFormat="1" ht="118.8" x14ac:dyDescent="0.3">
      <c r="A452" s="26">
        <v>6376.5</v>
      </c>
      <c r="C452" s="45" t="s">
        <v>2167</v>
      </c>
      <c r="D452" s="45" t="s">
        <v>2168</v>
      </c>
      <c r="E452" s="45" t="s">
        <v>2531</v>
      </c>
      <c r="F452" s="45" t="s">
        <v>4106</v>
      </c>
      <c r="G452" s="45" t="s">
        <v>4107</v>
      </c>
      <c r="H452" s="45" t="s">
        <v>176</v>
      </c>
      <c r="I452" s="45" t="s">
        <v>40</v>
      </c>
      <c r="J452" s="45" t="s">
        <v>41</v>
      </c>
      <c r="K452" s="45" t="s">
        <v>42</v>
      </c>
      <c r="L452" s="45">
        <v>1</v>
      </c>
      <c r="M452" s="45" t="s">
        <v>543</v>
      </c>
      <c r="N452" s="45" t="s">
        <v>4151</v>
      </c>
      <c r="O452" s="26" t="s">
        <v>4128</v>
      </c>
      <c r="P452" s="26" t="s">
        <v>4129</v>
      </c>
      <c r="Q452" s="26" t="s">
        <v>594</v>
      </c>
      <c r="R452" s="26" t="s">
        <v>764</v>
      </c>
      <c r="S452" s="45" t="s">
        <v>47</v>
      </c>
      <c r="T452" s="45" t="s">
        <v>146</v>
      </c>
      <c r="U452" s="45" t="s">
        <v>549</v>
      </c>
      <c r="V452" s="45" t="s">
        <v>209</v>
      </c>
      <c r="W452" s="45" t="s">
        <v>81</v>
      </c>
      <c r="X452" s="45" t="s">
        <v>587</v>
      </c>
      <c r="Y452" s="45" t="s">
        <v>8</v>
      </c>
      <c r="Z452" s="45">
        <v>25</v>
      </c>
      <c r="AA452" s="45" t="s">
        <v>2606</v>
      </c>
      <c r="AB452" s="45" t="s">
        <v>66</v>
      </c>
      <c r="AC452" s="45" t="s">
        <v>127</v>
      </c>
      <c r="AD452" s="45" t="s">
        <v>639</v>
      </c>
      <c r="AE452" s="45" t="s">
        <v>588</v>
      </c>
      <c r="AF452" s="45" t="s">
        <v>904</v>
      </c>
      <c r="AG452" s="45">
        <v>1860</v>
      </c>
      <c r="AL452" s="12" t="s">
        <v>603</v>
      </c>
      <c r="AM452" s="12" t="s">
        <v>595</v>
      </c>
    </row>
    <row r="453" spans="1:39" s="45" customFormat="1" ht="118.8" x14ac:dyDescent="0.3">
      <c r="A453" s="26">
        <v>6376.6</v>
      </c>
      <c r="C453" s="45" t="s">
        <v>2167</v>
      </c>
      <c r="D453" s="45" t="s">
        <v>2168</v>
      </c>
      <c r="E453" s="45" t="s">
        <v>2531</v>
      </c>
      <c r="F453" s="45" t="s">
        <v>4106</v>
      </c>
      <c r="G453" s="45" t="s">
        <v>4107</v>
      </c>
      <c r="H453" s="45" t="s">
        <v>176</v>
      </c>
      <c r="I453" s="45" t="s">
        <v>40</v>
      </c>
      <c r="J453" s="45" t="s">
        <v>41</v>
      </c>
      <c r="K453" s="45" t="s">
        <v>42</v>
      </c>
      <c r="L453" s="45">
        <v>1</v>
      </c>
      <c r="M453" s="45" t="s">
        <v>543</v>
      </c>
      <c r="N453" s="45" t="s">
        <v>4150</v>
      </c>
      <c r="O453" s="26" t="s">
        <v>4130</v>
      </c>
      <c r="P453" s="26" t="s">
        <v>4131</v>
      </c>
      <c r="Q453" s="26" t="s">
        <v>786</v>
      </c>
      <c r="R453" s="26" t="s">
        <v>4132</v>
      </c>
      <c r="S453" s="45" t="s">
        <v>47</v>
      </c>
      <c r="T453" s="7" t="s">
        <v>146</v>
      </c>
      <c r="U453" s="7" t="s">
        <v>549</v>
      </c>
      <c r="V453" s="45" t="s">
        <v>65</v>
      </c>
      <c r="W453" s="45" t="s">
        <v>81</v>
      </c>
      <c r="X453" s="45" t="s">
        <v>587</v>
      </c>
      <c r="Y453" s="45" t="s">
        <v>8</v>
      </c>
      <c r="Z453" s="45" t="s">
        <v>8</v>
      </c>
      <c r="AA453" s="26" t="s">
        <v>8</v>
      </c>
      <c r="AB453" s="45" t="s">
        <v>66</v>
      </c>
      <c r="AC453" s="45" t="s">
        <v>127</v>
      </c>
      <c r="AD453" s="45" t="s">
        <v>639</v>
      </c>
      <c r="AE453" s="45" t="s">
        <v>588</v>
      </c>
      <c r="AF453" s="45" t="s">
        <v>904</v>
      </c>
      <c r="AG453" s="45">
        <v>1860</v>
      </c>
      <c r="AL453" s="12" t="s">
        <v>603</v>
      </c>
      <c r="AM453" s="12" t="s">
        <v>595</v>
      </c>
    </row>
    <row r="454" spans="1:39" s="45" customFormat="1" ht="118.8" x14ac:dyDescent="0.3">
      <c r="A454" s="26">
        <v>6376.7</v>
      </c>
      <c r="C454" s="45" t="s">
        <v>2167</v>
      </c>
      <c r="D454" s="45" t="s">
        <v>2168</v>
      </c>
      <c r="E454" s="45" t="s">
        <v>2531</v>
      </c>
      <c r="F454" s="45" t="s">
        <v>4106</v>
      </c>
      <c r="G454" s="45" t="s">
        <v>4107</v>
      </c>
      <c r="H454" s="45" t="s">
        <v>176</v>
      </c>
      <c r="I454" s="45" t="s">
        <v>40</v>
      </c>
      <c r="J454" s="45" t="s">
        <v>41</v>
      </c>
      <c r="K454" s="45" t="s">
        <v>42</v>
      </c>
      <c r="L454" s="45">
        <v>1</v>
      </c>
      <c r="M454" s="45" t="s">
        <v>1046</v>
      </c>
      <c r="N454" s="45" t="s">
        <v>4149</v>
      </c>
      <c r="O454" s="26" t="s">
        <v>4133</v>
      </c>
      <c r="P454" s="26" t="s">
        <v>4134</v>
      </c>
      <c r="Q454" s="26" t="s">
        <v>4135</v>
      </c>
      <c r="R454" s="26" t="s">
        <v>1403</v>
      </c>
      <c r="S454" s="45" t="s">
        <v>47</v>
      </c>
      <c r="T454" s="45" t="s">
        <v>146</v>
      </c>
      <c r="U454" s="45" t="s">
        <v>549</v>
      </c>
      <c r="V454" s="45" t="s">
        <v>191</v>
      </c>
      <c r="W454" s="45" t="s">
        <v>81</v>
      </c>
      <c r="X454" s="45" t="s">
        <v>587</v>
      </c>
      <c r="Y454" s="45" t="s">
        <v>8</v>
      </c>
      <c r="Z454" s="45" t="s">
        <v>8</v>
      </c>
      <c r="AA454" s="26" t="s">
        <v>8</v>
      </c>
      <c r="AB454" s="45" t="s">
        <v>66</v>
      </c>
      <c r="AC454" s="45" t="s">
        <v>127</v>
      </c>
      <c r="AD454" s="45" t="s">
        <v>8</v>
      </c>
      <c r="AE454" s="45" t="s">
        <v>67</v>
      </c>
      <c r="AF454" s="45" t="s">
        <v>8</v>
      </c>
      <c r="AG454" s="45">
        <v>1860</v>
      </c>
      <c r="AL454" s="12" t="s">
        <v>603</v>
      </c>
      <c r="AM454" s="12" t="s">
        <v>595</v>
      </c>
    </row>
    <row r="455" spans="1:39" s="45" customFormat="1" ht="118.8" x14ac:dyDescent="0.3">
      <c r="A455" s="26">
        <v>6376.8</v>
      </c>
      <c r="C455" s="45" t="s">
        <v>2167</v>
      </c>
      <c r="D455" s="45" t="s">
        <v>2168</v>
      </c>
      <c r="E455" s="45" t="s">
        <v>2531</v>
      </c>
      <c r="F455" s="45" t="s">
        <v>4106</v>
      </c>
      <c r="G455" s="45" t="s">
        <v>4107</v>
      </c>
      <c r="H455" s="45" t="s">
        <v>176</v>
      </c>
      <c r="I455" s="45" t="s">
        <v>40</v>
      </c>
      <c r="J455" s="45" t="s">
        <v>41</v>
      </c>
      <c r="K455" s="45" t="s">
        <v>42</v>
      </c>
      <c r="L455" s="45">
        <v>1</v>
      </c>
      <c r="M455" s="45" t="s">
        <v>1046</v>
      </c>
      <c r="N455" s="45" t="s">
        <v>4149</v>
      </c>
      <c r="O455" s="26" t="s">
        <v>370</v>
      </c>
      <c r="P455" s="26" t="s">
        <v>4137</v>
      </c>
      <c r="Q455" s="26" t="s">
        <v>857</v>
      </c>
      <c r="R455" s="26" t="s">
        <v>258</v>
      </c>
      <c r="S455" s="45" t="s">
        <v>47</v>
      </c>
      <c r="T455" s="45" t="s">
        <v>146</v>
      </c>
      <c r="U455" s="45" t="s">
        <v>549</v>
      </c>
      <c r="V455" s="45" t="s">
        <v>191</v>
      </c>
      <c r="W455" s="45" t="s">
        <v>81</v>
      </c>
      <c r="X455" s="45" t="s">
        <v>587</v>
      </c>
      <c r="Y455" s="45" t="s">
        <v>8</v>
      </c>
      <c r="Z455" s="45" t="s">
        <v>8</v>
      </c>
      <c r="AA455" s="26" t="s">
        <v>8</v>
      </c>
      <c r="AB455" s="45" t="s">
        <v>66</v>
      </c>
      <c r="AC455" s="45" t="s">
        <v>127</v>
      </c>
      <c r="AD455" s="45" t="s">
        <v>8</v>
      </c>
      <c r="AE455" s="45" t="s">
        <v>67</v>
      </c>
      <c r="AF455" s="45" t="s">
        <v>8</v>
      </c>
      <c r="AG455" s="45">
        <v>1860</v>
      </c>
      <c r="AL455" s="12" t="s">
        <v>603</v>
      </c>
      <c r="AM455" s="12" t="s">
        <v>595</v>
      </c>
    </row>
    <row r="456" spans="1:39" s="45" customFormat="1" ht="118.8" x14ac:dyDescent="0.3">
      <c r="A456" s="26">
        <v>6376.9</v>
      </c>
      <c r="C456" s="45" t="s">
        <v>2167</v>
      </c>
      <c r="D456" s="45" t="s">
        <v>2168</v>
      </c>
      <c r="E456" s="45" t="s">
        <v>2531</v>
      </c>
      <c r="F456" s="45" t="s">
        <v>4106</v>
      </c>
      <c r="G456" s="45" t="s">
        <v>4107</v>
      </c>
      <c r="H456" s="45" t="s">
        <v>176</v>
      </c>
      <c r="I456" s="45" t="s">
        <v>40</v>
      </c>
      <c r="J456" s="45" t="s">
        <v>41</v>
      </c>
      <c r="K456" s="45" t="s">
        <v>42</v>
      </c>
      <c r="L456" s="45">
        <v>1</v>
      </c>
      <c r="M456" s="45" t="s">
        <v>1046</v>
      </c>
      <c r="N456" s="45" t="s">
        <v>4148</v>
      </c>
      <c r="O456" s="26" t="s">
        <v>4138</v>
      </c>
      <c r="P456" s="26" t="s">
        <v>1169</v>
      </c>
      <c r="Q456" s="26" t="s">
        <v>3017</v>
      </c>
      <c r="R456" s="26" t="s">
        <v>4139</v>
      </c>
      <c r="S456" s="45" t="s">
        <v>47</v>
      </c>
      <c r="T456" s="45" t="s">
        <v>146</v>
      </c>
      <c r="U456" s="45" t="s">
        <v>549</v>
      </c>
      <c r="V456" s="45" t="s">
        <v>191</v>
      </c>
      <c r="W456" s="45" t="s">
        <v>81</v>
      </c>
      <c r="X456" s="45" t="s">
        <v>587</v>
      </c>
      <c r="Y456" s="45" t="s">
        <v>8</v>
      </c>
      <c r="Z456" s="45" t="s">
        <v>8</v>
      </c>
      <c r="AA456" s="26" t="s">
        <v>8</v>
      </c>
      <c r="AB456" s="45" t="s">
        <v>66</v>
      </c>
      <c r="AC456" s="45" t="s">
        <v>127</v>
      </c>
      <c r="AD456" s="45" t="s">
        <v>8</v>
      </c>
      <c r="AE456" s="45" t="s">
        <v>67</v>
      </c>
      <c r="AF456" s="45" t="s">
        <v>8</v>
      </c>
      <c r="AG456" s="45">
        <v>1860</v>
      </c>
      <c r="AL456" s="12" t="s">
        <v>603</v>
      </c>
      <c r="AM456" s="12" t="s">
        <v>595</v>
      </c>
    </row>
    <row r="457" spans="1:39" s="45" customFormat="1" ht="118.8" x14ac:dyDescent="0.3">
      <c r="A457" s="26" t="s">
        <v>4141</v>
      </c>
      <c r="C457" s="45" t="s">
        <v>2167</v>
      </c>
      <c r="D457" s="45" t="s">
        <v>2168</v>
      </c>
      <c r="E457" s="45" t="s">
        <v>2531</v>
      </c>
      <c r="F457" s="45" t="s">
        <v>4106</v>
      </c>
      <c r="G457" s="45" t="s">
        <v>4107</v>
      </c>
      <c r="H457" s="45" t="s">
        <v>176</v>
      </c>
      <c r="I457" s="45" t="s">
        <v>40</v>
      </c>
      <c r="J457" s="45" t="s">
        <v>41</v>
      </c>
      <c r="K457" s="45" t="s">
        <v>42</v>
      </c>
      <c r="L457" s="45">
        <v>1</v>
      </c>
      <c r="M457" s="45" t="s">
        <v>1046</v>
      </c>
      <c r="N457" s="45" t="s">
        <v>4148</v>
      </c>
      <c r="O457" s="26" t="s">
        <v>4140</v>
      </c>
      <c r="P457" s="26" t="s">
        <v>1309</v>
      </c>
      <c r="Q457" s="26" t="s">
        <v>2475</v>
      </c>
      <c r="R457" s="26" t="s">
        <v>635</v>
      </c>
      <c r="S457" s="45" t="s">
        <v>47</v>
      </c>
      <c r="T457" s="45" t="s">
        <v>146</v>
      </c>
      <c r="U457" s="45" t="s">
        <v>549</v>
      </c>
      <c r="V457" s="45" t="s">
        <v>191</v>
      </c>
      <c r="W457" s="45" t="s">
        <v>81</v>
      </c>
      <c r="X457" s="45" t="s">
        <v>587</v>
      </c>
      <c r="Y457" s="45" t="s">
        <v>8</v>
      </c>
      <c r="Z457" s="45" t="s">
        <v>8</v>
      </c>
      <c r="AA457" s="26" t="s">
        <v>8</v>
      </c>
      <c r="AB457" s="45" t="s">
        <v>66</v>
      </c>
      <c r="AC457" s="45" t="s">
        <v>127</v>
      </c>
      <c r="AD457" s="45" t="s">
        <v>8</v>
      </c>
      <c r="AE457" s="45" t="s">
        <v>67</v>
      </c>
      <c r="AF457" s="45" t="s">
        <v>8</v>
      </c>
      <c r="AG457" s="45">
        <v>1860</v>
      </c>
      <c r="AL457" s="12" t="s">
        <v>603</v>
      </c>
      <c r="AM457" s="12" t="s">
        <v>595</v>
      </c>
    </row>
    <row r="458" spans="1:39" s="45" customFormat="1" ht="118.8" x14ac:dyDescent="0.3">
      <c r="A458" s="26" t="s">
        <v>4142</v>
      </c>
      <c r="C458" s="45" t="s">
        <v>2167</v>
      </c>
      <c r="D458" s="45" t="s">
        <v>2168</v>
      </c>
      <c r="E458" s="45" t="s">
        <v>2531</v>
      </c>
      <c r="F458" s="45" t="s">
        <v>4106</v>
      </c>
      <c r="G458" s="45" t="s">
        <v>4107</v>
      </c>
      <c r="H458" s="45" t="s">
        <v>176</v>
      </c>
      <c r="I458" s="45" t="s">
        <v>40</v>
      </c>
      <c r="J458" s="45" t="s">
        <v>41</v>
      </c>
      <c r="K458" s="45" t="s">
        <v>42</v>
      </c>
      <c r="L458" s="45">
        <v>1</v>
      </c>
      <c r="M458" s="45" t="s">
        <v>1046</v>
      </c>
      <c r="N458" s="45" t="s">
        <v>4148</v>
      </c>
      <c r="O458" s="26" t="s">
        <v>4143</v>
      </c>
      <c r="P458" s="26" t="s">
        <v>4144</v>
      </c>
      <c r="Q458" s="26" t="s">
        <v>4028</v>
      </c>
      <c r="R458" s="26" t="s">
        <v>1105</v>
      </c>
      <c r="S458" s="45" t="s">
        <v>47</v>
      </c>
      <c r="T458" s="45" t="s">
        <v>146</v>
      </c>
      <c r="U458" s="45" t="s">
        <v>549</v>
      </c>
      <c r="V458" s="45" t="s">
        <v>191</v>
      </c>
      <c r="W458" s="45" t="s">
        <v>81</v>
      </c>
      <c r="X458" s="45" t="s">
        <v>587</v>
      </c>
      <c r="Y458" s="45" t="s">
        <v>8</v>
      </c>
      <c r="Z458" s="45" t="s">
        <v>8</v>
      </c>
      <c r="AA458" s="26" t="s">
        <v>8</v>
      </c>
      <c r="AB458" s="45" t="s">
        <v>66</v>
      </c>
      <c r="AC458" s="45" t="s">
        <v>127</v>
      </c>
      <c r="AD458" s="45" t="s">
        <v>8</v>
      </c>
      <c r="AE458" s="45" t="s">
        <v>67</v>
      </c>
      <c r="AF458" s="45" t="s">
        <v>8</v>
      </c>
      <c r="AG458" s="45">
        <v>1860</v>
      </c>
      <c r="AL458" s="12" t="s">
        <v>603</v>
      </c>
      <c r="AM458" s="12" t="s">
        <v>595</v>
      </c>
    </row>
    <row r="459" spans="1:39" s="45" customFormat="1" ht="118.8" x14ac:dyDescent="0.3">
      <c r="A459" s="26" t="s">
        <v>4145</v>
      </c>
      <c r="C459" s="45" t="s">
        <v>2167</v>
      </c>
      <c r="D459" s="45" t="s">
        <v>2168</v>
      </c>
      <c r="E459" s="45" t="s">
        <v>2531</v>
      </c>
      <c r="F459" s="45" t="s">
        <v>4106</v>
      </c>
      <c r="G459" s="45" t="s">
        <v>4107</v>
      </c>
      <c r="H459" s="45" t="s">
        <v>176</v>
      </c>
      <c r="I459" s="45" t="s">
        <v>40</v>
      </c>
      <c r="J459" s="45" t="s">
        <v>41</v>
      </c>
      <c r="K459" s="45" t="s">
        <v>42</v>
      </c>
      <c r="L459" s="45">
        <v>1</v>
      </c>
      <c r="M459" s="45" t="s">
        <v>1046</v>
      </c>
      <c r="N459" s="45" t="s">
        <v>4148</v>
      </c>
      <c r="O459" s="26" t="s">
        <v>4146</v>
      </c>
      <c r="P459" s="26" t="s">
        <v>1432</v>
      </c>
      <c r="Q459" s="26" t="s">
        <v>2453</v>
      </c>
      <c r="R459" s="26" t="s">
        <v>1164</v>
      </c>
      <c r="S459" s="45" t="s">
        <v>47</v>
      </c>
      <c r="T459" s="45" t="s">
        <v>146</v>
      </c>
      <c r="U459" s="45" t="s">
        <v>549</v>
      </c>
      <c r="V459" s="45" t="s">
        <v>191</v>
      </c>
      <c r="W459" s="45" t="s">
        <v>81</v>
      </c>
      <c r="X459" s="45" t="s">
        <v>587</v>
      </c>
      <c r="Y459" s="45" t="s">
        <v>8</v>
      </c>
      <c r="Z459" s="45" t="s">
        <v>8</v>
      </c>
      <c r="AA459" s="26" t="s">
        <v>8</v>
      </c>
      <c r="AB459" s="45" t="s">
        <v>66</v>
      </c>
      <c r="AC459" s="45" t="s">
        <v>127</v>
      </c>
      <c r="AD459" s="45" t="s">
        <v>8</v>
      </c>
      <c r="AE459" s="45" t="s">
        <v>67</v>
      </c>
      <c r="AF459" s="45" t="s">
        <v>8</v>
      </c>
      <c r="AG459" s="45">
        <v>1860</v>
      </c>
      <c r="AL459" s="12" t="s">
        <v>603</v>
      </c>
      <c r="AM459" s="12" t="s">
        <v>595</v>
      </c>
    </row>
    <row r="460" spans="1:39" s="45" customFormat="1" ht="224.4" x14ac:dyDescent="0.3">
      <c r="A460" s="26" t="s">
        <v>4147</v>
      </c>
      <c r="C460" s="45" t="s">
        <v>2167</v>
      </c>
      <c r="D460" s="45" t="s">
        <v>2168</v>
      </c>
      <c r="E460" s="45" t="s">
        <v>2531</v>
      </c>
      <c r="F460" s="45" t="s">
        <v>4106</v>
      </c>
      <c r="G460" s="45" t="s">
        <v>4107</v>
      </c>
      <c r="H460" s="45" t="s">
        <v>176</v>
      </c>
      <c r="I460" s="45" t="s">
        <v>40</v>
      </c>
      <c r="J460" s="45" t="s">
        <v>41</v>
      </c>
      <c r="K460" s="45" t="s">
        <v>42</v>
      </c>
      <c r="L460" s="45">
        <v>1</v>
      </c>
      <c r="M460" s="45" t="s">
        <v>461</v>
      </c>
      <c r="N460" s="45" t="s">
        <v>4154</v>
      </c>
      <c r="O460" s="26" t="s">
        <v>2435</v>
      </c>
      <c r="P460" s="26" t="s">
        <v>4157</v>
      </c>
      <c r="Q460" s="26" t="s">
        <v>1564</v>
      </c>
      <c r="R460" s="26" t="s">
        <v>99</v>
      </c>
      <c r="S460" s="45" t="s">
        <v>47</v>
      </c>
      <c r="T460" s="45" t="s">
        <v>146</v>
      </c>
      <c r="U460" s="45" t="s">
        <v>549</v>
      </c>
      <c r="V460" s="45" t="s">
        <v>191</v>
      </c>
      <c r="W460" s="45" t="s">
        <v>81</v>
      </c>
      <c r="X460" s="45" t="s">
        <v>587</v>
      </c>
      <c r="Y460" s="45" t="s">
        <v>8</v>
      </c>
      <c r="Z460" s="45" t="s">
        <v>8</v>
      </c>
      <c r="AA460" s="26" t="s">
        <v>8</v>
      </c>
      <c r="AB460" s="45" t="s">
        <v>66</v>
      </c>
      <c r="AC460" s="45" t="s">
        <v>127</v>
      </c>
      <c r="AD460" s="45" t="s">
        <v>8</v>
      </c>
      <c r="AE460" s="45" t="s">
        <v>67</v>
      </c>
      <c r="AF460" s="45" t="s">
        <v>8</v>
      </c>
      <c r="AG460" s="45">
        <v>1880</v>
      </c>
      <c r="AL460" s="45" t="s">
        <v>2368</v>
      </c>
      <c r="AM460" s="45" t="s">
        <v>4156</v>
      </c>
    </row>
    <row r="461" spans="1:39" s="45" customFormat="1" ht="409.6" x14ac:dyDescent="0.3">
      <c r="A461" s="26" t="s">
        <v>4158</v>
      </c>
      <c r="C461" s="45" t="s">
        <v>2167</v>
      </c>
      <c r="D461" s="45" t="s">
        <v>2168</v>
      </c>
      <c r="E461" s="45" t="s">
        <v>2345</v>
      </c>
      <c r="F461" s="26" t="s">
        <v>2346</v>
      </c>
      <c r="G461" s="26" t="s">
        <v>4107</v>
      </c>
      <c r="H461" s="45" t="s">
        <v>176</v>
      </c>
      <c r="I461" s="45" t="s">
        <v>40</v>
      </c>
      <c r="J461" s="45" t="s">
        <v>41</v>
      </c>
      <c r="K461" s="45" t="s">
        <v>42</v>
      </c>
      <c r="L461" s="45">
        <v>1</v>
      </c>
      <c r="M461" s="45" t="s">
        <v>4161</v>
      </c>
      <c r="N461" s="45" t="s">
        <v>4169</v>
      </c>
      <c r="O461" s="26" t="s">
        <v>4162</v>
      </c>
      <c r="P461" s="26" t="s">
        <v>4163</v>
      </c>
      <c r="Q461" s="26" t="s">
        <v>4164</v>
      </c>
      <c r="R461" s="26" t="s">
        <v>4165</v>
      </c>
      <c r="S461" s="45" t="s">
        <v>1984</v>
      </c>
      <c r="T461" s="45" t="s">
        <v>146</v>
      </c>
      <c r="U461" s="45" t="s">
        <v>549</v>
      </c>
      <c r="V461" s="45" t="s">
        <v>220</v>
      </c>
      <c r="W461" s="45" t="s">
        <v>107</v>
      </c>
      <c r="X461" s="45" t="s">
        <v>4166</v>
      </c>
      <c r="Y461" s="45">
        <v>7</v>
      </c>
      <c r="Z461" s="45" t="s">
        <v>8</v>
      </c>
      <c r="AA461" s="26" t="s">
        <v>2417</v>
      </c>
      <c r="AB461" s="45" t="s">
        <v>66</v>
      </c>
      <c r="AC461" s="45" t="s">
        <v>127</v>
      </c>
      <c r="AD461" s="45" t="s">
        <v>639</v>
      </c>
      <c r="AE461" s="45" t="s">
        <v>54</v>
      </c>
      <c r="AF461" s="45" t="s">
        <v>4167</v>
      </c>
      <c r="AG461" s="45">
        <v>1850</v>
      </c>
      <c r="AH461" s="45">
        <v>1900</v>
      </c>
      <c r="AL461" s="45" t="s">
        <v>4168</v>
      </c>
      <c r="AM461" s="45" t="s">
        <v>5505</v>
      </c>
    </row>
    <row r="462" spans="1:39" s="45" customFormat="1" ht="39.6" x14ac:dyDescent="0.3">
      <c r="A462" s="26" t="s">
        <v>4170</v>
      </c>
      <c r="C462" s="45" t="s">
        <v>2167</v>
      </c>
      <c r="D462" s="45" t="s">
        <v>2168</v>
      </c>
      <c r="E462" s="45" t="s">
        <v>2304</v>
      </c>
      <c r="F462" s="45" t="s">
        <v>2346</v>
      </c>
      <c r="G462" s="45" t="s">
        <v>4107</v>
      </c>
      <c r="H462" s="45" t="s">
        <v>176</v>
      </c>
      <c r="I462" s="45" t="s">
        <v>40</v>
      </c>
      <c r="J462" s="45" t="s">
        <v>41</v>
      </c>
      <c r="K462" s="45" t="s">
        <v>42</v>
      </c>
      <c r="L462" s="45">
        <v>1</v>
      </c>
      <c r="M462" s="45" t="s">
        <v>4161</v>
      </c>
      <c r="N462" s="45" t="s">
        <v>4171</v>
      </c>
      <c r="O462" s="26" t="s">
        <v>4172</v>
      </c>
      <c r="P462" s="26" t="s">
        <v>4173</v>
      </c>
      <c r="Q462" s="26" t="s">
        <v>4174</v>
      </c>
      <c r="R462" s="26" t="s">
        <v>2687</v>
      </c>
      <c r="S462" s="45" t="s">
        <v>47</v>
      </c>
      <c r="T462" s="45" t="s">
        <v>146</v>
      </c>
      <c r="U462" s="45" t="s">
        <v>549</v>
      </c>
      <c r="V462" s="45" t="s">
        <v>65</v>
      </c>
      <c r="W462" s="45" t="s">
        <v>107</v>
      </c>
      <c r="X462" s="45" t="s">
        <v>4166</v>
      </c>
      <c r="Y462" s="45" t="s">
        <v>8</v>
      </c>
      <c r="Z462" s="45" t="s">
        <v>8</v>
      </c>
      <c r="AA462" s="45" t="s">
        <v>8</v>
      </c>
      <c r="AB462" s="45" t="s">
        <v>66</v>
      </c>
      <c r="AC462" s="45" t="s">
        <v>127</v>
      </c>
      <c r="AD462" s="45" t="s">
        <v>639</v>
      </c>
      <c r="AE462" s="45" t="s">
        <v>54</v>
      </c>
      <c r="AF462" s="45" t="s">
        <v>4167</v>
      </c>
      <c r="AG462" s="45">
        <v>1850</v>
      </c>
      <c r="AH462" s="45">
        <v>1900</v>
      </c>
    </row>
    <row r="463" spans="1:39" s="45" customFormat="1" ht="39.6" x14ac:dyDescent="0.3">
      <c r="A463" s="26" t="s">
        <v>4175</v>
      </c>
      <c r="C463" s="45" t="s">
        <v>2167</v>
      </c>
      <c r="D463" s="45" t="s">
        <v>2168</v>
      </c>
      <c r="E463" s="45" t="s">
        <v>2531</v>
      </c>
      <c r="F463" s="45" t="s">
        <v>2346</v>
      </c>
      <c r="G463" s="45" t="s">
        <v>4107</v>
      </c>
      <c r="H463" s="45" t="s">
        <v>176</v>
      </c>
      <c r="I463" s="45" t="s">
        <v>40</v>
      </c>
      <c r="J463" s="45" t="s">
        <v>41</v>
      </c>
      <c r="K463" s="45" t="s">
        <v>42</v>
      </c>
      <c r="L463" s="45">
        <v>1</v>
      </c>
      <c r="M463" s="45" t="s">
        <v>4161</v>
      </c>
      <c r="N463" s="45" t="s">
        <v>4179</v>
      </c>
      <c r="O463" s="26" t="s">
        <v>4176</v>
      </c>
      <c r="P463" s="26" t="s">
        <v>3882</v>
      </c>
      <c r="Q463" s="26" t="s">
        <v>4177</v>
      </c>
      <c r="R463" s="26" t="s">
        <v>2408</v>
      </c>
      <c r="S463" s="45" t="s">
        <v>47</v>
      </c>
      <c r="T463" s="45" t="s">
        <v>146</v>
      </c>
      <c r="U463" s="45" t="s">
        <v>549</v>
      </c>
      <c r="V463" s="45" t="s">
        <v>539</v>
      </c>
      <c r="W463" s="45" t="s">
        <v>107</v>
      </c>
      <c r="X463" s="45" t="s">
        <v>4166</v>
      </c>
      <c r="Y463" s="45" t="s">
        <v>8</v>
      </c>
      <c r="Z463" s="45">
        <v>5</v>
      </c>
      <c r="AA463" s="26" t="s">
        <v>2245</v>
      </c>
      <c r="AB463" s="45" t="s">
        <v>66</v>
      </c>
      <c r="AC463" s="45" t="s">
        <v>127</v>
      </c>
      <c r="AD463" s="45" t="s">
        <v>639</v>
      </c>
      <c r="AE463" s="45" t="s">
        <v>54</v>
      </c>
      <c r="AF463" s="45" t="s">
        <v>4167</v>
      </c>
      <c r="AG463" s="45">
        <v>1850</v>
      </c>
      <c r="AH463" s="45">
        <v>1900</v>
      </c>
    </row>
    <row r="464" spans="1:39" s="45" customFormat="1" ht="39.6" x14ac:dyDescent="0.3">
      <c r="A464" s="26" t="s">
        <v>4178</v>
      </c>
      <c r="C464" s="45" t="s">
        <v>2167</v>
      </c>
      <c r="D464" s="45" t="s">
        <v>2168</v>
      </c>
      <c r="E464" s="45" t="s">
        <v>2345</v>
      </c>
      <c r="F464" s="45" t="s">
        <v>2346</v>
      </c>
      <c r="G464" s="45" t="s">
        <v>4107</v>
      </c>
      <c r="H464" s="45" t="s">
        <v>176</v>
      </c>
      <c r="I464" s="45" t="s">
        <v>40</v>
      </c>
      <c r="J464" s="45" t="s">
        <v>41</v>
      </c>
      <c r="K464" s="45" t="s">
        <v>42</v>
      </c>
      <c r="L464" s="45">
        <v>1</v>
      </c>
      <c r="M464" s="45" t="s">
        <v>4161</v>
      </c>
      <c r="N464" s="45" t="s">
        <v>4179</v>
      </c>
      <c r="O464" s="26" t="s">
        <v>4180</v>
      </c>
      <c r="P464" s="26" t="s">
        <v>3822</v>
      </c>
      <c r="Q464" s="26" t="s">
        <v>2982</v>
      </c>
      <c r="R464" s="26" t="s">
        <v>446</v>
      </c>
      <c r="S464" s="45" t="s">
        <v>47</v>
      </c>
      <c r="T464" s="45" t="s">
        <v>146</v>
      </c>
      <c r="U464" s="45" t="s">
        <v>549</v>
      </c>
      <c r="V464" s="45" t="s">
        <v>539</v>
      </c>
      <c r="W464" s="45" t="s">
        <v>107</v>
      </c>
      <c r="X464" s="45" t="s">
        <v>4166</v>
      </c>
      <c r="Y464" s="45" t="s">
        <v>8</v>
      </c>
      <c r="Z464" s="45">
        <v>5</v>
      </c>
      <c r="AA464" s="26" t="s">
        <v>2193</v>
      </c>
      <c r="AB464" s="45" t="s">
        <v>66</v>
      </c>
      <c r="AC464" s="45" t="s">
        <v>127</v>
      </c>
      <c r="AD464" s="45" t="s">
        <v>639</v>
      </c>
      <c r="AE464" s="45" t="s">
        <v>54</v>
      </c>
      <c r="AF464" s="45" t="s">
        <v>4167</v>
      </c>
      <c r="AG464" s="45">
        <v>1850</v>
      </c>
      <c r="AH464" s="45">
        <v>1900</v>
      </c>
    </row>
    <row r="465" spans="1:39" s="45" customFormat="1" ht="39.6" x14ac:dyDescent="0.3">
      <c r="A465" s="26" t="s">
        <v>4181</v>
      </c>
      <c r="C465" s="45" t="s">
        <v>2167</v>
      </c>
      <c r="D465" s="45" t="s">
        <v>2168</v>
      </c>
      <c r="E465" s="45" t="s">
        <v>2345</v>
      </c>
      <c r="F465" s="45" t="s">
        <v>2346</v>
      </c>
      <c r="G465" s="25">
        <v>42846</v>
      </c>
      <c r="H465" s="45" t="s">
        <v>176</v>
      </c>
      <c r="I465" s="45" t="s">
        <v>40</v>
      </c>
      <c r="J465" s="45" t="s">
        <v>41</v>
      </c>
      <c r="K465" s="45" t="s">
        <v>42</v>
      </c>
      <c r="L465" s="45">
        <v>1</v>
      </c>
      <c r="M465" s="45" t="s">
        <v>4161</v>
      </c>
      <c r="N465" s="45" t="s">
        <v>4179</v>
      </c>
      <c r="O465" s="26" t="s">
        <v>4182</v>
      </c>
      <c r="P465" s="26" t="s">
        <v>2223</v>
      </c>
      <c r="Q465" s="26" t="s">
        <v>4183</v>
      </c>
      <c r="R465" s="26" t="s">
        <v>648</v>
      </c>
      <c r="S465" s="45" t="s">
        <v>47</v>
      </c>
      <c r="T465" s="45" t="s">
        <v>146</v>
      </c>
      <c r="U465" s="45" t="s">
        <v>549</v>
      </c>
      <c r="V465" s="45" t="s">
        <v>539</v>
      </c>
      <c r="W465" s="45" t="s">
        <v>107</v>
      </c>
      <c r="X465" s="45" t="s">
        <v>4166</v>
      </c>
      <c r="Y465" s="45" t="s">
        <v>8</v>
      </c>
      <c r="Z465" s="45">
        <v>5</v>
      </c>
      <c r="AA465" s="26" t="s">
        <v>844</v>
      </c>
      <c r="AB465" s="45" t="s">
        <v>66</v>
      </c>
      <c r="AC465" s="45" t="s">
        <v>127</v>
      </c>
      <c r="AD465" s="45" t="s">
        <v>639</v>
      </c>
      <c r="AE465" s="45" t="s">
        <v>54</v>
      </c>
      <c r="AF465" s="45" t="s">
        <v>4167</v>
      </c>
      <c r="AG465" s="45">
        <v>1850</v>
      </c>
      <c r="AH465" s="45">
        <v>1900</v>
      </c>
    </row>
    <row r="466" spans="1:39" s="45" customFormat="1" ht="39.6" x14ac:dyDescent="0.3">
      <c r="A466" s="26" t="s">
        <v>4184</v>
      </c>
      <c r="C466" s="45" t="s">
        <v>2167</v>
      </c>
      <c r="D466" s="45" t="s">
        <v>2168</v>
      </c>
      <c r="E466" s="45" t="s">
        <v>2345</v>
      </c>
      <c r="F466" s="45" t="s">
        <v>2346</v>
      </c>
      <c r="G466" s="25">
        <v>42846</v>
      </c>
      <c r="H466" s="45" t="s">
        <v>176</v>
      </c>
      <c r="I466" s="45" t="s">
        <v>40</v>
      </c>
      <c r="J466" s="45" t="s">
        <v>41</v>
      </c>
      <c r="K466" s="45" t="s">
        <v>42</v>
      </c>
      <c r="L466" s="45">
        <v>1</v>
      </c>
      <c r="M466" s="45" t="s">
        <v>4161</v>
      </c>
      <c r="N466" s="45" t="s">
        <v>4179</v>
      </c>
      <c r="O466" s="26" t="s">
        <v>4185</v>
      </c>
      <c r="P466" s="26" t="s">
        <v>3902</v>
      </c>
      <c r="Q466" s="26" t="s">
        <v>2733</v>
      </c>
      <c r="R466" s="26" t="s">
        <v>63</v>
      </c>
      <c r="S466" s="45" t="s">
        <v>47</v>
      </c>
      <c r="T466" s="45" t="s">
        <v>146</v>
      </c>
      <c r="U466" s="45" t="s">
        <v>549</v>
      </c>
      <c r="V466" s="45" t="s">
        <v>539</v>
      </c>
      <c r="W466" s="45" t="s">
        <v>107</v>
      </c>
      <c r="X466" s="45" t="s">
        <v>4166</v>
      </c>
      <c r="Y466" s="45" t="s">
        <v>8</v>
      </c>
      <c r="Z466" s="45">
        <v>5</v>
      </c>
      <c r="AA466" s="26" t="s">
        <v>2129</v>
      </c>
      <c r="AB466" s="45" t="s">
        <v>66</v>
      </c>
      <c r="AC466" s="45" t="s">
        <v>127</v>
      </c>
      <c r="AD466" s="45" t="s">
        <v>639</v>
      </c>
      <c r="AE466" s="45" t="s">
        <v>54</v>
      </c>
      <c r="AF466" s="45" t="s">
        <v>4167</v>
      </c>
      <c r="AG466" s="45">
        <v>1850</v>
      </c>
      <c r="AH466" s="45">
        <v>1900</v>
      </c>
    </row>
    <row r="467" spans="1:39" s="45" customFormat="1" ht="39.6" x14ac:dyDescent="0.3">
      <c r="A467" s="26" t="s">
        <v>4186</v>
      </c>
      <c r="C467" s="45" t="s">
        <v>2167</v>
      </c>
      <c r="D467" s="45" t="s">
        <v>2168</v>
      </c>
      <c r="E467" s="45" t="s">
        <v>2345</v>
      </c>
      <c r="F467" s="45" t="s">
        <v>2346</v>
      </c>
      <c r="G467" s="25">
        <v>42846</v>
      </c>
      <c r="H467" s="45" t="s">
        <v>176</v>
      </c>
      <c r="I467" s="45" t="s">
        <v>40</v>
      </c>
      <c r="J467" s="45" t="s">
        <v>41</v>
      </c>
      <c r="K467" s="45" t="s">
        <v>42</v>
      </c>
      <c r="L467" s="45">
        <v>1</v>
      </c>
      <c r="M467" s="45" t="s">
        <v>4161</v>
      </c>
      <c r="N467" s="45" t="s">
        <v>4179</v>
      </c>
      <c r="O467" s="26" t="s">
        <v>4188</v>
      </c>
      <c r="P467" s="26" t="s">
        <v>1460</v>
      </c>
      <c r="Q467" s="26" t="s">
        <v>2733</v>
      </c>
      <c r="R467" s="26" t="s">
        <v>46</v>
      </c>
      <c r="S467" s="45" t="s">
        <v>47</v>
      </c>
      <c r="T467" s="45" t="s">
        <v>146</v>
      </c>
      <c r="U467" s="45" t="s">
        <v>549</v>
      </c>
      <c r="V467" s="45" t="s">
        <v>539</v>
      </c>
      <c r="W467" s="45" t="s">
        <v>107</v>
      </c>
      <c r="X467" s="45" t="s">
        <v>4166</v>
      </c>
      <c r="Y467" s="45" t="s">
        <v>8</v>
      </c>
      <c r="Z467" s="45">
        <v>5</v>
      </c>
      <c r="AA467" s="26" t="s">
        <v>3726</v>
      </c>
      <c r="AB467" s="45" t="s">
        <v>66</v>
      </c>
      <c r="AC467" s="45" t="s">
        <v>127</v>
      </c>
      <c r="AD467" s="45" t="s">
        <v>639</v>
      </c>
      <c r="AE467" s="45" t="s">
        <v>54</v>
      </c>
      <c r="AF467" s="45" t="s">
        <v>4167</v>
      </c>
      <c r="AG467" s="45">
        <v>1850</v>
      </c>
      <c r="AH467" s="45">
        <v>1900</v>
      </c>
    </row>
    <row r="468" spans="1:39" s="45" customFormat="1" ht="39.6" x14ac:dyDescent="0.3">
      <c r="A468" s="26" t="s">
        <v>4187</v>
      </c>
      <c r="C468" s="45" t="s">
        <v>2167</v>
      </c>
      <c r="D468" s="45" t="s">
        <v>2168</v>
      </c>
      <c r="E468" s="45" t="s">
        <v>2345</v>
      </c>
      <c r="F468" s="45" t="s">
        <v>2346</v>
      </c>
      <c r="G468" s="25">
        <v>42846</v>
      </c>
      <c r="H468" s="45" t="s">
        <v>176</v>
      </c>
      <c r="I468" s="45" t="s">
        <v>40</v>
      </c>
      <c r="J468" s="45" t="s">
        <v>41</v>
      </c>
      <c r="K468" s="45" t="s">
        <v>42</v>
      </c>
      <c r="L468" s="45">
        <v>1</v>
      </c>
      <c r="M468" s="45" t="s">
        <v>4161</v>
      </c>
      <c r="N468" s="45" t="s">
        <v>4189</v>
      </c>
      <c r="O468" s="26" t="s">
        <v>4190</v>
      </c>
      <c r="P468" s="26" t="s">
        <v>1320</v>
      </c>
      <c r="Q468" s="26" t="s">
        <v>3608</v>
      </c>
      <c r="R468" s="26" t="s">
        <v>73</v>
      </c>
      <c r="S468" s="45" t="s">
        <v>47</v>
      </c>
      <c r="T468" s="45" t="s">
        <v>146</v>
      </c>
      <c r="U468" s="45" t="s">
        <v>549</v>
      </c>
      <c r="V468" s="45" t="s">
        <v>65</v>
      </c>
      <c r="W468" s="45" t="s">
        <v>107</v>
      </c>
      <c r="X468" s="45" t="s">
        <v>4166</v>
      </c>
      <c r="Y468" s="45" t="s">
        <v>8</v>
      </c>
      <c r="Z468" s="45" t="s">
        <v>8</v>
      </c>
      <c r="AA468" s="26" t="s">
        <v>8</v>
      </c>
      <c r="AB468" s="45" t="s">
        <v>66</v>
      </c>
      <c r="AC468" s="45" t="s">
        <v>127</v>
      </c>
      <c r="AD468" s="45" t="s">
        <v>639</v>
      </c>
      <c r="AE468" s="45" t="s">
        <v>54</v>
      </c>
      <c r="AF468" s="45" t="s">
        <v>4167</v>
      </c>
      <c r="AG468" s="45">
        <v>1850</v>
      </c>
      <c r="AH468" s="45">
        <v>1900</v>
      </c>
    </row>
    <row r="469" spans="1:39" s="45" customFormat="1" ht="66" x14ac:dyDescent="0.3">
      <c r="A469" s="26" t="s">
        <v>5071</v>
      </c>
      <c r="B469" s="103" t="s">
        <v>5567</v>
      </c>
      <c r="C469" s="45" t="s">
        <v>2167</v>
      </c>
      <c r="D469" s="45" t="s">
        <v>2168</v>
      </c>
      <c r="E469" s="45" t="s">
        <v>2795</v>
      </c>
      <c r="F469" s="26" t="s">
        <v>2346</v>
      </c>
      <c r="G469" s="25">
        <v>42844</v>
      </c>
      <c r="H469" s="45" t="s">
        <v>176</v>
      </c>
      <c r="I469" s="45" t="s">
        <v>40</v>
      </c>
      <c r="J469" s="45" t="s">
        <v>41</v>
      </c>
      <c r="K469" s="45" t="s">
        <v>42</v>
      </c>
      <c r="L469" s="45">
        <v>1</v>
      </c>
      <c r="M469" s="45" t="s">
        <v>3639</v>
      </c>
      <c r="N469" s="45" t="s">
        <v>5077</v>
      </c>
      <c r="O469" s="26" t="s">
        <v>5072</v>
      </c>
      <c r="P469" s="26" t="s">
        <v>5073</v>
      </c>
      <c r="Q469" s="26" t="s">
        <v>2338</v>
      </c>
      <c r="R469" s="26" t="s">
        <v>308</v>
      </c>
      <c r="S469" s="45" t="s">
        <v>47</v>
      </c>
      <c r="T469" s="45" t="s">
        <v>64</v>
      </c>
      <c r="U469" s="45" t="s">
        <v>166</v>
      </c>
      <c r="V469" s="45" t="s">
        <v>65</v>
      </c>
      <c r="W469" s="45" t="s">
        <v>827</v>
      </c>
      <c r="X469" s="45" t="s">
        <v>3638</v>
      </c>
      <c r="Y469" s="45" t="s">
        <v>8</v>
      </c>
      <c r="Z469" s="45" t="s">
        <v>8</v>
      </c>
      <c r="AA469" s="26" t="s">
        <v>8</v>
      </c>
      <c r="AB469" s="45" t="s">
        <v>66</v>
      </c>
      <c r="AC469" s="45" t="s">
        <v>826</v>
      </c>
      <c r="AD469" s="45" t="s">
        <v>8</v>
      </c>
      <c r="AE469" s="45" t="s">
        <v>3635</v>
      </c>
      <c r="AF469" s="45" t="s">
        <v>5075</v>
      </c>
    </row>
    <row r="470" spans="1:39" s="45" customFormat="1" ht="52.8" x14ac:dyDescent="0.3">
      <c r="A470" s="26" t="s">
        <v>5078</v>
      </c>
      <c r="B470" s="103" t="s">
        <v>5567</v>
      </c>
      <c r="C470" s="45" t="s">
        <v>2167</v>
      </c>
      <c r="D470" s="45" t="s">
        <v>2168</v>
      </c>
      <c r="E470" s="45" t="s">
        <v>2795</v>
      </c>
      <c r="F470" s="26" t="s">
        <v>2346</v>
      </c>
      <c r="G470" s="25">
        <v>42844</v>
      </c>
      <c r="H470" s="45" t="s">
        <v>176</v>
      </c>
      <c r="I470" s="45" t="s">
        <v>40</v>
      </c>
      <c r="J470" s="45" t="s">
        <v>41</v>
      </c>
      <c r="K470" s="45" t="s">
        <v>42</v>
      </c>
      <c r="L470" s="45">
        <v>1</v>
      </c>
      <c r="M470" s="45" t="s">
        <v>3639</v>
      </c>
      <c r="N470" s="45" t="s">
        <v>5079</v>
      </c>
      <c r="O470" s="26" t="s">
        <v>5016</v>
      </c>
      <c r="P470" s="26" t="s">
        <v>2856</v>
      </c>
      <c r="Q470" s="26" t="s">
        <v>5080</v>
      </c>
      <c r="R470" s="26" t="s">
        <v>125</v>
      </c>
      <c r="S470" s="45" t="s">
        <v>47</v>
      </c>
      <c r="T470" s="45" t="s">
        <v>64</v>
      </c>
      <c r="U470" s="45" t="s">
        <v>166</v>
      </c>
      <c r="V470" s="45" t="s">
        <v>65</v>
      </c>
      <c r="W470" s="45" t="s">
        <v>827</v>
      </c>
      <c r="X470" s="45" t="s">
        <v>3638</v>
      </c>
      <c r="Y470" s="45" t="s">
        <v>8</v>
      </c>
      <c r="Z470" s="45" t="s">
        <v>8</v>
      </c>
      <c r="AA470" s="26" t="s">
        <v>8</v>
      </c>
      <c r="AB470" s="45" t="s">
        <v>66</v>
      </c>
      <c r="AC470" s="45" t="s">
        <v>826</v>
      </c>
      <c r="AD470" s="45" t="s">
        <v>8</v>
      </c>
      <c r="AE470" s="45" t="s">
        <v>3635</v>
      </c>
      <c r="AF470" s="45" t="s">
        <v>5081</v>
      </c>
    </row>
    <row r="471" spans="1:39" s="45" customFormat="1" ht="158.4" x14ac:dyDescent="0.3">
      <c r="A471" s="26" t="s">
        <v>5082</v>
      </c>
      <c r="B471" s="103" t="s">
        <v>5568</v>
      </c>
      <c r="C471" s="45" t="s">
        <v>2167</v>
      </c>
      <c r="D471" s="45" t="s">
        <v>2168</v>
      </c>
      <c r="E471" s="45" t="s">
        <v>2525</v>
      </c>
      <c r="F471" s="26" t="s">
        <v>4106</v>
      </c>
      <c r="G471" s="26" t="s">
        <v>5083</v>
      </c>
      <c r="H471" s="45" t="s">
        <v>176</v>
      </c>
      <c r="I471" s="45" t="s">
        <v>40</v>
      </c>
      <c r="J471" s="45" t="s">
        <v>41</v>
      </c>
      <c r="K471" s="45" t="s">
        <v>42</v>
      </c>
      <c r="L471" s="45">
        <v>1</v>
      </c>
      <c r="M471" s="45" t="s">
        <v>1046</v>
      </c>
      <c r="N471" s="1" t="s">
        <v>5086</v>
      </c>
      <c r="O471" s="26" t="s">
        <v>5084</v>
      </c>
      <c r="P471" s="26" t="s">
        <v>1384</v>
      </c>
      <c r="Q471" s="26" t="s">
        <v>3987</v>
      </c>
      <c r="R471" s="26" t="s">
        <v>5085</v>
      </c>
      <c r="S471" s="45" t="s">
        <v>145</v>
      </c>
      <c r="T471" s="45" t="s">
        <v>146</v>
      </c>
      <c r="U471" s="45" t="s">
        <v>165</v>
      </c>
      <c r="V471" s="45" t="s">
        <v>65</v>
      </c>
      <c r="W471" s="45" t="s">
        <v>147</v>
      </c>
      <c r="X471" s="55" t="s">
        <v>196</v>
      </c>
      <c r="Y471" s="45" t="s">
        <v>8</v>
      </c>
      <c r="Z471" s="45" t="s">
        <v>8</v>
      </c>
      <c r="AA471" s="26" t="s">
        <v>8</v>
      </c>
      <c r="AB471" s="45" t="s">
        <v>148</v>
      </c>
      <c r="AC471" s="45" t="s">
        <v>826</v>
      </c>
      <c r="AD471" s="45" t="s">
        <v>8</v>
      </c>
      <c r="AE471" s="45" t="s">
        <v>67</v>
      </c>
      <c r="AF471" s="45" t="s">
        <v>8</v>
      </c>
      <c r="AG471" s="45">
        <v>1840</v>
      </c>
      <c r="AH471" s="45">
        <v>1920</v>
      </c>
      <c r="AL471" s="68" t="s">
        <v>5206</v>
      </c>
      <c r="AM471" s="55" t="s">
        <v>553</v>
      </c>
    </row>
    <row r="472" spans="1:39" s="45" customFormat="1" ht="52.8" x14ac:dyDescent="0.3">
      <c r="A472" s="26" t="s">
        <v>5087</v>
      </c>
      <c r="C472" s="45" t="s">
        <v>2167</v>
      </c>
      <c r="D472" s="45" t="s">
        <v>2168</v>
      </c>
      <c r="E472" s="45" t="s">
        <v>2169</v>
      </c>
      <c r="F472" s="26" t="s">
        <v>2169</v>
      </c>
      <c r="G472" s="26" t="s">
        <v>2213</v>
      </c>
      <c r="H472" s="45" t="s">
        <v>176</v>
      </c>
      <c r="I472" s="45" t="s">
        <v>40</v>
      </c>
      <c r="J472" s="45" t="s">
        <v>42</v>
      </c>
      <c r="K472" s="45" t="s">
        <v>42</v>
      </c>
      <c r="L472" s="45">
        <v>1</v>
      </c>
      <c r="M472" s="45" t="s">
        <v>675</v>
      </c>
      <c r="N472" s="45" t="s">
        <v>5122</v>
      </c>
      <c r="O472" s="26" t="s">
        <v>2621</v>
      </c>
      <c r="P472" s="26" t="s">
        <v>562</v>
      </c>
      <c r="Q472" s="26" t="s">
        <v>4316</v>
      </c>
      <c r="R472" s="26" t="s">
        <v>490</v>
      </c>
      <c r="S472" s="45" t="s">
        <v>47</v>
      </c>
      <c r="T472" s="45" t="s">
        <v>49</v>
      </c>
      <c r="U472" s="45" t="s">
        <v>49</v>
      </c>
      <c r="V472" s="45" t="s">
        <v>65</v>
      </c>
      <c r="W472" s="45" t="s">
        <v>173</v>
      </c>
      <c r="X472" s="45" t="s">
        <v>129</v>
      </c>
      <c r="Y472" s="45" t="s">
        <v>8</v>
      </c>
      <c r="Z472" s="45" t="s">
        <v>8</v>
      </c>
      <c r="AA472" s="26" t="s">
        <v>8</v>
      </c>
      <c r="AB472" s="45" t="s">
        <v>148</v>
      </c>
      <c r="AC472" s="45" t="s">
        <v>285</v>
      </c>
      <c r="AD472" s="45" t="s">
        <v>8</v>
      </c>
      <c r="AE472" s="45" t="s">
        <v>675</v>
      </c>
      <c r="AF472" s="45" t="s">
        <v>2171</v>
      </c>
      <c r="AG472" s="45">
        <v>1835</v>
      </c>
      <c r="AL472" s="12" t="s">
        <v>291</v>
      </c>
      <c r="AM472" s="12" t="s">
        <v>2172</v>
      </c>
    </row>
    <row r="473" spans="1:39" s="45" customFormat="1" ht="52.8" x14ac:dyDescent="0.3">
      <c r="A473" s="26" t="s">
        <v>5088</v>
      </c>
      <c r="C473" s="45" t="s">
        <v>2167</v>
      </c>
      <c r="D473" s="45" t="s">
        <v>2168</v>
      </c>
      <c r="E473" s="45" t="s">
        <v>2169</v>
      </c>
      <c r="F473" s="26" t="s">
        <v>2169</v>
      </c>
      <c r="G473" s="26" t="s">
        <v>2213</v>
      </c>
      <c r="H473" s="45" t="s">
        <v>176</v>
      </c>
      <c r="I473" s="45" t="s">
        <v>40</v>
      </c>
      <c r="J473" s="45" t="s">
        <v>42</v>
      </c>
      <c r="K473" s="45" t="s">
        <v>42</v>
      </c>
      <c r="L473" s="45">
        <v>1</v>
      </c>
      <c r="M473" s="45" t="s">
        <v>2121</v>
      </c>
      <c r="N473" s="45" t="s">
        <v>5094</v>
      </c>
      <c r="O473" s="26" t="s">
        <v>5089</v>
      </c>
      <c r="P473" s="26" t="s">
        <v>4260</v>
      </c>
      <c r="Q473" s="26" t="s">
        <v>5090</v>
      </c>
      <c r="R473" s="26" t="s">
        <v>2799</v>
      </c>
      <c r="S473" s="45" t="s">
        <v>47</v>
      </c>
      <c r="T473" s="45" t="s">
        <v>49</v>
      </c>
      <c r="U473" s="45" t="s">
        <v>49</v>
      </c>
      <c r="V473" s="45" t="s">
        <v>65</v>
      </c>
      <c r="W473" s="45" t="s">
        <v>173</v>
      </c>
      <c r="X473" s="45" t="s">
        <v>129</v>
      </c>
      <c r="Y473" s="45" t="s">
        <v>8</v>
      </c>
      <c r="Z473" s="45" t="s">
        <v>8</v>
      </c>
      <c r="AA473" s="26" t="s">
        <v>8</v>
      </c>
      <c r="AB473" s="45" t="s">
        <v>5502</v>
      </c>
      <c r="AC473" s="45" t="s">
        <v>89</v>
      </c>
      <c r="AD473" s="45" t="s">
        <v>8</v>
      </c>
      <c r="AE473" s="45" t="s">
        <v>2122</v>
      </c>
      <c r="AF473" s="45" t="s">
        <v>4100</v>
      </c>
      <c r="AL473" s="12" t="s">
        <v>291</v>
      </c>
      <c r="AM473" s="12" t="s">
        <v>2515</v>
      </c>
    </row>
    <row r="474" spans="1:39" s="45" customFormat="1" ht="52.8" x14ac:dyDescent="0.3">
      <c r="A474" s="26" t="s">
        <v>5091</v>
      </c>
      <c r="C474" s="45" t="s">
        <v>2167</v>
      </c>
      <c r="D474" s="45" t="s">
        <v>2168</v>
      </c>
      <c r="E474" s="45" t="s">
        <v>2169</v>
      </c>
      <c r="F474" s="26" t="s">
        <v>2169</v>
      </c>
      <c r="G474" s="26" t="s">
        <v>2213</v>
      </c>
      <c r="H474" s="45" t="s">
        <v>176</v>
      </c>
      <c r="I474" s="45" t="s">
        <v>40</v>
      </c>
      <c r="J474" s="45" t="s">
        <v>42</v>
      </c>
      <c r="K474" s="45" t="s">
        <v>42</v>
      </c>
      <c r="L474" s="45">
        <v>1</v>
      </c>
      <c r="M474" s="45" t="s">
        <v>2121</v>
      </c>
      <c r="N474" s="45" t="s">
        <v>5095</v>
      </c>
      <c r="O474" s="26" t="s">
        <v>3015</v>
      </c>
      <c r="P474" s="26" t="s">
        <v>1883</v>
      </c>
      <c r="Q474" s="26" t="s">
        <v>5092</v>
      </c>
      <c r="R474" s="26" t="s">
        <v>1105</v>
      </c>
      <c r="S474" s="45" t="s">
        <v>47</v>
      </c>
      <c r="T474" s="45" t="s">
        <v>49</v>
      </c>
      <c r="U474" s="45" t="s">
        <v>49</v>
      </c>
      <c r="V474" s="45" t="s">
        <v>65</v>
      </c>
      <c r="W474" s="45" t="s">
        <v>173</v>
      </c>
      <c r="X474" s="45" t="s">
        <v>129</v>
      </c>
      <c r="Y474" s="45" t="s">
        <v>8</v>
      </c>
      <c r="Z474" s="45" t="s">
        <v>8</v>
      </c>
      <c r="AA474" s="26" t="s">
        <v>8</v>
      </c>
      <c r="AB474" s="45" t="s">
        <v>148</v>
      </c>
      <c r="AC474" s="45" t="s">
        <v>89</v>
      </c>
      <c r="AD474" s="45" t="s">
        <v>8</v>
      </c>
      <c r="AE474" s="45" t="s">
        <v>2122</v>
      </c>
      <c r="AF474" s="45" t="s">
        <v>1121</v>
      </c>
      <c r="AL474" s="12" t="s">
        <v>291</v>
      </c>
      <c r="AM474" s="12" t="s">
        <v>2515</v>
      </c>
    </row>
    <row r="475" spans="1:39" s="45" customFormat="1" ht="52.8" x14ac:dyDescent="0.3">
      <c r="A475" s="26" t="s">
        <v>5093</v>
      </c>
      <c r="B475" s="103" t="s">
        <v>5569</v>
      </c>
      <c r="C475" s="45" t="s">
        <v>2167</v>
      </c>
      <c r="D475" s="45" t="s">
        <v>2168</v>
      </c>
      <c r="E475" s="45" t="s">
        <v>2169</v>
      </c>
      <c r="F475" s="26" t="s">
        <v>2169</v>
      </c>
      <c r="G475" s="26" t="s">
        <v>2213</v>
      </c>
      <c r="H475" s="45" t="s">
        <v>176</v>
      </c>
      <c r="I475" s="45" t="s">
        <v>40</v>
      </c>
      <c r="J475" s="45" t="s">
        <v>41</v>
      </c>
      <c r="K475" s="45" t="s">
        <v>42</v>
      </c>
      <c r="L475" s="45">
        <v>1</v>
      </c>
      <c r="M475" s="45" t="s">
        <v>5096</v>
      </c>
      <c r="N475" s="45" t="s">
        <v>5252</v>
      </c>
      <c r="O475" s="26" t="s">
        <v>5097</v>
      </c>
      <c r="P475" s="26" t="s">
        <v>5098</v>
      </c>
      <c r="Q475" s="26" t="s">
        <v>5099</v>
      </c>
      <c r="R475" s="26" t="s">
        <v>2727</v>
      </c>
      <c r="S475" s="45" t="s">
        <v>47</v>
      </c>
      <c r="T475" s="45" t="s">
        <v>146</v>
      </c>
      <c r="U475" s="45" t="s">
        <v>549</v>
      </c>
      <c r="V475" s="45" t="s">
        <v>5100</v>
      </c>
      <c r="W475" s="45" t="s">
        <v>827</v>
      </c>
      <c r="X475" s="45" t="s">
        <v>5101</v>
      </c>
      <c r="Y475" s="45" t="s">
        <v>8</v>
      </c>
      <c r="Z475" s="45">
        <v>7.5</v>
      </c>
      <c r="AA475" s="26" t="s">
        <v>2767</v>
      </c>
      <c r="AB475" s="45" t="s">
        <v>66</v>
      </c>
      <c r="AC475" s="45" t="s">
        <v>127</v>
      </c>
      <c r="AD475" s="45" t="s">
        <v>639</v>
      </c>
      <c r="AE475" s="45" t="s">
        <v>54</v>
      </c>
      <c r="AF475" s="45" t="s">
        <v>82</v>
      </c>
      <c r="AM475" s="45" t="s">
        <v>5518</v>
      </c>
    </row>
    <row r="476" spans="1:39" s="45" customFormat="1" ht="145.19999999999999" x14ac:dyDescent="0.3">
      <c r="A476" s="26" t="s">
        <v>5102</v>
      </c>
      <c r="B476" s="103" t="s">
        <v>5570</v>
      </c>
      <c r="C476" s="45" t="s">
        <v>2167</v>
      </c>
      <c r="D476" s="45" t="s">
        <v>2168</v>
      </c>
      <c r="E476" s="45" t="s">
        <v>2169</v>
      </c>
      <c r="F476" s="26" t="s">
        <v>2169</v>
      </c>
      <c r="G476" s="26" t="s">
        <v>2213</v>
      </c>
      <c r="H476" s="45" t="s">
        <v>176</v>
      </c>
      <c r="I476" s="45" t="s">
        <v>40</v>
      </c>
      <c r="J476" s="45" t="s">
        <v>42</v>
      </c>
      <c r="K476" s="45" t="s">
        <v>42</v>
      </c>
      <c r="L476" s="45">
        <v>1</v>
      </c>
      <c r="M476" s="45" t="s">
        <v>3951</v>
      </c>
      <c r="N476" s="45" t="s">
        <v>5104</v>
      </c>
      <c r="O476" s="26" t="s">
        <v>2268</v>
      </c>
      <c r="P476" s="26" t="s">
        <v>1320</v>
      </c>
      <c r="Q476" s="26" t="s">
        <v>2889</v>
      </c>
      <c r="R476" s="26" t="s">
        <v>208</v>
      </c>
      <c r="S476" s="45" t="s">
        <v>47</v>
      </c>
      <c r="T476" s="45" t="s">
        <v>146</v>
      </c>
      <c r="U476" s="45" t="s">
        <v>172</v>
      </c>
      <c r="V476" s="45" t="s">
        <v>209</v>
      </c>
      <c r="W476" s="45" t="s">
        <v>173</v>
      </c>
      <c r="X476" s="45" t="s">
        <v>129</v>
      </c>
      <c r="Y476" s="45" t="s">
        <v>8</v>
      </c>
      <c r="Z476" s="45" t="s">
        <v>8</v>
      </c>
      <c r="AA476" s="26" t="s">
        <v>8</v>
      </c>
      <c r="AB476" s="45" t="s">
        <v>66</v>
      </c>
      <c r="AC476" s="45" t="s">
        <v>127</v>
      </c>
      <c r="AD476" s="45" t="s">
        <v>639</v>
      </c>
      <c r="AE476" s="45" t="s">
        <v>3527</v>
      </c>
      <c r="AF476" s="45" t="s">
        <v>5103</v>
      </c>
      <c r="AG476" s="45">
        <v>1835</v>
      </c>
      <c r="AL476" s="45" t="s">
        <v>2159</v>
      </c>
      <c r="AM476" s="45" t="s">
        <v>5233</v>
      </c>
    </row>
    <row r="477" spans="1:39" s="45" customFormat="1" ht="13.2" x14ac:dyDescent="0.3">
      <c r="A477" s="26"/>
      <c r="F477" s="26"/>
      <c r="G477" s="26"/>
      <c r="L477" s="45">
        <f>SUBTOTAL(9,L2:L476)</f>
        <v>475</v>
      </c>
      <c r="O477" s="26"/>
      <c r="P477" s="26"/>
      <c r="Q477" s="26"/>
      <c r="R477" s="26"/>
      <c r="AA477" s="26"/>
    </row>
    <row r="478" spans="1:39" s="45" customFormat="1" ht="13.2" x14ac:dyDescent="0.3">
      <c r="A478" s="26"/>
      <c r="F478" s="26"/>
      <c r="G478" s="26"/>
      <c r="O478" s="26"/>
      <c r="P478" s="26"/>
      <c r="Q478" s="26"/>
      <c r="R478" s="26"/>
      <c r="AA478" s="26"/>
    </row>
    <row r="479" spans="1:39" s="45" customFormat="1" ht="13.2" x14ac:dyDescent="0.3">
      <c r="A479" s="26"/>
      <c r="F479" s="26"/>
      <c r="G479" s="26"/>
      <c r="O479" s="26"/>
      <c r="P479" s="26"/>
      <c r="Q479" s="26"/>
      <c r="R479" s="26"/>
      <c r="AA479" s="26"/>
    </row>
  </sheetData>
  <autoFilter ref="A1:AM476" xr:uid="{00000000-0009-0000-0000-000006000000}"/>
  <conditionalFormatting sqref="V13:AA13 X14:AF14 V15:AF15 X19 AH18:AK18 V20:AA21 AF20:AF22 F24:G24 J13:R13 T13 AD13:AK13 J14:M15 O14:R15 J16:R16 V18:AF18 J17:M17 O17:R17 AD16:AF17 J18:R18 J20:M20 O20:R20 E29:G29 J22:R23 G21:G23 V25 AH25:AK25 J24:M26 O24:R26 AF26 V27:AA27 AD27:AF27 J27:R29 V28:AF28 V29:AK29 AF30:AK30 AF31 M30:R32 V31:AA32 O33:AA33 AH32:AK33 O34:T34 AF34:AK34 V34:V35 AI35:AK35 J36:L36 O35:R36 AH36:AK36 AB37:AF37 J37:X38 AD38:AM38 J39:AA39 AG39:AK39 J40:AK40 AM40 V41:AK41 AG42:AM42 O41:S42 J43:AF43 J44:AM44 J45:AF47 J49:AK50 AH55:AK55 T56:AM56 U57:AK57 E36:G60 Y58:AK58 J60:S60 J55:R59 K19:R19 K21:R21 K48:AK48 J53:AF54 K52:AF52 V60:AM61 V62:AK62 AB63:AK63 AG64:AK64 Y65:AA65 N61:R66 V66 AH66:AK66 V67:AE67 AG67:AK67 J67:R68 AB68:AK68 J69:M69 O69:AM69 E69:G72 U70:AG70 J72:AK72 O79:R86 AH80:AK86 T87:AF87 E87:G88 J87:R88 M89:R89 AF88:AF89 V22:W22 Y22:AA22 V26:W26 Y25:AA26 AE90:AK90 J90:R91 AH91:AK91 J92:S92 V90:AA92 AD92:AK92 J95:AK95 AH96:AK96 E96:E97 J96:R97 AG97:AK97 B101 A13:B100 E98:R98 T98:AM98 E99:G100 J99:R100 AA100 AH99:AK101 N101:R101 V102:AA102 W103:AA103 AD102:AF103 X104:AA104 AH104:AK104 E106 AD106:AF106 N107:R107 O108:R108 AG108:AK108 U109:X109 AB109:AF109 V110:AF110 V111:V113 AA112:AA113 AH111:AK113 E109:R114 V114:AK114 V115:AF115 E115:M117 E118:I123 E124:M125 E126:I126 V116:AA116 V125:AA125 AA127 V127 V130 AH116:AK131 AA132 V133 Z133:AA133 E127:M139 O115:R143 AH133:AK144 J145:T145 V145:AK145 AH146:AK149 E146:R146 V146:AA146 X147:AA147 V148:AA148 N147:R149 Y149:AA149 E150:F150 J150:S150 V150:AF150 J151:M151 O151:S151 U151:AK151 J152:S152 U152:AF152 J153:M153 O153:R153 V153:AF153 J154:R156 V155:AF156 J157:M159 V157:AK159 J161:M161 O157:R164 AH160:AK164 V168 E165:G172 AE172 E174 N173:R178 O179:R181 AE182 N183:R183 T183:X183 AG183:AM183 M184:R184 N185:R185 V185:X185 M186 AH186:AK187 O186:R190 AH189:AK190 E191 E192:G195 J194:M194 O194:AK194 J195:AF195 E200:G200 N196:AF196 E197 M197:AF197 M198:AK198 J200:M200 J199:AF199 AH200:AK200 O200:R202 AH202:AK202 J203:R203 V203:AK203 J51:AF51 O204:R204 Y204:AK204 J205:R205 V205:AF205 U206:AK206 M206:R207 AD207:AM207 E208:F208 N218:R218 U208:V208 V210 O208:R217 V218:AA218 AH208:AK218 J219 M219:AA219 AF219:AK219 N220:AA221 Y223:AA223 N222:R225 AH220:AK225 J226:R226 V224:AA226 AD226:AF226 N227:R230 W230:X230 W231:AA231 J231:R231 N233:R233 J234 J235:R236 T236:AM236 O237:R237 E238 J238:R238 V238:X238 Z239:AA239 AG237:AM238 M239:R240 V240:AA240 AD240:AK240 V241:AK241 N241:R242 Y242:AK242 V243:AF243 M243:R244 J191:AM191 J192:AK193 X244:AF244 E245 AH244:AK245 J245:X246 AE246:AM246 M247:R247 AD247 AF247:AK247 E248 J248:R248 V254:Y254 V253:AA253 O249:R257 AB258:AK258 J258:R259 T165:AK166 V259:AK259 AH248:AK257 Z261:AA261 N260:R262 V262 AH260:AK262 J263:R263 N264:R264 V263:AM264 J265:R265 N266:R266 N268:R268 J269:R269 U269 W269:X269 V270:AA270 AH270:AK271 N270:R271 V272:AK272 K273:R273 E274 M274:R274 AM273 N275:R275 T276:AA276 J276:R276 J277:M277 O277:R277 J278:R278 V278:AA278 AD278:AF278 AH276:AK278 J272:R272 A279:E279 Y167:AK169 AI170:AK170 AG239:AK239 T265:W265 N280:R280 V279:V280 E281 J281:M281 O281:R281 AH281:AK281 M282:R282 U282:AK282 J283:J286 M283:AK283 M284:AF286 M287:AH287 AK287 M288:AM288 J289:AK289 E291:F291 N290:AK291 E292 E295 J292:AK295 A297:B298 E298:M298 O297:R298 V298:AA298 AH298:AK298 V248:AA248 V170:V171 AI70:AK70 AH171:AK182 V232 V266:V267 AI267:AK268 V93 AH227:AK233 M34:M35 J41:M42 H108:M108 M182:R182 M234:R234 K267:R267 M279:R279 AE71:AF71 U94:AF94 U154:AF154 J165:R170 A1:XFD1 W258:X258 V249 Y249:AA249 M73:AK73 O78:X78 Y265:AK266 U274:V274 Y280:AF280 Y279:AK279 V105:AK105 Y170:AA171 Y232:AF232 V234:V235 Y267:AF267 Y273:AK275 Y234:AK235 Y93:AK93 J70:R71 J93:R94 H102:R106 K171:R172 K232:R232 N74:AK76 O77:AK77 A102:B278 A280:B295">
    <cfRule type="expression" dxfId="6925" priority="4420">
      <formula>MOD(ROW(),2)=0</formula>
    </cfRule>
  </conditionalFormatting>
  <conditionalFormatting sqref="V3:AI3 A3:B12 J3:T3 V2:AK2 E3:F3 J4:S4 V4:W4 N5:R5 X5:AK5 V6:AF7 W8:AE8 V9:AE9 V12:AK12 V10:AF11 J6:R12 Y4:AF4 A2:T2">
    <cfRule type="expression" dxfId="6924" priority="4419">
      <formula>MOD(ROW(),2)=0</formula>
    </cfRule>
  </conditionalFormatting>
  <conditionalFormatting sqref="U2">
    <cfRule type="expression" dxfId="6923" priority="4414">
      <formula>MOD(ROW(),2)=0</formula>
    </cfRule>
  </conditionalFormatting>
  <conditionalFormatting sqref="AJ3:AK3">
    <cfRule type="expression" dxfId="6922" priority="4405">
      <formula>MOD(ROW(),2)=0</formula>
    </cfRule>
  </conditionalFormatting>
  <conditionalFormatting sqref="AM13">
    <cfRule type="expression" dxfId="6921" priority="4396">
      <formula>MOD(ROW(),2)=0</formula>
    </cfRule>
  </conditionalFormatting>
  <conditionalFormatting sqref="AL13">
    <cfRule type="expression" dxfId="6920" priority="4395">
      <formula>MOD(ROW(),2)=0</formula>
    </cfRule>
  </conditionalFormatting>
  <conditionalFormatting sqref="V14:W14">
    <cfRule type="expression" dxfId="6919" priority="4391">
      <formula>MOD(ROW(),2)=0</formula>
    </cfRule>
  </conditionalFormatting>
  <conditionalFormatting sqref="AG15:AK15">
    <cfRule type="expression" dxfId="6918" priority="4382">
      <formula>MOD(ROW(),2)=0</formula>
    </cfRule>
  </conditionalFormatting>
  <conditionalFormatting sqref="AG18">
    <cfRule type="expression" dxfId="6917" priority="4359">
      <formula>MOD(ROW(),2)=0</formula>
    </cfRule>
  </conditionalFormatting>
  <conditionalFormatting sqref="V19:W19">
    <cfRule type="expression" dxfId="6916" priority="4353">
      <formula>MOD(ROW(),2)=0</formula>
    </cfRule>
  </conditionalFormatting>
  <conditionalFormatting sqref="S19:T19">
    <cfRule type="expression" dxfId="6915" priority="4352">
      <formula>MOD(ROW(),2)=0</formula>
    </cfRule>
  </conditionalFormatting>
  <conditionalFormatting sqref="Y19:AF19">
    <cfRule type="expression" dxfId="6914" priority="4350">
      <formula>MOD(ROW(),2)=0</formula>
    </cfRule>
  </conditionalFormatting>
  <conditionalFormatting sqref="E24">
    <cfRule type="expression" dxfId="6913" priority="4344">
      <formula>MOD(ROW(),2)=0</formula>
    </cfRule>
  </conditionalFormatting>
  <conditionalFormatting sqref="AB20:AE20">
    <cfRule type="expression" dxfId="6912" priority="4343">
      <formula>MOD(ROW(),2)=0</formula>
    </cfRule>
  </conditionalFormatting>
  <conditionalFormatting sqref="AH20:AK20">
    <cfRule type="expression" dxfId="6911" priority="4342">
      <formula>MOD(ROW(),2)=0</formula>
    </cfRule>
  </conditionalFormatting>
  <conditionalFormatting sqref="AG20">
    <cfRule type="expression" dxfId="6910" priority="4341">
      <formula>MOD(ROW(),2)=0</formula>
    </cfRule>
  </conditionalFormatting>
  <conditionalFormatting sqref="AB21:AE21">
    <cfRule type="expression" dxfId="6909" priority="4334">
      <formula>MOD(ROW(),2)=0</formula>
    </cfRule>
  </conditionalFormatting>
  <conditionalFormatting sqref="V23:X23">
    <cfRule type="expression" dxfId="6908" priority="4325">
      <formula>MOD(ROW(),2)=0</formula>
    </cfRule>
  </conditionalFormatting>
  <conditionalFormatting sqref="Y23:AA23">
    <cfRule type="expression" dxfId="6907" priority="4322">
      <formula>MOD(ROW(),2)=0</formula>
    </cfRule>
  </conditionalFormatting>
  <conditionalFormatting sqref="AB23:AD23">
    <cfRule type="expression" dxfId="6906" priority="4321">
      <formula>MOD(ROW(),2)=0</formula>
    </cfRule>
  </conditionalFormatting>
  <conditionalFormatting sqref="V24:X24">
    <cfRule type="expression" dxfId="6905" priority="4316">
      <formula>MOD(ROW(),2)=0</formula>
    </cfRule>
  </conditionalFormatting>
  <conditionalFormatting sqref="AG8:AK8">
    <cfRule type="expression" dxfId="6904" priority="4263">
      <formula>MOD(ROW(),2)=0</formula>
    </cfRule>
  </conditionalFormatting>
  <conditionalFormatting sqref="AM8">
    <cfRule type="expression" dxfId="6903" priority="4262">
      <formula>MOD(ROW(),2)=0</formula>
    </cfRule>
  </conditionalFormatting>
  <conditionalFormatting sqref="Y24:AA24">
    <cfRule type="expression" dxfId="6902" priority="4313">
      <formula>MOD(ROW(),2)=0</formula>
    </cfRule>
  </conditionalFormatting>
  <conditionalFormatting sqref="AE24">
    <cfRule type="expression" dxfId="6901" priority="4311">
      <formula>MOD(ROW(),2)=0</formula>
    </cfRule>
  </conditionalFormatting>
  <conditionalFormatting sqref="AL8">
    <cfRule type="expression" dxfId="6900" priority="4261">
      <formula>MOD(ROW(),2)=0</formula>
    </cfRule>
  </conditionalFormatting>
  <conditionalFormatting sqref="AF8">
    <cfRule type="expression" dxfId="6899" priority="4260">
      <formula>MOD(ROW(),2)=0</formula>
    </cfRule>
  </conditionalFormatting>
  <conditionalFormatting sqref="I3:I4 I6:I20">
    <cfRule type="expression" dxfId="6898" priority="4306">
      <formula>MOD(ROW(),2)=0</formula>
    </cfRule>
  </conditionalFormatting>
  <conditionalFormatting sqref="H3:H4 H6:H20">
    <cfRule type="expression" dxfId="6897" priority="4305">
      <formula>MOD(ROW(),2)=0</formula>
    </cfRule>
  </conditionalFormatting>
  <conditionalFormatting sqref="C3:D20">
    <cfRule type="expression" dxfId="6896" priority="4304">
      <formula>MOD(ROW(),2)=0</formula>
    </cfRule>
  </conditionalFormatting>
  <conditionalFormatting sqref="AL2">
    <cfRule type="expression" dxfId="6895" priority="4303">
      <formula>MOD(ROW(),2)=0</formula>
    </cfRule>
  </conditionalFormatting>
  <conditionalFormatting sqref="AM2">
    <cfRule type="expression" dxfId="6894" priority="4302">
      <formula>MOD(ROW(),2)=0</formula>
    </cfRule>
  </conditionalFormatting>
  <conditionalFormatting sqref="U3">
    <cfRule type="expression" dxfId="6893" priority="4301">
      <formula>MOD(ROW(),2)=0</formula>
    </cfRule>
  </conditionalFormatting>
  <conditionalFormatting sqref="AM3">
    <cfRule type="expression" dxfId="6892" priority="4300">
      <formula>MOD(ROW(),2)=0</formula>
    </cfRule>
  </conditionalFormatting>
  <conditionalFormatting sqref="AL3">
    <cfRule type="expression" dxfId="6891" priority="4299">
      <formula>MOD(ROW(),2)=0</formula>
    </cfRule>
  </conditionalFormatting>
  <conditionalFormatting sqref="E4:F4">
    <cfRule type="expression" dxfId="6890" priority="4298">
      <formula>MOD(ROW(),2)=0</formula>
    </cfRule>
  </conditionalFormatting>
  <conditionalFormatting sqref="T4">
    <cfRule type="expression" dxfId="6889" priority="4297">
      <formula>MOD(ROW(),2)=0</formula>
    </cfRule>
  </conditionalFormatting>
  <conditionalFormatting sqref="U4">
    <cfRule type="expression" dxfId="6888" priority="4296">
      <formula>MOD(ROW(),2)=0</formula>
    </cfRule>
  </conditionalFormatting>
  <conditionalFormatting sqref="AG4:AI4">
    <cfRule type="expression" dxfId="6887" priority="4295">
      <formula>MOD(ROW(),2)=0</formula>
    </cfRule>
  </conditionalFormatting>
  <conditionalFormatting sqref="AJ4:AK4">
    <cfRule type="expression" dxfId="6886" priority="4294">
      <formula>MOD(ROW(),2)=0</formula>
    </cfRule>
  </conditionalFormatting>
  <conditionalFormatting sqref="AM4">
    <cfRule type="expression" dxfId="6885" priority="4293">
      <formula>MOD(ROW(),2)=0</formula>
    </cfRule>
  </conditionalFormatting>
  <conditionalFormatting sqref="AL4">
    <cfRule type="expression" dxfId="6884" priority="4292">
      <formula>MOD(ROW(),2)=0</formula>
    </cfRule>
  </conditionalFormatting>
  <conditionalFormatting sqref="J5:M5">
    <cfRule type="expression" dxfId="6883" priority="4291">
      <formula>MOD(ROW(),2)=0</formula>
    </cfRule>
  </conditionalFormatting>
  <conditionalFormatting sqref="I5">
    <cfRule type="expression" dxfId="6882" priority="4290">
      <formula>MOD(ROW(),2)=0</formula>
    </cfRule>
  </conditionalFormatting>
  <conditionalFormatting sqref="H5">
    <cfRule type="expression" dxfId="6881" priority="4289">
      <formula>MOD(ROW(),2)=0</formula>
    </cfRule>
  </conditionalFormatting>
  <conditionalFormatting sqref="E5:F5">
    <cfRule type="expression" dxfId="6880" priority="4288">
      <formula>MOD(ROW(),2)=0</formula>
    </cfRule>
  </conditionalFormatting>
  <conditionalFormatting sqref="S5 V5:W5">
    <cfRule type="expression" dxfId="6879" priority="4287">
      <formula>MOD(ROW(),2)=0</formula>
    </cfRule>
  </conditionalFormatting>
  <conditionalFormatting sqref="T5">
    <cfRule type="expression" dxfId="6878" priority="4286">
      <formula>MOD(ROW(),2)=0</formula>
    </cfRule>
  </conditionalFormatting>
  <conditionalFormatting sqref="U5">
    <cfRule type="expression" dxfId="6877" priority="4285">
      <formula>MOD(ROW(),2)=0</formula>
    </cfRule>
  </conditionalFormatting>
  <conditionalFormatting sqref="AM5">
    <cfRule type="expression" dxfId="6876" priority="4284">
      <formula>MOD(ROW(),2)=0</formula>
    </cfRule>
  </conditionalFormatting>
  <conditionalFormatting sqref="AL5">
    <cfRule type="expression" dxfId="6875" priority="4283">
      <formula>MOD(ROW(),2)=0</formula>
    </cfRule>
  </conditionalFormatting>
  <conditionalFormatting sqref="E6:F6">
    <cfRule type="expression" dxfId="6874" priority="4282">
      <formula>MOD(ROW(),2)=0</formula>
    </cfRule>
  </conditionalFormatting>
  <conditionalFormatting sqref="S6">
    <cfRule type="expression" dxfId="6873" priority="4281">
      <formula>MOD(ROW(),2)=0</formula>
    </cfRule>
  </conditionalFormatting>
  <conditionalFormatting sqref="T6">
    <cfRule type="expression" dxfId="6872" priority="4280">
      <formula>MOD(ROW(),2)=0</formula>
    </cfRule>
  </conditionalFormatting>
  <conditionalFormatting sqref="U6">
    <cfRule type="expression" dxfId="6871" priority="4279">
      <formula>MOD(ROW(),2)=0</formula>
    </cfRule>
  </conditionalFormatting>
  <conditionalFormatting sqref="AG6:AK6">
    <cfRule type="expression" dxfId="6870" priority="4278">
      <formula>MOD(ROW(),2)=0</formula>
    </cfRule>
  </conditionalFormatting>
  <conditionalFormatting sqref="AM6">
    <cfRule type="expression" dxfId="6869" priority="4277">
      <formula>MOD(ROW(),2)=0</formula>
    </cfRule>
  </conditionalFormatting>
  <conditionalFormatting sqref="AL6">
    <cfRule type="expression" dxfId="6868" priority="4276">
      <formula>MOD(ROW(),2)=0</formula>
    </cfRule>
  </conditionalFormatting>
  <conditionalFormatting sqref="E7:F7">
    <cfRule type="expression" dxfId="6867" priority="4275">
      <formula>MOD(ROW(),2)=0</formula>
    </cfRule>
  </conditionalFormatting>
  <conditionalFormatting sqref="S7">
    <cfRule type="expression" dxfId="6866" priority="4274">
      <formula>MOD(ROW(),2)=0</formula>
    </cfRule>
  </conditionalFormatting>
  <conditionalFormatting sqref="T7">
    <cfRule type="expression" dxfId="6865" priority="4273">
      <formula>MOD(ROW(),2)=0</formula>
    </cfRule>
  </conditionalFormatting>
  <conditionalFormatting sqref="U7">
    <cfRule type="expression" dxfId="6864" priority="4272">
      <formula>MOD(ROW(),2)=0</formula>
    </cfRule>
  </conditionalFormatting>
  <conditionalFormatting sqref="AG7:AK7">
    <cfRule type="expression" dxfId="6863" priority="4271">
      <formula>MOD(ROW(),2)=0</formula>
    </cfRule>
  </conditionalFormatting>
  <conditionalFormatting sqref="AM7">
    <cfRule type="expression" dxfId="6862" priority="4270">
      <formula>MOD(ROW(),2)=0</formula>
    </cfRule>
  </conditionalFormatting>
  <conditionalFormatting sqref="AL7">
    <cfRule type="expression" dxfId="6861" priority="4269">
      <formula>MOD(ROW(),2)=0</formula>
    </cfRule>
  </conditionalFormatting>
  <conditionalFormatting sqref="E8:F8">
    <cfRule type="expression" dxfId="6860" priority="4268">
      <formula>MOD(ROW(),2)=0</formula>
    </cfRule>
  </conditionalFormatting>
  <conditionalFormatting sqref="V8">
    <cfRule type="expression" dxfId="6859" priority="4267">
      <formula>MOD(ROW(),2)=0</formula>
    </cfRule>
  </conditionalFormatting>
  <conditionalFormatting sqref="S8">
    <cfRule type="expression" dxfId="6858" priority="4266">
      <formula>MOD(ROW(),2)=0</formula>
    </cfRule>
  </conditionalFormatting>
  <conditionalFormatting sqref="T8">
    <cfRule type="expression" dxfId="6857" priority="4265">
      <formula>MOD(ROW(),2)=0</formula>
    </cfRule>
  </conditionalFormatting>
  <conditionalFormatting sqref="U8">
    <cfRule type="expression" dxfId="6856" priority="4264">
      <formula>MOD(ROW(),2)=0</formula>
    </cfRule>
  </conditionalFormatting>
  <conditionalFormatting sqref="E9:F9">
    <cfRule type="expression" dxfId="6855" priority="4259">
      <formula>MOD(ROW(),2)=0</formula>
    </cfRule>
  </conditionalFormatting>
  <conditionalFormatting sqref="S9">
    <cfRule type="expression" dxfId="6854" priority="4258">
      <formula>MOD(ROW(),2)=0</formula>
    </cfRule>
  </conditionalFormatting>
  <conditionalFormatting sqref="T9">
    <cfRule type="expression" dxfId="6853" priority="4257">
      <formula>MOD(ROW(),2)=0</formula>
    </cfRule>
  </conditionalFormatting>
  <conditionalFormatting sqref="U9">
    <cfRule type="expression" dxfId="6852" priority="4256">
      <formula>MOD(ROW(),2)=0</formula>
    </cfRule>
  </conditionalFormatting>
  <conditionalFormatting sqref="AF9">
    <cfRule type="expression" dxfId="6851" priority="4255">
      <formula>MOD(ROW(),2)=0</formula>
    </cfRule>
  </conditionalFormatting>
  <conditionalFormatting sqref="AG9:AK9">
    <cfRule type="expression" dxfId="6850" priority="4254">
      <formula>MOD(ROW(),2)=0</formula>
    </cfRule>
  </conditionalFormatting>
  <conditionalFormatting sqref="AL9">
    <cfRule type="expression" dxfId="6849" priority="4252">
      <formula>MOD(ROW(),2)=0</formula>
    </cfRule>
  </conditionalFormatting>
  <conditionalFormatting sqref="E10:F10">
    <cfRule type="expression" dxfId="6848" priority="4251">
      <formula>MOD(ROW(),2)=0</formula>
    </cfRule>
  </conditionalFormatting>
  <conditionalFormatting sqref="S10">
    <cfRule type="expression" dxfId="6847" priority="4250">
      <formula>MOD(ROW(),2)=0</formula>
    </cfRule>
  </conditionalFormatting>
  <conditionalFormatting sqref="T10">
    <cfRule type="expression" dxfId="6846" priority="4249">
      <formula>MOD(ROW(),2)=0</formula>
    </cfRule>
  </conditionalFormatting>
  <conditionalFormatting sqref="U10">
    <cfRule type="expression" dxfId="6845" priority="4248">
      <formula>MOD(ROW(),2)=0</formula>
    </cfRule>
  </conditionalFormatting>
  <conditionalFormatting sqref="AG10:AK10">
    <cfRule type="expression" dxfId="6844" priority="4247">
      <formula>MOD(ROW(),2)=0</formula>
    </cfRule>
  </conditionalFormatting>
  <conditionalFormatting sqref="AL10">
    <cfRule type="expression" dxfId="6843" priority="4245">
      <formula>MOD(ROW(),2)=0</formula>
    </cfRule>
  </conditionalFormatting>
  <conditionalFormatting sqref="E11:F11">
    <cfRule type="expression" dxfId="6842" priority="4244">
      <formula>MOD(ROW(),2)=0</formula>
    </cfRule>
  </conditionalFormatting>
  <conditionalFormatting sqref="S11">
    <cfRule type="expression" dxfId="6841" priority="4243">
      <formula>MOD(ROW(),2)=0</formula>
    </cfRule>
  </conditionalFormatting>
  <conditionalFormatting sqref="T11">
    <cfRule type="expression" dxfId="6840" priority="4242">
      <formula>MOD(ROW(),2)=0</formula>
    </cfRule>
  </conditionalFormatting>
  <conditionalFormatting sqref="U11">
    <cfRule type="expression" dxfId="6839" priority="4241">
      <formula>MOD(ROW(),2)=0</formula>
    </cfRule>
  </conditionalFormatting>
  <conditionalFormatting sqref="AG11:AK11">
    <cfRule type="expression" dxfId="6838" priority="4240">
      <formula>MOD(ROW(),2)=0</formula>
    </cfRule>
  </conditionalFormatting>
  <conditionalFormatting sqref="AL11">
    <cfRule type="expression" dxfId="6837" priority="4238">
      <formula>MOD(ROW(),2)=0</formula>
    </cfRule>
  </conditionalFormatting>
  <conditionalFormatting sqref="E12:F12">
    <cfRule type="expression" dxfId="6836" priority="4237">
      <formula>MOD(ROW(),2)=0</formula>
    </cfRule>
  </conditionalFormatting>
  <conditionalFormatting sqref="S12">
    <cfRule type="expression" dxfId="6835" priority="4236">
      <formula>MOD(ROW(),2)=0</formula>
    </cfRule>
  </conditionalFormatting>
  <conditionalFormatting sqref="T12">
    <cfRule type="expression" dxfId="6834" priority="4235">
      <formula>MOD(ROW(),2)=0</formula>
    </cfRule>
  </conditionalFormatting>
  <conditionalFormatting sqref="U12">
    <cfRule type="expression" dxfId="6833" priority="4234">
      <formula>MOD(ROW(),2)=0</formula>
    </cfRule>
  </conditionalFormatting>
  <conditionalFormatting sqref="AM12">
    <cfRule type="expression" dxfId="6832" priority="4233">
      <formula>MOD(ROW(),2)=0</formula>
    </cfRule>
  </conditionalFormatting>
  <conditionalFormatting sqref="AL12">
    <cfRule type="expression" dxfId="6831" priority="4232">
      <formula>MOD(ROW(),2)=0</formula>
    </cfRule>
  </conditionalFormatting>
  <conditionalFormatting sqref="G3:G5">
    <cfRule type="expression" dxfId="6830" priority="4231">
      <formula>MOD(ROW(),2)=0</formula>
    </cfRule>
  </conditionalFormatting>
  <conditionalFormatting sqref="G6:G9">
    <cfRule type="expression" dxfId="6829" priority="4230">
      <formula>MOD(ROW(),2)=0</formula>
    </cfRule>
  </conditionalFormatting>
  <conditionalFormatting sqref="G10:G12">
    <cfRule type="expression" dxfId="6828" priority="4229">
      <formula>MOD(ROW(),2)=0</formula>
    </cfRule>
  </conditionalFormatting>
  <conditionalFormatting sqref="E13:F13">
    <cfRule type="expression" dxfId="6827" priority="4228">
      <formula>MOD(ROW(),2)=0</formula>
    </cfRule>
  </conditionalFormatting>
  <conditionalFormatting sqref="G13">
    <cfRule type="expression" dxfId="6826" priority="4227">
      <formula>MOD(ROW(),2)=0</formula>
    </cfRule>
  </conditionalFormatting>
  <conditionalFormatting sqref="S13">
    <cfRule type="expression" dxfId="6825" priority="4226">
      <formula>MOD(ROW(),2)=0</formula>
    </cfRule>
  </conditionalFormatting>
  <conditionalFormatting sqref="U13">
    <cfRule type="expression" dxfId="6824" priority="4225">
      <formula>MOD(ROW(),2)=0</formula>
    </cfRule>
  </conditionalFormatting>
  <conditionalFormatting sqref="AB13:AC13">
    <cfRule type="expression" dxfId="6823" priority="4224">
      <formula>MOD(ROW(),2)=0</formula>
    </cfRule>
  </conditionalFormatting>
  <conditionalFormatting sqref="E14:F14">
    <cfRule type="expression" dxfId="6822" priority="4223">
      <formula>MOD(ROW(),2)=0</formula>
    </cfRule>
  </conditionalFormatting>
  <conditionalFormatting sqref="G14">
    <cfRule type="expression" dxfId="6821" priority="4222">
      <formula>MOD(ROW(),2)=0</formula>
    </cfRule>
  </conditionalFormatting>
  <conditionalFormatting sqref="N14">
    <cfRule type="expression" dxfId="6820" priority="4221">
      <formula>MOD(ROW(),2)=0</formula>
    </cfRule>
  </conditionalFormatting>
  <conditionalFormatting sqref="S14">
    <cfRule type="expression" dxfId="6819" priority="4220">
      <formula>MOD(ROW(),2)=0</formula>
    </cfRule>
  </conditionalFormatting>
  <conditionalFormatting sqref="T14">
    <cfRule type="expression" dxfId="6818" priority="4219">
      <formula>MOD(ROW(),2)=0</formula>
    </cfRule>
  </conditionalFormatting>
  <conditionalFormatting sqref="U14">
    <cfRule type="expression" dxfId="6817" priority="4218">
      <formula>MOD(ROW(),2)=0</formula>
    </cfRule>
  </conditionalFormatting>
  <conditionalFormatting sqref="AG14:AK14">
    <cfRule type="expression" dxfId="6816" priority="4217">
      <formula>MOD(ROW(),2)=0</formula>
    </cfRule>
  </conditionalFormatting>
  <conditionalFormatting sqref="AM14">
    <cfRule type="expression" dxfId="6815" priority="4216">
      <formula>MOD(ROW(),2)=0</formula>
    </cfRule>
  </conditionalFormatting>
  <conditionalFormatting sqref="AL14">
    <cfRule type="expression" dxfId="6814" priority="4215">
      <formula>MOD(ROW(),2)=0</formula>
    </cfRule>
  </conditionalFormatting>
  <conditionalFormatting sqref="E15:F15">
    <cfRule type="expression" dxfId="6813" priority="4214">
      <formula>MOD(ROW(),2)=0</formula>
    </cfRule>
  </conditionalFormatting>
  <conditionalFormatting sqref="G15">
    <cfRule type="expression" dxfId="6812" priority="4213">
      <formula>MOD(ROW(),2)=0</formula>
    </cfRule>
  </conditionalFormatting>
  <conditionalFormatting sqref="N15">
    <cfRule type="expression" dxfId="6811" priority="4212">
      <formula>MOD(ROW(),2)=0</formula>
    </cfRule>
  </conditionalFormatting>
  <conditionalFormatting sqref="S15">
    <cfRule type="expression" dxfId="6810" priority="4211">
      <formula>MOD(ROW(),2)=0</formula>
    </cfRule>
  </conditionalFormatting>
  <conditionalFormatting sqref="T15">
    <cfRule type="expression" dxfId="6809" priority="4210">
      <formula>MOD(ROW(),2)=0</formula>
    </cfRule>
  </conditionalFormatting>
  <conditionalFormatting sqref="U15">
    <cfRule type="expression" dxfId="6808" priority="4209">
      <formula>MOD(ROW(),2)=0</formula>
    </cfRule>
  </conditionalFormatting>
  <conditionalFormatting sqref="AL15">
    <cfRule type="expression" dxfId="6807" priority="4207">
      <formula>MOD(ROW(),2)=0</formula>
    </cfRule>
  </conditionalFormatting>
  <conditionalFormatting sqref="E16:F16">
    <cfRule type="expression" dxfId="6806" priority="4206">
      <formula>MOD(ROW(),2)=0</formula>
    </cfRule>
  </conditionalFormatting>
  <conditionalFormatting sqref="G16">
    <cfRule type="expression" dxfId="6805" priority="4205">
      <formula>MOD(ROW(),2)=0</formula>
    </cfRule>
  </conditionalFormatting>
  <conditionalFormatting sqref="V16:AC16">
    <cfRule type="expression" dxfId="6804" priority="4204">
      <formula>MOD(ROW(),2)=0</formula>
    </cfRule>
  </conditionalFormatting>
  <conditionalFormatting sqref="S16">
    <cfRule type="expression" dxfId="6803" priority="4203">
      <formula>MOD(ROW(),2)=0</formula>
    </cfRule>
  </conditionalFormatting>
  <conditionalFormatting sqref="T16">
    <cfRule type="expression" dxfId="6802" priority="4202">
      <formula>MOD(ROW(),2)=0</formula>
    </cfRule>
  </conditionalFormatting>
  <conditionalFormatting sqref="U16">
    <cfRule type="expression" dxfId="6801" priority="4201">
      <formula>MOD(ROW(),2)=0</formula>
    </cfRule>
  </conditionalFormatting>
  <conditionalFormatting sqref="AG16:AK16">
    <cfRule type="expression" dxfId="6800" priority="4200">
      <formula>MOD(ROW(),2)=0</formula>
    </cfRule>
  </conditionalFormatting>
  <conditionalFormatting sqref="AL16">
    <cfRule type="expression" dxfId="6799" priority="4198">
      <formula>MOD(ROW(),2)=0</formula>
    </cfRule>
  </conditionalFormatting>
  <conditionalFormatting sqref="E17:F17">
    <cfRule type="expression" dxfId="6798" priority="4197">
      <formula>MOD(ROW(),2)=0</formula>
    </cfRule>
  </conditionalFormatting>
  <conditionalFormatting sqref="G17">
    <cfRule type="expression" dxfId="6797" priority="4196">
      <formula>MOD(ROW(),2)=0</formula>
    </cfRule>
  </conditionalFormatting>
  <conditionalFormatting sqref="N17">
    <cfRule type="expression" dxfId="6796" priority="4195">
      <formula>MOD(ROW(),2)=0</formula>
    </cfRule>
  </conditionalFormatting>
  <conditionalFormatting sqref="V17">
    <cfRule type="expression" dxfId="6795" priority="4194">
      <formula>MOD(ROW(),2)=0</formula>
    </cfRule>
  </conditionalFormatting>
  <conditionalFormatting sqref="S17">
    <cfRule type="expression" dxfId="6794" priority="4193">
      <formula>MOD(ROW(),2)=0</formula>
    </cfRule>
  </conditionalFormatting>
  <conditionalFormatting sqref="T17">
    <cfRule type="expression" dxfId="6793" priority="4192">
      <formula>MOD(ROW(),2)=0</formula>
    </cfRule>
  </conditionalFormatting>
  <conditionalFormatting sqref="U17">
    <cfRule type="expression" dxfId="6792" priority="4191">
      <formula>MOD(ROW(),2)=0</formula>
    </cfRule>
  </conditionalFormatting>
  <conditionalFormatting sqref="W17:AC17">
    <cfRule type="expression" dxfId="6791" priority="4190">
      <formula>MOD(ROW(),2)=0</formula>
    </cfRule>
  </conditionalFormatting>
  <conditionalFormatting sqref="AG17:AK17">
    <cfRule type="expression" dxfId="6790" priority="4189">
      <formula>MOD(ROW(),2)=0</formula>
    </cfRule>
  </conditionalFormatting>
  <conditionalFormatting sqref="AL17">
    <cfRule type="expression" dxfId="6789" priority="4187">
      <formula>MOD(ROW(),2)=0</formula>
    </cfRule>
  </conditionalFormatting>
  <conditionalFormatting sqref="E18:F18">
    <cfRule type="expression" dxfId="6788" priority="4186">
      <formula>MOD(ROW(),2)=0</formula>
    </cfRule>
  </conditionalFormatting>
  <conditionalFormatting sqref="G18">
    <cfRule type="expression" dxfId="6787" priority="4185">
      <formula>MOD(ROW(),2)=0</formula>
    </cfRule>
  </conditionalFormatting>
  <conditionalFormatting sqref="S18">
    <cfRule type="expression" dxfId="6786" priority="4184">
      <formula>MOD(ROW(),2)=0</formula>
    </cfRule>
  </conditionalFormatting>
  <conditionalFormatting sqref="T18">
    <cfRule type="expression" dxfId="6785" priority="4183">
      <formula>MOD(ROW(),2)=0</formula>
    </cfRule>
  </conditionalFormatting>
  <conditionalFormatting sqref="U18">
    <cfRule type="expression" dxfId="6784" priority="4182">
      <formula>MOD(ROW(),2)=0</formula>
    </cfRule>
  </conditionalFormatting>
  <conditionalFormatting sqref="AM18">
    <cfRule type="expression" dxfId="6783" priority="4181">
      <formula>MOD(ROW(),2)=0</formula>
    </cfRule>
  </conditionalFormatting>
  <conditionalFormatting sqref="AL18">
    <cfRule type="expression" dxfId="6782" priority="4180">
      <formula>MOD(ROW(),2)=0</formula>
    </cfRule>
  </conditionalFormatting>
  <conditionalFormatting sqref="E19:F19">
    <cfRule type="expression" dxfId="6781" priority="4179">
      <formula>MOD(ROW(),2)=0</formula>
    </cfRule>
  </conditionalFormatting>
  <conditionalFormatting sqref="G19">
    <cfRule type="expression" dxfId="6780" priority="4178">
      <formula>MOD(ROW(),2)=0</formula>
    </cfRule>
  </conditionalFormatting>
  <conditionalFormatting sqref="U19">
    <cfRule type="expression" dxfId="6779" priority="4176">
      <formula>MOD(ROW(),2)=0</formula>
    </cfRule>
  </conditionalFormatting>
  <conditionalFormatting sqref="AH19:AK19">
    <cfRule type="expression" dxfId="6778" priority="4175">
      <formula>MOD(ROW(),2)=0</formula>
    </cfRule>
  </conditionalFormatting>
  <conditionalFormatting sqref="AG19">
    <cfRule type="expression" dxfId="6777" priority="4174">
      <formula>MOD(ROW(),2)=0</formula>
    </cfRule>
  </conditionalFormatting>
  <conditionalFormatting sqref="AM19">
    <cfRule type="expression" dxfId="6776" priority="4173">
      <formula>MOD(ROW(),2)=0</formula>
    </cfRule>
  </conditionalFormatting>
  <conditionalFormatting sqref="AL19">
    <cfRule type="expression" dxfId="6775" priority="4172">
      <formula>MOD(ROW(),2)=0</formula>
    </cfRule>
  </conditionalFormatting>
  <conditionalFormatting sqref="E20:F20">
    <cfRule type="expression" dxfId="6774" priority="4171">
      <formula>MOD(ROW(),2)=0</formula>
    </cfRule>
  </conditionalFormatting>
  <conditionalFormatting sqref="G20">
    <cfRule type="expression" dxfId="6773" priority="4170">
      <formula>MOD(ROW(),2)=0</formula>
    </cfRule>
  </conditionalFormatting>
  <conditionalFormatting sqref="N20">
    <cfRule type="expression" dxfId="6772" priority="4169">
      <formula>MOD(ROW(),2)=0</formula>
    </cfRule>
  </conditionalFormatting>
  <conditionalFormatting sqref="S20">
    <cfRule type="expression" dxfId="6771" priority="4168">
      <formula>MOD(ROW(),2)=0</formula>
    </cfRule>
  </conditionalFormatting>
  <conditionalFormatting sqref="T20">
    <cfRule type="expression" dxfId="6770" priority="4167">
      <formula>MOD(ROW(),2)=0</formula>
    </cfRule>
  </conditionalFormatting>
  <conditionalFormatting sqref="U20">
    <cfRule type="expression" dxfId="6769" priority="4166">
      <formula>MOD(ROW(),2)=0</formula>
    </cfRule>
  </conditionalFormatting>
  <conditionalFormatting sqref="AM20">
    <cfRule type="expression" dxfId="6768" priority="4165">
      <formula>MOD(ROW(),2)=0</formula>
    </cfRule>
  </conditionalFormatting>
  <conditionalFormatting sqref="AL20">
    <cfRule type="expression" dxfId="6767" priority="4164">
      <formula>MOD(ROW(),2)=0</formula>
    </cfRule>
  </conditionalFormatting>
  <conditionalFormatting sqref="C21:D50">
    <cfRule type="expression" dxfId="6766" priority="4163">
      <formula>MOD(ROW(),2)=0</formula>
    </cfRule>
  </conditionalFormatting>
  <conditionalFormatting sqref="I21:I29 I36:I50">
    <cfRule type="expression" dxfId="6765" priority="4162">
      <formula>MOD(ROW(),2)=0</formula>
    </cfRule>
  </conditionalFormatting>
  <conditionalFormatting sqref="H21:H29 H36:H50">
    <cfRule type="expression" dxfId="6764" priority="4161">
      <formula>MOD(ROW(),2)=0</formula>
    </cfRule>
  </conditionalFormatting>
  <conditionalFormatting sqref="E21:F23">
    <cfRule type="expression" dxfId="6763" priority="4160">
      <formula>MOD(ROW(),2)=0</formula>
    </cfRule>
  </conditionalFormatting>
  <conditionalFormatting sqref="S21">
    <cfRule type="expression" dxfId="6762" priority="4159">
      <formula>MOD(ROW(),2)=0</formula>
    </cfRule>
  </conditionalFormatting>
  <conditionalFormatting sqref="T21">
    <cfRule type="expression" dxfId="6761" priority="4158">
      <formula>MOD(ROW(),2)=0</formula>
    </cfRule>
  </conditionalFormatting>
  <conditionalFormatting sqref="U21">
    <cfRule type="expression" dxfId="6760" priority="4157">
      <formula>MOD(ROW(),2)=0</formula>
    </cfRule>
  </conditionalFormatting>
  <conditionalFormatting sqref="AG21:AK21">
    <cfRule type="expression" dxfId="6759" priority="4156">
      <formula>MOD(ROW(),2)=0</formula>
    </cfRule>
  </conditionalFormatting>
  <conditionalFormatting sqref="AL21">
    <cfRule type="expression" dxfId="6758" priority="4154">
      <formula>MOD(ROW(),2)=0</formula>
    </cfRule>
  </conditionalFormatting>
  <conditionalFormatting sqref="S22">
    <cfRule type="expression" dxfId="6757" priority="4153">
      <formula>MOD(ROW(),2)=0</formula>
    </cfRule>
  </conditionalFormatting>
  <conditionalFormatting sqref="T22">
    <cfRule type="expression" dxfId="6756" priority="4152">
      <formula>MOD(ROW(),2)=0</formula>
    </cfRule>
  </conditionalFormatting>
  <conditionalFormatting sqref="U22">
    <cfRule type="expression" dxfId="6755" priority="4151">
      <formula>MOD(ROW(),2)=0</formula>
    </cfRule>
  </conditionalFormatting>
  <conditionalFormatting sqref="AB22:AE22">
    <cfRule type="expression" dxfId="6754" priority="4150">
      <formula>MOD(ROW(),2)=0</formula>
    </cfRule>
  </conditionalFormatting>
  <conditionalFormatting sqref="AG22:AK22">
    <cfRule type="expression" dxfId="6753" priority="4149">
      <formula>MOD(ROW(),2)=0</formula>
    </cfRule>
  </conditionalFormatting>
  <conditionalFormatting sqref="AL22">
    <cfRule type="expression" dxfId="6752" priority="4147">
      <formula>MOD(ROW(),2)=0</formula>
    </cfRule>
  </conditionalFormatting>
  <conditionalFormatting sqref="S23">
    <cfRule type="expression" dxfId="6751" priority="4146">
      <formula>MOD(ROW(),2)=0</formula>
    </cfRule>
  </conditionalFormatting>
  <conditionalFormatting sqref="T23">
    <cfRule type="expression" dxfId="6750" priority="4145">
      <formula>MOD(ROW(),2)=0</formula>
    </cfRule>
  </conditionalFormatting>
  <conditionalFormatting sqref="AE23">
    <cfRule type="expression" dxfId="6749" priority="4144">
      <formula>MOD(ROW(),2)=0</formula>
    </cfRule>
  </conditionalFormatting>
  <conditionalFormatting sqref="U23">
    <cfRule type="expression" dxfId="6748" priority="4143">
      <formula>MOD(ROW(),2)=0</formula>
    </cfRule>
  </conditionalFormatting>
  <conditionalFormatting sqref="AF23">
    <cfRule type="expression" dxfId="6747" priority="4142">
      <formula>MOD(ROW(),2)=0</formula>
    </cfRule>
  </conditionalFormatting>
  <conditionalFormatting sqref="AG23:AK23">
    <cfRule type="expression" dxfId="6746" priority="4141">
      <formula>MOD(ROW(),2)=0</formula>
    </cfRule>
  </conditionalFormatting>
  <conditionalFormatting sqref="AL23">
    <cfRule type="expression" dxfId="6745" priority="4139">
      <formula>MOD(ROW(),2)=0</formula>
    </cfRule>
  </conditionalFormatting>
  <conditionalFormatting sqref="N24">
    <cfRule type="expression" dxfId="6744" priority="4138">
      <formula>MOD(ROW(),2)=0</formula>
    </cfRule>
  </conditionalFormatting>
  <conditionalFormatting sqref="S24">
    <cfRule type="expression" dxfId="6743" priority="4137">
      <formula>MOD(ROW(),2)=0</formula>
    </cfRule>
  </conditionalFormatting>
  <conditionalFormatting sqref="T24">
    <cfRule type="expression" dxfId="6742" priority="4136">
      <formula>MOD(ROW(),2)=0</formula>
    </cfRule>
  </conditionalFormatting>
  <conditionalFormatting sqref="U24">
    <cfRule type="expression" dxfId="6741" priority="4135">
      <formula>MOD(ROW(),2)=0</formula>
    </cfRule>
  </conditionalFormatting>
  <conditionalFormatting sqref="AB24:AD24">
    <cfRule type="expression" dxfId="6740" priority="4134">
      <formula>MOD(ROW(),2)=0</formula>
    </cfRule>
  </conditionalFormatting>
  <conditionalFormatting sqref="AL28">
    <cfRule type="expression" dxfId="6739" priority="4086">
      <formula>MOD(ROW(),2)=0</formula>
    </cfRule>
  </conditionalFormatting>
  <conditionalFormatting sqref="AF24">
    <cfRule type="expression" dxfId="6738" priority="4133">
      <formula>MOD(ROW(),2)=0</formula>
    </cfRule>
  </conditionalFormatting>
  <conditionalFormatting sqref="AG24:AK24">
    <cfRule type="expression" dxfId="6737" priority="4132">
      <formula>MOD(ROW(),2)=0</formula>
    </cfRule>
  </conditionalFormatting>
  <conditionalFormatting sqref="AL24">
    <cfRule type="expression" dxfId="6736" priority="4130">
      <formula>MOD(ROW(),2)=0</formula>
    </cfRule>
  </conditionalFormatting>
  <conditionalFormatting sqref="F25:G25">
    <cfRule type="expression" dxfId="6735" priority="4129">
      <formula>MOD(ROW(),2)=0</formula>
    </cfRule>
  </conditionalFormatting>
  <conditionalFormatting sqref="E25">
    <cfRule type="expression" dxfId="6734" priority="4128">
      <formula>MOD(ROW(),2)=0</formula>
    </cfRule>
  </conditionalFormatting>
  <conditionalFormatting sqref="N25">
    <cfRule type="expression" dxfId="6733" priority="4127">
      <formula>MOD(ROW(),2)=0</formula>
    </cfRule>
  </conditionalFormatting>
  <conditionalFormatting sqref="S25">
    <cfRule type="expression" dxfId="6732" priority="4126">
      <formula>MOD(ROW(),2)=0</formula>
    </cfRule>
  </conditionalFormatting>
  <conditionalFormatting sqref="T25">
    <cfRule type="expression" dxfId="6731" priority="4125">
      <formula>MOD(ROW(),2)=0</formula>
    </cfRule>
  </conditionalFormatting>
  <conditionalFormatting sqref="U25">
    <cfRule type="expression" dxfId="6730" priority="4124">
      <formula>MOD(ROW(),2)=0</formula>
    </cfRule>
  </conditionalFormatting>
  <conditionalFormatting sqref="AE25">
    <cfRule type="expression" dxfId="6729" priority="4123">
      <formula>MOD(ROW(),2)=0</formula>
    </cfRule>
  </conditionalFormatting>
  <conditionalFormatting sqref="AB25:AD25">
    <cfRule type="expression" dxfId="6728" priority="4122">
      <formula>MOD(ROW(),2)=0</formula>
    </cfRule>
  </conditionalFormatting>
  <conditionalFormatting sqref="AF25">
    <cfRule type="expression" dxfId="6727" priority="4121">
      <formula>MOD(ROW(),2)=0</formula>
    </cfRule>
  </conditionalFormatting>
  <conditionalFormatting sqref="AG25">
    <cfRule type="expression" dxfId="6726" priority="4120">
      <formula>MOD(ROW(),2)=0</formula>
    </cfRule>
  </conditionalFormatting>
  <conditionalFormatting sqref="W25:X25">
    <cfRule type="expression" dxfId="6725" priority="4119">
      <formula>MOD(ROW(),2)=0</formula>
    </cfRule>
  </conditionalFormatting>
  <conditionalFormatting sqref="AL25">
    <cfRule type="expression" dxfId="6724" priority="4117">
      <formula>MOD(ROW(),2)=0</formula>
    </cfRule>
  </conditionalFormatting>
  <conditionalFormatting sqref="F26:G26">
    <cfRule type="expression" dxfId="6723" priority="4116">
      <formula>MOD(ROW(),2)=0</formula>
    </cfRule>
  </conditionalFormatting>
  <conditionalFormatting sqref="E26">
    <cfRule type="expression" dxfId="6722" priority="4115">
      <formula>MOD(ROW(),2)=0</formula>
    </cfRule>
  </conditionalFormatting>
  <conditionalFormatting sqref="N26">
    <cfRule type="expression" dxfId="6721" priority="4114">
      <formula>MOD(ROW(),2)=0</formula>
    </cfRule>
  </conditionalFormatting>
  <conditionalFormatting sqref="S26">
    <cfRule type="expression" dxfId="6720" priority="4113">
      <formula>MOD(ROW(),2)=0</formula>
    </cfRule>
  </conditionalFormatting>
  <conditionalFormatting sqref="T26">
    <cfRule type="expression" dxfId="6719" priority="4112">
      <formula>MOD(ROW(),2)=0</formula>
    </cfRule>
  </conditionalFormatting>
  <conditionalFormatting sqref="U26">
    <cfRule type="expression" dxfId="6718" priority="4111">
      <formula>MOD(ROW(),2)=0</formula>
    </cfRule>
  </conditionalFormatting>
  <conditionalFormatting sqref="AE26">
    <cfRule type="expression" dxfId="6717" priority="4110">
      <formula>MOD(ROW(),2)=0</formula>
    </cfRule>
  </conditionalFormatting>
  <conditionalFormatting sqref="AB26:AD26">
    <cfRule type="expression" dxfId="6716" priority="4109">
      <formula>MOD(ROW(),2)=0</formula>
    </cfRule>
  </conditionalFormatting>
  <conditionalFormatting sqref="AH26:AK26">
    <cfRule type="expression" dxfId="6715" priority="4108">
      <formula>MOD(ROW(),2)=0</formula>
    </cfRule>
  </conditionalFormatting>
  <conditionalFormatting sqref="AG26">
    <cfRule type="expression" dxfId="6714" priority="4107">
      <formula>MOD(ROW(),2)=0</formula>
    </cfRule>
  </conditionalFormatting>
  <conditionalFormatting sqref="AL26">
    <cfRule type="expression" dxfId="6713" priority="4105">
      <formula>MOD(ROW(),2)=0</formula>
    </cfRule>
  </conditionalFormatting>
  <conditionalFormatting sqref="F27:G27">
    <cfRule type="expression" dxfId="6712" priority="4104">
      <formula>MOD(ROW(),2)=0</formula>
    </cfRule>
  </conditionalFormatting>
  <conditionalFormatting sqref="E27">
    <cfRule type="expression" dxfId="6711" priority="4103">
      <formula>MOD(ROW(),2)=0</formula>
    </cfRule>
  </conditionalFormatting>
  <conditionalFormatting sqref="S27">
    <cfRule type="expression" dxfId="6710" priority="4102">
      <formula>MOD(ROW(),2)=0</formula>
    </cfRule>
  </conditionalFormatting>
  <conditionalFormatting sqref="T27">
    <cfRule type="expression" dxfId="6709" priority="4101">
      <formula>MOD(ROW(),2)=0</formula>
    </cfRule>
  </conditionalFormatting>
  <conditionalFormatting sqref="U27">
    <cfRule type="expression" dxfId="6708" priority="4100">
      <formula>MOD(ROW(),2)=0</formula>
    </cfRule>
  </conditionalFormatting>
  <conditionalFormatting sqref="AB27:AC27">
    <cfRule type="expression" dxfId="6707" priority="4099">
      <formula>MOD(ROW(),2)=0</formula>
    </cfRule>
  </conditionalFormatting>
  <conditionalFormatting sqref="AH27:AK27">
    <cfRule type="expression" dxfId="6706" priority="4098">
      <formula>MOD(ROW(),2)=0</formula>
    </cfRule>
  </conditionalFormatting>
  <conditionalFormatting sqref="AG27">
    <cfRule type="expression" dxfId="6705" priority="4097">
      <formula>MOD(ROW(),2)=0</formula>
    </cfRule>
  </conditionalFormatting>
  <conditionalFormatting sqref="AL27">
    <cfRule type="expression" dxfId="6704" priority="4095">
      <formula>MOD(ROW(),2)=0</formula>
    </cfRule>
  </conditionalFormatting>
  <conditionalFormatting sqref="F28:G28">
    <cfRule type="expression" dxfId="6703" priority="4094">
      <formula>MOD(ROW(),2)=0</formula>
    </cfRule>
  </conditionalFormatting>
  <conditionalFormatting sqref="E28">
    <cfRule type="expression" dxfId="6702" priority="4093">
      <formula>MOD(ROW(),2)=0</formula>
    </cfRule>
  </conditionalFormatting>
  <conditionalFormatting sqref="S28">
    <cfRule type="expression" dxfId="6701" priority="4092">
      <formula>MOD(ROW(),2)=0</formula>
    </cfRule>
  </conditionalFormatting>
  <conditionalFormatting sqref="T28">
    <cfRule type="expression" dxfId="6700" priority="4091">
      <formula>MOD(ROW(),2)=0</formula>
    </cfRule>
  </conditionalFormatting>
  <conditionalFormatting sqref="U28">
    <cfRule type="expression" dxfId="6699" priority="4090">
      <formula>MOD(ROW(),2)=0</formula>
    </cfRule>
  </conditionalFormatting>
  <conditionalFormatting sqref="AH28:AK28">
    <cfRule type="expression" dxfId="6698" priority="4089">
      <formula>MOD(ROW(),2)=0</formula>
    </cfRule>
  </conditionalFormatting>
  <conditionalFormatting sqref="AG28">
    <cfRule type="expression" dxfId="6697" priority="4088">
      <formula>MOD(ROW(),2)=0</formula>
    </cfRule>
  </conditionalFormatting>
  <conditionalFormatting sqref="E30:G35 J30:L35">
    <cfRule type="expression" dxfId="6696" priority="4085">
      <formula>MOD(ROW(),2)=0</formula>
    </cfRule>
  </conditionalFormatting>
  <conditionalFormatting sqref="I30:I35">
    <cfRule type="expression" dxfId="6695" priority="4084">
      <formula>MOD(ROW(),2)=0</formula>
    </cfRule>
  </conditionalFormatting>
  <conditionalFormatting sqref="H30:H35">
    <cfRule type="expression" dxfId="6694" priority="4083">
      <formula>MOD(ROW(),2)=0</formula>
    </cfRule>
  </conditionalFormatting>
  <conditionalFormatting sqref="S29">
    <cfRule type="expression" dxfId="6693" priority="4082">
      <formula>MOD(ROW(),2)=0</formula>
    </cfRule>
  </conditionalFormatting>
  <conditionalFormatting sqref="T29">
    <cfRule type="expression" dxfId="6692" priority="4081">
      <formula>MOD(ROW(),2)=0</formula>
    </cfRule>
  </conditionalFormatting>
  <conditionalFormatting sqref="U29">
    <cfRule type="expression" dxfId="6691" priority="4080">
      <formula>MOD(ROW(),2)=0</formula>
    </cfRule>
  </conditionalFormatting>
  <conditionalFormatting sqref="AL29">
    <cfRule type="expression" dxfId="6690" priority="4078">
      <formula>MOD(ROW(),2)=0</formula>
    </cfRule>
  </conditionalFormatting>
  <conditionalFormatting sqref="V30:AE30">
    <cfRule type="expression" dxfId="6689" priority="4077">
      <formula>MOD(ROW(),2)=0</formula>
    </cfRule>
  </conditionalFormatting>
  <conditionalFormatting sqref="T30">
    <cfRule type="expression" dxfId="6688" priority="4076">
      <formula>MOD(ROW(),2)=0</formula>
    </cfRule>
  </conditionalFormatting>
  <conditionalFormatting sqref="U30">
    <cfRule type="expression" dxfId="6687" priority="4075">
      <formula>MOD(ROW(),2)=0</formula>
    </cfRule>
  </conditionalFormatting>
  <conditionalFormatting sqref="S30">
    <cfRule type="expression" dxfId="6686" priority="4074">
      <formula>MOD(ROW(),2)=0</formula>
    </cfRule>
  </conditionalFormatting>
  <conditionalFormatting sqref="AL30">
    <cfRule type="expression" dxfId="6685" priority="4072">
      <formula>MOD(ROW(),2)=0</formula>
    </cfRule>
  </conditionalFormatting>
  <conditionalFormatting sqref="T31">
    <cfRule type="expression" dxfId="6684" priority="4071">
      <formula>MOD(ROW(),2)=0</formula>
    </cfRule>
  </conditionalFormatting>
  <conditionalFormatting sqref="U31">
    <cfRule type="expression" dxfId="6683" priority="4070">
      <formula>MOD(ROW(),2)=0</formula>
    </cfRule>
  </conditionalFormatting>
  <conditionalFormatting sqref="S31">
    <cfRule type="expression" dxfId="6682" priority="4069">
      <formula>MOD(ROW(),2)=0</formula>
    </cfRule>
  </conditionalFormatting>
  <conditionalFormatting sqref="AB31:AE31">
    <cfRule type="expression" dxfId="6681" priority="4068">
      <formula>MOD(ROW(),2)=0</formula>
    </cfRule>
  </conditionalFormatting>
  <conditionalFormatting sqref="AG31:AK31">
    <cfRule type="expression" dxfId="6680" priority="4067">
      <formula>MOD(ROW(),2)=0</formula>
    </cfRule>
  </conditionalFormatting>
  <conditionalFormatting sqref="AM31">
    <cfRule type="expression" dxfId="6679" priority="4064">
      <formula>MOD(ROW(),2)=0</formula>
    </cfRule>
  </conditionalFormatting>
  <conditionalFormatting sqref="AL31">
    <cfRule type="expression" dxfId="6678" priority="4063">
      <formula>MOD(ROW(),2)=0</formula>
    </cfRule>
  </conditionalFormatting>
  <conditionalFormatting sqref="T32">
    <cfRule type="expression" dxfId="6677" priority="4062">
      <formula>MOD(ROW(),2)=0</formula>
    </cfRule>
  </conditionalFormatting>
  <conditionalFormatting sqref="U32">
    <cfRule type="expression" dxfId="6676" priority="4061">
      <formula>MOD(ROW(),2)=0</formula>
    </cfRule>
  </conditionalFormatting>
  <conditionalFormatting sqref="S32">
    <cfRule type="expression" dxfId="6675" priority="4060">
      <formula>MOD(ROW(),2)=0</formula>
    </cfRule>
  </conditionalFormatting>
  <conditionalFormatting sqref="AF32">
    <cfRule type="expression" dxfId="6674" priority="4059">
      <formula>MOD(ROW(),2)=0</formula>
    </cfRule>
  </conditionalFormatting>
  <conditionalFormatting sqref="AB32:AE32">
    <cfRule type="expression" dxfId="6673" priority="4058">
      <formula>MOD(ROW(),2)=0</formula>
    </cfRule>
  </conditionalFormatting>
  <conditionalFormatting sqref="AG32">
    <cfRule type="expression" dxfId="6672" priority="4057">
      <formula>MOD(ROW(),2)=0</formula>
    </cfRule>
  </conditionalFormatting>
  <conditionalFormatting sqref="AM32">
    <cfRule type="expression" dxfId="6671" priority="4056">
      <formula>MOD(ROW(),2)=0</formula>
    </cfRule>
  </conditionalFormatting>
  <conditionalFormatting sqref="AL32">
    <cfRule type="expression" dxfId="6670" priority="4055">
      <formula>MOD(ROW(),2)=0</formula>
    </cfRule>
  </conditionalFormatting>
  <conditionalFormatting sqref="N33">
    <cfRule type="expression" dxfId="6669" priority="4054">
      <formula>MOD(ROW(),2)=0</formula>
    </cfRule>
  </conditionalFormatting>
  <conditionalFormatting sqref="AB33:AG33">
    <cfRule type="expression" dxfId="6668" priority="4053">
      <formula>MOD(ROW(),2)=0</formula>
    </cfRule>
  </conditionalFormatting>
  <conditionalFormatting sqref="AL33">
    <cfRule type="expression" dxfId="6667" priority="4052">
      <formula>MOD(ROW(),2)=0</formula>
    </cfRule>
  </conditionalFormatting>
  <conditionalFormatting sqref="AM33">
    <cfRule type="expression" dxfId="6666" priority="4051">
      <formula>MOD(ROW(),2)=0</formula>
    </cfRule>
  </conditionalFormatting>
  <conditionalFormatting sqref="AL34">
    <cfRule type="expression" dxfId="6665" priority="4050">
      <formula>MOD(ROW(),2)=0</formula>
    </cfRule>
  </conditionalFormatting>
  <conditionalFormatting sqref="AM34">
    <cfRule type="expression" dxfId="6664" priority="4049">
      <formula>MOD(ROW(),2)=0</formula>
    </cfRule>
  </conditionalFormatting>
  <conditionalFormatting sqref="N34">
    <cfRule type="expression" dxfId="6663" priority="4048">
      <formula>MOD(ROW(),2)=0</formula>
    </cfRule>
  </conditionalFormatting>
  <conditionalFormatting sqref="U34">
    <cfRule type="expression" dxfId="6662" priority="4047">
      <formula>MOD(ROW(),2)=0</formula>
    </cfRule>
  </conditionalFormatting>
  <conditionalFormatting sqref="W34:AE34">
    <cfRule type="expression" dxfId="6661" priority="4046">
      <formula>MOD(ROW(),2)=0</formula>
    </cfRule>
  </conditionalFormatting>
  <conditionalFormatting sqref="N35">
    <cfRule type="expression" dxfId="6660" priority="4045">
      <formula>MOD(ROW(),2)=0</formula>
    </cfRule>
  </conditionalFormatting>
  <conditionalFormatting sqref="S35:T35">
    <cfRule type="expression" dxfId="6659" priority="4044">
      <formula>MOD(ROW(),2)=0</formula>
    </cfRule>
  </conditionalFormatting>
  <conditionalFormatting sqref="U35">
    <cfRule type="expression" dxfId="6658" priority="4043">
      <formula>MOD(ROW(),2)=0</formula>
    </cfRule>
  </conditionalFormatting>
  <conditionalFormatting sqref="AF35:AH35">
    <cfRule type="expression" dxfId="6657" priority="4042">
      <formula>MOD(ROW(),2)=0</formula>
    </cfRule>
  </conditionalFormatting>
  <conditionalFormatting sqref="W35:AE35">
    <cfRule type="expression" dxfId="6656" priority="4041">
      <formula>MOD(ROW(),2)=0</formula>
    </cfRule>
  </conditionalFormatting>
  <conditionalFormatting sqref="AL35">
    <cfRule type="expression" dxfId="6655" priority="4040">
      <formula>MOD(ROW(),2)=0</formula>
    </cfRule>
  </conditionalFormatting>
  <conditionalFormatting sqref="AM35">
    <cfRule type="expression" dxfId="6654" priority="4039">
      <formula>MOD(ROW(),2)=0</formula>
    </cfRule>
  </conditionalFormatting>
  <conditionalFormatting sqref="N36">
    <cfRule type="expression" dxfId="6653" priority="4038">
      <formula>MOD(ROW(),2)=0</formula>
    </cfRule>
  </conditionalFormatting>
  <conditionalFormatting sqref="S36:AA36">
    <cfRule type="expression" dxfId="6652" priority="4037">
      <formula>MOD(ROW(),2)=0</formula>
    </cfRule>
  </conditionalFormatting>
  <conditionalFormatting sqref="AB36">
    <cfRule type="expression" dxfId="6651" priority="4036">
      <formula>MOD(ROW(),2)=0</formula>
    </cfRule>
  </conditionalFormatting>
  <conditionalFormatting sqref="AC36:AG36">
    <cfRule type="expression" dxfId="6650" priority="4035">
      <formula>MOD(ROW(),2)=0</formula>
    </cfRule>
  </conditionalFormatting>
  <conditionalFormatting sqref="AL36">
    <cfRule type="expression" dxfId="6649" priority="4034">
      <formula>MOD(ROW(),2)=0</formula>
    </cfRule>
  </conditionalFormatting>
  <conditionalFormatting sqref="AM36">
    <cfRule type="expression" dxfId="6648" priority="4033">
      <formula>MOD(ROW(),2)=0</formula>
    </cfRule>
  </conditionalFormatting>
  <conditionalFormatting sqref="Y37:AA37">
    <cfRule type="expression" dxfId="6647" priority="4032">
      <formula>MOD(ROW(),2)=0</formula>
    </cfRule>
  </conditionalFormatting>
  <conditionalFormatting sqref="AH37:AK37">
    <cfRule type="expression" dxfId="6646" priority="4031">
      <formula>MOD(ROW(),2)=0</formula>
    </cfRule>
  </conditionalFormatting>
  <conditionalFormatting sqref="AG37">
    <cfRule type="expression" dxfId="6645" priority="4030">
      <formula>MOD(ROW(),2)=0</formula>
    </cfRule>
  </conditionalFormatting>
  <conditionalFormatting sqref="AM37">
    <cfRule type="expression" dxfId="6644" priority="4029">
      <formula>MOD(ROW(),2)=0</formula>
    </cfRule>
  </conditionalFormatting>
  <conditionalFormatting sqref="AL37">
    <cfRule type="expression" dxfId="6643" priority="4028">
      <formula>MOD(ROW(),2)=0</formula>
    </cfRule>
  </conditionalFormatting>
  <conditionalFormatting sqref="AB38:AC38">
    <cfRule type="expression" dxfId="6642" priority="4027">
      <formula>MOD(ROW(),2)=0</formula>
    </cfRule>
  </conditionalFormatting>
  <conditionalFormatting sqref="Y38:AA38">
    <cfRule type="expression" dxfId="6641" priority="4026">
      <formula>MOD(ROW(),2)=0</formula>
    </cfRule>
  </conditionalFormatting>
  <conditionalFormatting sqref="AD39 AF39">
    <cfRule type="expression" dxfId="6640" priority="4025">
      <formula>MOD(ROW(),2)=0</formula>
    </cfRule>
  </conditionalFormatting>
  <conditionalFormatting sqref="AB39:AC39">
    <cfRule type="expression" dxfId="6639" priority="4024">
      <formula>MOD(ROW(),2)=0</formula>
    </cfRule>
  </conditionalFormatting>
  <conditionalFormatting sqref="AE39">
    <cfRule type="expression" dxfId="6638" priority="4023">
      <formula>MOD(ROW(),2)=0</formula>
    </cfRule>
  </conditionalFormatting>
  <conditionalFormatting sqref="AL39">
    <cfRule type="expression" dxfId="6637" priority="4022">
      <formula>MOD(ROW(),2)=0</formula>
    </cfRule>
  </conditionalFormatting>
  <conditionalFormatting sqref="AM39">
    <cfRule type="expression" dxfId="6636" priority="4021">
      <formula>MOD(ROW(),2)=0</formula>
    </cfRule>
  </conditionalFormatting>
  <conditionalFormatting sqref="AL40">
    <cfRule type="expression" dxfId="6635" priority="4019">
      <formula>MOD(ROW(),2)=0</formula>
    </cfRule>
  </conditionalFormatting>
  <conditionalFormatting sqref="N41">
    <cfRule type="expression" dxfId="6634" priority="4018">
      <formula>MOD(ROW(),2)=0</formula>
    </cfRule>
  </conditionalFormatting>
  <conditionalFormatting sqref="T41">
    <cfRule type="expression" dxfId="6633" priority="4017">
      <formula>MOD(ROW(),2)=0</formula>
    </cfRule>
  </conditionalFormatting>
  <conditionalFormatting sqref="U41">
    <cfRule type="expression" dxfId="6632" priority="4016">
      <formula>MOD(ROW(),2)=0</formula>
    </cfRule>
  </conditionalFormatting>
  <conditionalFormatting sqref="AL41:AM41">
    <cfRule type="expression" dxfId="6631" priority="4015">
      <formula>MOD(ROW(),2)=0</formula>
    </cfRule>
  </conditionalFormatting>
  <conditionalFormatting sqref="T42:AF42">
    <cfRule type="expression" dxfId="6630" priority="4014">
      <formula>MOD(ROW(),2)=0</formula>
    </cfRule>
  </conditionalFormatting>
  <conditionalFormatting sqref="N42">
    <cfRule type="expression" dxfId="6629" priority="4013">
      <formula>MOD(ROW(),2)=0</formula>
    </cfRule>
  </conditionalFormatting>
  <conditionalFormatting sqref="AG43:AK43">
    <cfRule type="expression" dxfId="6628" priority="4012">
      <formula>MOD(ROW(),2)=0</formula>
    </cfRule>
  </conditionalFormatting>
  <conditionalFormatting sqref="AL43">
    <cfRule type="expression" dxfId="6627" priority="4010">
      <formula>MOD(ROW(),2)=0</formula>
    </cfRule>
  </conditionalFormatting>
  <conditionalFormatting sqref="AM43">
    <cfRule type="expression" dxfId="6626" priority="4011">
      <formula>MOD(ROW(),2)=0</formula>
    </cfRule>
  </conditionalFormatting>
  <conditionalFormatting sqref="AG45:AK45">
    <cfRule type="expression" dxfId="6625" priority="4009">
      <formula>MOD(ROW(),2)=0</formula>
    </cfRule>
  </conditionalFormatting>
  <conditionalFormatting sqref="AL45">
    <cfRule type="expression" dxfId="6624" priority="4007">
      <formula>MOD(ROW(),2)=0</formula>
    </cfRule>
  </conditionalFormatting>
  <conditionalFormatting sqref="AG46:AK46">
    <cfRule type="expression" dxfId="6623" priority="4006">
      <formula>MOD(ROW(),2)=0</formula>
    </cfRule>
  </conditionalFormatting>
  <conditionalFormatting sqref="AL46">
    <cfRule type="expression" dxfId="6622" priority="4004">
      <formula>MOD(ROW(),2)=0</formula>
    </cfRule>
  </conditionalFormatting>
  <conditionalFormatting sqref="AG47:AK47">
    <cfRule type="expression" dxfId="6621" priority="4003">
      <formula>MOD(ROW(),2)=0</formula>
    </cfRule>
  </conditionalFormatting>
  <conditionalFormatting sqref="AL47">
    <cfRule type="expression" dxfId="6620" priority="4001">
      <formula>MOD(ROW(),2)=0</formula>
    </cfRule>
  </conditionalFormatting>
  <conditionalFormatting sqref="AL48">
    <cfRule type="expression" dxfId="6619" priority="4000">
      <formula>MOD(ROW(),2)=0</formula>
    </cfRule>
  </conditionalFormatting>
  <conditionalFormatting sqref="AM48">
    <cfRule type="expression" dxfId="6618" priority="3999">
      <formula>MOD(ROW(),2)=0</formula>
    </cfRule>
  </conditionalFormatting>
  <conditionalFormatting sqref="C51:D100">
    <cfRule type="expression" dxfId="6617" priority="3998">
      <formula>MOD(ROW(),2)=0</formula>
    </cfRule>
  </conditionalFormatting>
  <conditionalFormatting sqref="I51:I60 I67:I72 I87:I88 I90:I97 I99:I100">
    <cfRule type="expression" dxfId="6616" priority="3997">
      <formula>MOD(ROW(),2)=0</formula>
    </cfRule>
  </conditionalFormatting>
  <conditionalFormatting sqref="H51:H60 H67:H72 H87:H88 H90:H97 H99:H100">
    <cfRule type="expression" dxfId="6615" priority="3996">
      <formula>MOD(ROW(),2)=0</formula>
    </cfRule>
  </conditionalFormatting>
  <conditionalFormatting sqref="AL49:AM49">
    <cfRule type="expression" dxfId="6614" priority="3995">
      <formula>MOD(ROW(),2)=0</formula>
    </cfRule>
  </conditionalFormatting>
  <conditionalFormatting sqref="AG51:AK51">
    <cfRule type="expression" dxfId="6613" priority="3991">
      <formula>MOD(ROW(),2)=0</formula>
    </cfRule>
  </conditionalFormatting>
  <conditionalFormatting sqref="AG52:AK52">
    <cfRule type="expression" dxfId="6612" priority="3988">
      <formula>MOD(ROW(),2)=0</formula>
    </cfRule>
  </conditionalFormatting>
  <conditionalFormatting sqref="AG53:AK53">
    <cfRule type="expression" dxfId="6611" priority="3985">
      <formula>MOD(ROW(),2)=0</formula>
    </cfRule>
  </conditionalFormatting>
  <conditionalFormatting sqref="AL53">
    <cfRule type="expression" dxfId="6610" priority="3983">
      <formula>MOD(ROW(),2)=0</formula>
    </cfRule>
  </conditionalFormatting>
  <conditionalFormatting sqref="AG54:AK54">
    <cfRule type="expression" dxfId="6609" priority="3982">
      <formula>MOD(ROW(),2)=0</formula>
    </cfRule>
  </conditionalFormatting>
  <conditionalFormatting sqref="AL54">
    <cfRule type="expression" dxfId="6608" priority="3980">
      <formula>MOD(ROW(),2)=0</formula>
    </cfRule>
  </conditionalFormatting>
  <conditionalFormatting sqref="S55:AF55">
    <cfRule type="expression" dxfId="6607" priority="3979">
      <formula>MOD(ROW(),2)=0</formula>
    </cfRule>
  </conditionalFormatting>
  <conditionalFormatting sqref="AG55">
    <cfRule type="expression" dxfId="6606" priority="3978">
      <formula>MOD(ROW(),2)=0</formula>
    </cfRule>
  </conditionalFormatting>
  <conditionalFormatting sqref="AL55">
    <cfRule type="expression" dxfId="6605" priority="3976">
      <formula>MOD(ROW(),2)=0</formula>
    </cfRule>
  </conditionalFormatting>
  <conditionalFormatting sqref="S56">
    <cfRule type="expression" dxfId="6604" priority="3975">
      <formula>MOD(ROW(),2)=0</formula>
    </cfRule>
  </conditionalFormatting>
  <conditionalFormatting sqref="S57:T57">
    <cfRule type="expression" dxfId="6603" priority="3974">
      <formula>MOD(ROW(),2)=0</formula>
    </cfRule>
  </conditionalFormatting>
  <conditionalFormatting sqref="AL57">
    <cfRule type="expression" dxfId="6602" priority="3973">
      <formula>MOD(ROW(),2)=0</formula>
    </cfRule>
  </conditionalFormatting>
  <conditionalFormatting sqref="AM57">
    <cfRule type="expression" dxfId="6601" priority="3972">
      <formula>MOD(ROW(),2)=0</formula>
    </cfRule>
  </conditionalFormatting>
  <conditionalFormatting sqref="U58:V58">
    <cfRule type="expression" dxfId="6600" priority="3971">
      <formula>MOD(ROW(),2)=0</formula>
    </cfRule>
  </conditionalFormatting>
  <conditionalFormatting sqref="S58:T58">
    <cfRule type="expression" dxfId="6599" priority="3970">
      <formula>MOD(ROW(),2)=0</formula>
    </cfRule>
  </conditionalFormatting>
  <conditionalFormatting sqref="AL58">
    <cfRule type="expression" dxfId="6598" priority="3969">
      <formula>MOD(ROW(),2)=0</formula>
    </cfRule>
  </conditionalFormatting>
  <conditionalFormatting sqref="AM58">
    <cfRule type="expression" dxfId="6597" priority="3968">
      <formula>MOD(ROW(),2)=0</formula>
    </cfRule>
  </conditionalFormatting>
  <conditionalFormatting sqref="Y59:AF59">
    <cfRule type="expression" dxfId="6596" priority="3967">
      <formula>MOD(ROW(),2)=0</formula>
    </cfRule>
  </conditionalFormatting>
  <conditionalFormatting sqref="U59:V59">
    <cfRule type="expression" dxfId="6595" priority="3966">
      <formula>MOD(ROW(),2)=0</formula>
    </cfRule>
  </conditionalFormatting>
  <conditionalFormatting sqref="S59:T59">
    <cfRule type="expression" dxfId="6594" priority="3965">
      <formula>MOD(ROW(),2)=0</formula>
    </cfRule>
  </conditionalFormatting>
  <conditionalFormatting sqref="AG59:AK59">
    <cfRule type="expression" dxfId="6593" priority="3964">
      <formula>MOD(ROW(),2)=0</formula>
    </cfRule>
  </conditionalFormatting>
  <conditionalFormatting sqref="AL59">
    <cfRule type="expression" dxfId="6592" priority="3963">
      <formula>MOD(ROW(),2)=0</formula>
    </cfRule>
  </conditionalFormatting>
  <conditionalFormatting sqref="AM59">
    <cfRule type="expression" dxfId="6591" priority="3962">
      <formula>MOD(ROW(),2)=0</formula>
    </cfRule>
  </conditionalFormatting>
  <conditionalFormatting sqref="E61:G66 J61:M66">
    <cfRule type="expression" dxfId="6590" priority="3961">
      <formula>MOD(ROW(),2)=0</formula>
    </cfRule>
  </conditionalFormatting>
  <conditionalFormatting sqref="I61:I66">
    <cfRule type="expression" dxfId="6589" priority="3960">
      <formula>MOD(ROW(),2)=0</formula>
    </cfRule>
  </conditionalFormatting>
  <conditionalFormatting sqref="H61:H66">
    <cfRule type="expression" dxfId="6588" priority="3959">
      <formula>MOD(ROW(),2)=0</formula>
    </cfRule>
  </conditionalFormatting>
  <conditionalFormatting sqref="U60">
    <cfRule type="expression" dxfId="6587" priority="3958">
      <formula>MOD(ROW(),2)=0</formula>
    </cfRule>
  </conditionalFormatting>
  <conditionalFormatting sqref="T60">
    <cfRule type="expression" dxfId="6586" priority="3957">
      <formula>MOD(ROW(),2)=0</formula>
    </cfRule>
  </conditionalFormatting>
  <conditionalFormatting sqref="J19">
    <cfRule type="expression" dxfId="6585" priority="3956">
      <formula>MOD(ROW(),2)=0</formula>
    </cfRule>
  </conditionalFormatting>
  <conditionalFormatting sqref="J21">
    <cfRule type="expression" dxfId="6584" priority="3955">
      <formula>MOD(ROW(),2)=0</formula>
    </cfRule>
  </conditionalFormatting>
  <conditionalFormatting sqref="J48">
    <cfRule type="expression" dxfId="6583" priority="3954">
      <formula>MOD(ROW(),2)=0</formula>
    </cfRule>
  </conditionalFormatting>
  <conditionalFormatting sqref="J52">
    <cfRule type="expression" dxfId="6582" priority="3953">
      <formula>MOD(ROW(),2)=0</formula>
    </cfRule>
  </conditionalFormatting>
  <conditionalFormatting sqref="AL50">
    <cfRule type="expression" dxfId="6581" priority="3952">
      <formula>MOD(ROW(),2)=0</formula>
    </cfRule>
  </conditionalFormatting>
  <conditionalFormatting sqref="AM50">
    <cfRule type="expression" dxfId="6580" priority="3951">
      <formula>MOD(ROW(),2)=0</formula>
    </cfRule>
  </conditionalFormatting>
  <conditionalFormatting sqref="AL51">
    <cfRule type="expression" dxfId="6579" priority="3950">
      <formula>MOD(ROW(),2)=0</formula>
    </cfRule>
  </conditionalFormatting>
  <conditionalFormatting sqref="AM51">
    <cfRule type="expression" dxfId="6578" priority="3949">
      <formula>MOD(ROW(),2)=0</formula>
    </cfRule>
  </conditionalFormatting>
  <conditionalFormatting sqref="AL52">
    <cfRule type="expression" dxfId="6577" priority="3948">
      <formula>MOD(ROW(),2)=0</formula>
    </cfRule>
  </conditionalFormatting>
  <conditionalFormatting sqref="AM52">
    <cfRule type="expression" dxfId="6576" priority="3947">
      <formula>MOD(ROW(),2)=0</formula>
    </cfRule>
  </conditionalFormatting>
  <conditionalFormatting sqref="S61">
    <cfRule type="expression" dxfId="6575" priority="3946">
      <formula>MOD(ROW(),2)=0</formula>
    </cfRule>
  </conditionalFormatting>
  <conditionalFormatting sqref="U61">
    <cfRule type="expression" dxfId="6574" priority="3945">
      <formula>MOD(ROW(),2)=0</formula>
    </cfRule>
  </conditionalFormatting>
  <conditionalFormatting sqref="T61">
    <cfRule type="expression" dxfId="6573" priority="3944">
      <formula>MOD(ROW(),2)=0</formula>
    </cfRule>
  </conditionalFormatting>
  <conditionalFormatting sqref="S62">
    <cfRule type="expression" dxfId="6572" priority="3943">
      <formula>MOD(ROW(),2)=0</formula>
    </cfRule>
  </conditionalFormatting>
  <conditionalFormatting sqref="U62">
    <cfRule type="expression" dxfId="6571" priority="3942">
      <formula>MOD(ROW(),2)=0</formula>
    </cfRule>
  </conditionalFormatting>
  <conditionalFormatting sqref="T62">
    <cfRule type="expression" dxfId="6570" priority="3941">
      <formula>MOD(ROW(),2)=0</formula>
    </cfRule>
  </conditionalFormatting>
  <conditionalFormatting sqref="AL62:AM64">
    <cfRule type="expression" dxfId="6569" priority="3940">
      <formula>MOD(ROW(),2)=0</formula>
    </cfRule>
  </conditionalFormatting>
  <conditionalFormatting sqref="V63:AA63">
    <cfRule type="expression" dxfId="6568" priority="3939">
      <formula>MOD(ROW(),2)=0</formula>
    </cfRule>
  </conditionalFormatting>
  <conditionalFormatting sqref="S63">
    <cfRule type="expression" dxfId="6567" priority="3938">
      <formula>MOD(ROW(),2)=0</formula>
    </cfRule>
  </conditionalFormatting>
  <conditionalFormatting sqref="U63">
    <cfRule type="expression" dxfId="6566" priority="3937">
      <formula>MOD(ROW(),2)=0</formula>
    </cfRule>
  </conditionalFormatting>
  <conditionalFormatting sqref="T63">
    <cfRule type="expression" dxfId="6565" priority="3936">
      <formula>MOD(ROW(),2)=0</formula>
    </cfRule>
  </conditionalFormatting>
  <conditionalFormatting sqref="V64:X64">
    <cfRule type="expression" dxfId="6564" priority="3935">
      <formula>MOD(ROW(),2)=0</formula>
    </cfRule>
  </conditionalFormatting>
  <conditionalFormatting sqref="S64">
    <cfRule type="expression" dxfId="6563" priority="3934">
      <formula>MOD(ROW(),2)=0</formula>
    </cfRule>
  </conditionalFormatting>
  <conditionalFormatting sqref="U64">
    <cfRule type="expression" dxfId="6562" priority="3933">
      <formula>MOD(ROW(),2)=0</formula>
    </cfRule>
  </conditionalFormatting>
  <conditionalFormatting sqref="T64">
    <cfRule type="expression" dxfId="6561" priority="3932">
      <formula>MOD(ROW(),2)=0</formula>
    </cfRule>
  </conditionalFormatting>
  <conditionalFormatting sqref="AB64:AF64">
    <cfRule type="expression" dxfId="6560" priority="3931">
      <formula>MOD(ROW(),2)=0</formula>
    </cfRule>
  </conditionalFormatting>
  <conditionalFormatting sqref="Y64:AA64">
    <cfRule type="expression" dxfId="6559" priority="3930">
      <formula>MOD(ROW(),2)=0</formula>
    </cfRule>
  </conditionalFormatting>
  <conditionalFormatting sqref="V65:X65">
    <cfRule type="expression" dxfId="6558" priority="3929">
      <formula>MOD(ROW(),2)=0</formula>
    </cfRule>
  </conditionalFormatting>
  <conditionalFormatting sqref="S65">
    <cfRule type="expression" dxfId="6557" priority="3928">
      <formula>MOD(ROW(),2)=0</formula>
    </cfRule>
  </conditionalFormatting>
  <conditionalFormatting sqref="U65">
    <cfRule type="expression" dxfId="6556" priority="3927">
      <formula>MOD(ROW(),2)=0</formula>
    </cfRule>
  </conditionalFormatting>
  <conditionalFormatting sqref="T65">
    <cfRule type="expression" dxfId="6555" priority="3926">
      <formula>MOD(ROW(),2)=0</formula>
    </cfRule>
  </conditionalFormatting>
  <conditionalFormatting sqref="AB65:AF65">
    <cfRule type="expression" dxfId="6554" priority="3924">
      <formula>MOD(ROW(),2)=0</formula>
    </cfRule>
  </conditionalFormatting>
  <conditionalFormatting sqref="AG65:AK65">
    <cfRule type="expression" dxfId="6553" priority="3923">
      <formula>MOD(ROW(),2)=0</formula>
    </cfRule>
  </conditionalFormatting>
  <conditionalFormatting sqref="AL65">
    <cfRule type="expression" dxfId="6552" priority="3922">
      <formula>MOD(ROW(),2)=0</formula>
    </cfRule>
  </conditionalFormatting>
  <conditionalFormatting sqref="AM65">
    <cfRule type="expression" dxfId="6551" priority="3921">
      <formula>MOD(ROW(),2)=0</formula>
    </cfRule>
  </conditionalFormatting>
  <conditionalFormatting sqref="S66">
    <cfRule type="expression" dxfId="6550" priority="3920">
      <formula>MOD(ROW(),2)=0</formula>
    </cfRule>
  </conditionalFormatting>
  <conditionalFormatting sqref="U66">
    <cfRule type="expression" dxfId="6549" priority="3919">
      <formula>MOD(ROW(),2)=0</formula>
    </cfRule>
  </conditionalFormatting>
  <conditionalFormatting sqref="T66">
    <cfRule type="expression" dxfId="6548" priority="3918">
      <formula>MOD(ROW(),2)=0</formula>
    </cfRule>
  </conditionalFormatting>
  <conditionalFormatting sqref="Y66:AA66">
    <cfRule type="expression" dxfId="6547" priority="3917">
      <formula>MOD(ROW(),2)=0</formula>
    </cfRule>
  </conditionalFormatting>
  <conditionalFormatting sqref="W66:X66">
    <cfRule type="expression" dxfId="6546" priority="3916">
      <formula>MOD(ROW(),2)=0</formula>
    </cfRule>
  </conditionalFormatting>
  <conditionalFormatting sqref="AB66:AF66">
    <cfRule type="expression" dxfId="6545" priority="3915">
      <formula>MOD(ROW(),2)=0</formula>
    </cfRule>
  </conditionalFormatting>
  <conditionalFormatting sqref="AG66">
    <cfRule type="expression" dxfId="6544" priority="3914">
      <formula>MOD(ROW(),2)=0</formula>
    </cfRule>
  </conditionalFormatting>
  <conditionalFormatting sqref="AL66">
    <cfRule type="expression" dxfId="6543" priority="3913">
      <formula>MOD(ROW(),2)=0</formula>
    </cfRule>
  </conditionalFormatting>
  <conditionalFormatting sqref="AM66">
    <cfRule type="expression" dxfId="6542" priority="3912">
      <formula>MOD(ROW(),2)=0</formula>
    </cfRule>
  </conditionalFormatting>
  <conditionalFormatting sqref="E67:G67">
    <cfRule type="expression" dxfId="6541" priority="3911">
      <formula>MOD(ROW(),2)=0</formula>
    </cfRule>
  </conditionalFormatting>
  <conditionalFormatting sqref="S67:U67">
    <cfRule type="expression" dxfId="6540" priority="3910">
      <formula>MOD(ROW(),2)=0</formula>
    </cfRule>
  </conditionalFormatting>
  <conditionalFormatting sqref="AF67">
    <cfRule type="expression" dxfId="6539" priority="3909">
      <formula>MOD(ROW(),2)=0</formula>
    </cfRule>
  </conditionalFormatting>
  <conditionalFormatting sqref="AL67">
    <cfRule type="expression" dxfId="6538" priority="3908">
      <formula>MOD(ROW(),2)=0</formula>
    </cfRule>
  </conditionalFormatting>
  <conditionalFormatting sqref="E68:G68">
    <cfRule type="expression" dxfId="6537" priority="3906">
      <formula>MOD(ROW(),2)=0</formula>
    </cfRule>
  </conditionalFormatting>
  <conditionalFormatting sqref="AL68:AM68">
    <cfRule type="expression" dxfId="6536" priority="3905">
      <formula>MOD(ROW(),2)=0</formula>
    </cfRule>
  </conditionalFormatting>
  <conditionalFormatting sqref="V68:AA68">
    <cfRule type="expression" dxfId="6535" priority="3904">
      <formula>MOD(ROW(),2)=0</formula>
    </cfRule>
  </conditionalFormatting>
  <conditionalFormatting sqref="S68:U68">
    <cfRule type="expression" dxfId="6534" priority="3903">
      <formula>MOD(ROW(),2)=0</formula>
    </cfRule>
  </conditionalFormatting>
  <conditionalFormatting sqref="N69">
    <cfRule type="expression" dxfId="6533" priority="3902">
      <formula>MOD(ROW(),2)=0</formula>
    </cfRule>
  </conditionalFormatting>
  <conditionalFormatting sqref="S70:T70">
    <cfRule type="expression" dxfId="6532" priority="3901">
      <formula>MOD(ROW(),2)=0</formula>
    </cfRule>
  </conditionalFormatting>
  <conditionalFormatting sqref="AL70">
    <cfRule type="expression" dxfId="6531" priority="3899">
      <formula>MOD(ROW(),2)=0</formula>
    </cfRule>
  </conditionalFormatting>
  <conditionalFormatting sqref="U71:V71 Y71:AD71">
    <cfRule type="expression" dxfId="6530" priority="3898">
      <formula>MOD(ROW(),2)=0</formula>
    </cfRule>
  </conditionalFormatting>
  <conditionalFormatting sqref="S71:T71">
    <cfRule type="expression" dxfId="6529" priority="3897">
      <formula>MOD(ROW(),2)=0</formula>
    </cfRule>
  </conditionalFormatting>
  <conditionalFormatting sqref="AI71:AK71">
    <cfRule type="expression" dxfId="6528" priority="3896">
      <formula>MOD(ROW(),2)=0</formula>
    </cfRule>
  </conditionalFormatting>
  <conditionalFormatting sqref="AL71">
    <cfRule type="expression" dxfId="6527" priority="3894">
      <formula>MOD(ROW(),2)=0</formula>
    </cfRule>
  </conditionalFormatting>
  <conditionalFormatting sqref="AL72:AM72">
    <cfRule type="expression" dxfId="6526" priority="3893">
      <formula>MOD(ROW(),2)=0</formula>
    </cfRule>
  </conditionalFormatting>
  <conditionalFormatting sqref="E73:G73 J73:L73">
    <cfRule type="expression" dxfId="6525" priority="3892">
      <formula>MOD(ROW(),2)=0</formula>
    </cfRule>
  </conditionalFormatting>
  <conditionalFormatting sqref="I73">
    <cfRule type="expression" dxfId="6524" priority="3891">
      <formula>MOD(ROW(),2)=0</formula>
    </cfRule>
  </conditionalFormatting>
  <conditionalFormatting sqref="H73">
    <cfRule type="expression" dxfId="6523" priority="3890">
      <formula>MOD(ROW(),2)=0</formula>
    </cfRule>
  </conditionalFormatting>
  <conditionalFormatting sqref="AL73:AM73">
    <cfRule type="expression" dxfId="6522" priority="3889">
      <formula>MOD(ROW(),2)=0</formula>
    </cfRule>
  </conditionalFormatting>
  <conditionalFormatting sqref="M74">
    <cfRule type="expression" dxfId="6521" priority="3888">
      <formula>MOD(ROW(),2)=0</formula>
    </cfRule>
  </conditionalFormatting>
  <conditionalFormatting sqref="E74:G74 J74:L74">
    <cfRule type="expression" dxfId="6520" priority="3887">
      <formula>MOD(ROW(),2)=0</formula>
    </cfRule>
  </conditionalFormatting>
  <conditionalFormatting sqref="I74">
    <cfRule type="expression" dxfId="6519" priority="3886">
      <formula>MOD(ROW(),2)=0</formula>
    </cfRule>
  </conditionalFormatting>
  <conditionalFormatting sqref="H74">
    <cfRule type="expression" dxfId="6518" priority="3885">
      <formula>MOD(ROW(),2)=0</formula>
    </cfRule>
  </conditionalFormatting>
  <conditionalFormatting sqref="AL74:AM74">
    <cfRule type="expression" dxfId="6517" priority="3884">
      <formula>MOD(ROW(),2)=0</formula>
    </cfRule>
  </conditionalFormatting>
  <conditionalFormatting sqref="M75">
    <cfRule type="expression" dxfId="6516" priority="3883">
      <formula>MOD(ROW(),2)=0</formula>
    </cfRule>
  </conditionalFormatting>
  <conditionalFormatting sqref="E75:G75 J75:L75">
    <cfRule type="expression" dxfId="6515" priority="3882">
      <formula>MOD(ROW(),2)=0</formula>
    </cfRule>
  </conditionalFormatting>
  <conditionalFormatting sqref="I75">
    <cfRule type="expression" dxfId="6514" priority="3881">
      <formula>MOD(ROW(),2)=0</formula>
    </cfRule>
  </conditionalFormatting>
  <conditionalFormatting sqref="H75">
    <cfRule type="expression" dxfId="6513" priority="3880">
      <formula>MOD(ROW(),2)=0</formula>
    </cfRule>
  </conditionalFormatting>
  <conditionalFormatting sqref="AL75:AM75">
    <cfRule type="expression" dxfId="6512" priority="3879">
      <formula>MOD(ROW(),2)=0</formula>
    </cfRule>
  </conditionalFormatting>
  <conditionalFormatting sqref="M76">
    <cfRule type="expression" dxfId="6511" priority="3878">
      <formula>MOD(ROW(),2)=0</formula>
    </cfRule>
  </conditionalFormatting>
  <conditionalFormatting sqref="E76:G76 J76:L76">
    <cfRule type="expression" dxfId="6510" priority="3877">
      <formula>MOD(ROW(),2)=0</formula>
    </cfRule>
  </conditionalFormatting>
  <conditionalFormatting sqref="I76">
    <cfRule type="expression" dxfId="6509" priority="3876">
      <formula>MOD(ROW(),2)=0</formula>
    </cfRule>
  </conditionalFormatting>
  <conditionalFormatting sqref="H76">
    <cfRule type="expression" dxfId="6508" priority="3875">
      <formula>MOD(ROW(),2)=0</formula>
    </cfRule>
  </conditionalFormatting>
  <conditionalFormatting sqref="AL76:AM76">
    <cfRule type="expression" dxfId="6507" priority="3874">
      <formula>MOD(ROW(),2)=0</formula>
    </cfRule>
  </conditionalFormatting>
  <conditionalFormatting sqref="N77">
    <cfRule type="expression" dxfId="6506" priority="3873">
      <formula>MOD(ROW(),2)=0</formula>
    </cfRule>
  </conditionalFormatting>
  <conditionalFormatting sqref="M77">
    <cfRule type="expression" dxfId="6505" priority="3872">
      <formula>MOD(ROW(),2)=0</formula>
    </cfRule>
  </conditionalFormatting>
  <conditionalFormatting sqref="E77:G77 J77:L77">
    <cfRule type="expression" dxfId="6504" priority="3871">
      <formula>MOD(ROW(),2)=0</formula>
    </cfRule>
  </conditionalFormatting>
  <conditionalFormatting sqref="I77">
    <cfRule type="expression" dxfId="6503" priority="3870">
      <formula>MOD(ROW(),2)=0</formula>
    </cfRule>
  </conditionalFormatting>
  <conditionalFormatting sqref="H77">
    <cfRule type="expression" dxfId="6502" priority="3869">
      <formula>MOD(ROW(),2)=0</formula>
    </cfRule>
  </conditionalFormatting>
  <conditionalFormatting sqref="AL77:AM77">
    <cfRule type="expression" dxfId="6501" priority="3868">
      <formula>MOD(ROW(),2)=0</formula>
    </cfRule>
  </conditionalFormatting>
  <conditionalFormatting sqref="M78">
    <cfRule type="expression" dxfId="6500" priority="3867">
      <formula>MOD(ROW(),2)=0</formula>
    </cfRule>
  </conditionalFormatting>
  <conditionalFormatting sqref="E78:G78 J78:L78">
    <cfRule type="expression" dxfId="6499" priority="3866">
      <formula>MOD(ROW(),2)=0</formula>
    </cfRule>
  </conditionalFormatting>
  <conditionalFormatting sqref="I78">
    <cfRule type="expression" dxfId="6498" priority="3865">
      <formula>MOD(ROW(),2)=0</formula>
    </cfRule>
  </conditionalFormatting>
  <conditionalFormatting sqref="H78">
    <cfRule type="expression" dxfId="6497" priority="3864">
      <formula>MOD(ROW(),2)=0</formula>
    </cfRule>
  </conditionalFormatting>
  <conditionalFormatting sqref="N78">
    <cfRule type="expression" dxfId="6496" priority="3863">
      <formula>MOD(ROW(),2)=0</formula>
    </cfRule>
  </conditionalFormatting>
  <conditionalFormatting sqref="Y78:AK78">
    <cfRule type="expression" dxfId="6495" priority="3862">
      <formula>MOD(ROW(),2)=0</formula>
    </cfRule>
  </conditionalFormatting>
  <conditionalFormatting sqref="AL78:AM78">
    <cfRule type="expression" dxfId="6494" priority="3861">
      <formula>MOD(ROW(),2)=0</formula>
    </cfRule>
  </conditionalFormatting>
  <conditionalFormatting sqref="M79">
    <cfRule type="expression" dxfId="6493" priority="3860">
      <formula>MOD(ROW(),2)=0</formula>
    </cfRule>
  </conditionalFormatting>
  <conditionalFormatting sqref="E79:G79 J79:L79">
    <cfRule type="expression" dxfId="6492" priority="3859">
      <formula>MOD(ROW(),2)=0</formula>
    </cfRule>
  </conditionalFormatting>
  <conditionalFormatting sqref="I79">
    <cfRule type="expression" dxfId="6491" priority="3858">
      <formula>MOD(ROW(),2)=0</formula>
    </cfRule>
  </conditionalFormatting>
  <conditionalFormatting sqref="H79">
    <cfRule type="expression" dxfId="6490" priority="3857">
      <formula>MOD(ROW(),2)=0</formula>
    </cfRule>
  </conditionalFormatting>
  <conditionalFormatting sqref="N79">
    <cfRule type="expression" dxfId="6489" priority="3856">
      <formula>MOD(ROW(),2)=0</formula>
    </cfRule>
  </conditionalFormatting>
  <conditionalFormatting sqref="S79:W79">
    <cfRule type="expression" dxfId="6488" priority="3855">
      <formula>MOD(ROW(),2)=0</formula>
    </cfRule>
  </conditionalFormatting>
  <conditionalFormatting sqref="Y79:AA79">
    <cfRule type="expression" dxfId="6487" priority="3854">
      <formula>MOD(ROW(),2)=0</formula>
    </cfRule>
  </conditionalFormatting>
  <conditionalFormatting sqref="AB79:AK79">
    <cfRule type="expression" dxfId="6486" priority="3853">
      <formula>MOD(ROW(),2)=0</formula>
    </cfRule>
  </conditionalFormatting>
  <conditionalFormatting sqref="AL79:AM79">
    <cfRule type="expression" dxfId="6485" priority="3852">
      <formula>MOD(ROW(),2)=0</formula>
    </cfRule>
  </conditionalFormatting>
  <conditionalFormatting sqref="M80">
    <cfRule type="expression" dxfId="6484" priority="3851">
      <formula>MOD(ROW(),2)=0</formula>
    </cfRule>
  </conditionalFormatting>
  <conditionalFormatting sqref="E80:G80 J80:L80">
    <cfRule type="expression" dxfId="6483" priority="3850">
      <formula>MOD(ROW(),2)=0</formula>
    </cfRule>
  </conditionalFormatting>
  <conditionalFormatting sqref="I80">
    <cfRule type="expression" dxfId="6482" priority="3849">
      <formula>MOD(ROW(),2)=0</formula>
    </cfRule>
  </conditionalFormatting>
  <conditionalFormatting sqref="H80">
    <cfRule type="expression" dxfId="6481" priority="3848">
      <formula>MOD(ROW(),2)=0</formula>
    </cfRule>
  </conditionalFormatting>
  <conditionalFormatting sqref="N80">
    <cfRule type="expression" dxfId="6480" priority="3847">
      <formula>MOD(ROW(),2)=0</formula>
    </cfRule>
  </conditionalFormatting>
  <conditionalFormatting sqref="S80:W80">
    <cfRule type="expression" dxfId="6479" priority="3846">
      <formula>MOD(ROW(),2)=0</formula>
    </cfRule>
  </conditionalFormatting>
  <conditionalFormatting sqref="Y80:AA80">
    <cfRule type="expression" dxfId="6478" priority="3845">
      <formula>MOD(ROW(),2)=0</formula>
    </cfRule>
  </conditionalFormatting>
  <conditionalFormatting sqref="AB80:AG80">
    <cfRule type="expression" dxfId="6477" priority="3844">
      <formula>MOD(ROW(),2)=0</formula>
    </cfRule>
  </conditionalFormatting>
  <conditionalFormatting sqref="AL80:AM80">
    <cfRule type="expression" dxfId="6476" priority="3843">
      <formula>MOD(ROW(),2)=0</formula>
    </cfRule>
  </conditionalFormatting>
  <conditionalFormatting sqref="M81">
    <cfRule type="expression" dxfId="6475" priority="3842">
      <formula>MOD(ROW(),2)=0</formula>
    </cfRule>
  </conditionalFormatting>
  <conditionalFormatting sqref="E81:G81 J81:L81">
    <cfRule type="expression" dxfId="6474" priority="3841">
      <formula>MOD(ROW(),2)=0</formula>
    </cfRule>
  </conditionalFormatting>
  <conditionalFormatting sqref="I81">
    <cfRule type="expression" dxfId="6473" priority="3840">
      <formula>MOD(ROW(),2)=0</formula>
    </cfRule>
  </conditionalFormatting>
  <conditionalFormatting sqref="H81">
    <cfRule type="expression" dxfId="6472" priority="3839">
      <formula>MOD(ROW(),2)=0</formula>
    </cfRule>
  </conditionalFormatting>
  <conditionalFormatting sqref="N81">
    <cfRule type="expression" dxfId="6471" priority="3838">
      <formula>MOD(ROW(),2)=0</formula>
    </cfRule>
  </conditionalFormatting>
  <conditionalFormatting sqref="S81:W81">
    <cfRule type="expression" dxfId="6470" priority="3837">
      <formula>MOD(ROW(),2)=0</formula>
    </cfRule>
  </conditionalFormatting>
  <conditionalFormatting sqref="Y81:AA81">
    <cfRule type="expression" dxfId="6469" priority="3836">
      <formula>MOD(ROW(),2)=0</formula>
    </cfRule>
  </conditionalFormatting>
  <conditionalFormatting sqref="AB81:AG81">
    <cfRule type="expression" dxfId="6468" priority="3835">
      <formula>MOD(ROW(),2)=0</formula>
    </cfRule>
  </conditionalFormatting>
  <conditionalFormatting sqref="AL81:AM81">
    <cfRule type="expression" dxfId="6467" priority="3834">
      <formula>MOD(ROW(),2)=0</formula>
    </cfRule>
  </conditionalFormatting>
  <conditionalFormatting sqref="AL82:AM82">
    <cfRule type="expression" dxfId="6466" priority="3833">
      <formula>MOD(ROW(),2)=0</formula>
    </cfRule>
  </conditionalFormatting>
  <conditionalFormatting sqref="AL83:AM83">
    <cfRule type="expression" dxfId="6465" priority="3832">
      <formula>MOD(ROW(),2)=0</formula>
    </cfRule>
  </conditionalFormatting>
  <conditionalFormatting sqref="AL84:AM84">
    <cfRule type="expression" dxfId="6464" priority="3831">
      <formula>MOD(ROW(),2)=0</formula>
    </cfRule>
  </conditionalFormatting>
  <conditionalFormatting sqref="AL85:AM85">
    <cfRule type="expression" dxfId="6463" priority="3830">
      <formula>MOD(ROW(),2)=0</formula>
    </cfRule>
  </conditionalFormatting>
  <conditionalFormatting sqref="M82">
    <cfRule type="expression" dxfId="6462" priority="3829">
      <formula>MOD(ROW(),2)=0</formula>
    </cfRule>
  </conditionalFormatting>
  <conditionalFormatting sqref="E82:G82 J82:L82">
    <cfRule type="expression" dxfId="6461" priority="3828">
      <formula>MOD(ROW(),2)=0</formula>
    </cfRule>
  </conditionalFormatting>
  <conditionalFormatting sqref="I82">
    <cfRule type="expression" dxfId="6460" priority="3827">
      <formula>MOD(ROW(),2)=0</formula>
    </cfRule>
  </conditionalFormatting>
  <conditionalFormatting sqref="H82">
    <cfRule type="expression" dxfId="6459" priority="3826">
      <formula>MOD(ROW(),2)=0</formula>
    </cfRule>
  </conditionalFormatting>
  <conditionalFormatting sqref="N82">
    <cfRule type="expression" dxfId="6458" priority="3825">
      <formula>MOD(ROW(),2)=0</formula>
    </cfRule>
  </conditionalFormatting>
  <conditionalFormatting sqref="S82:W82">
    <cfRule type="expression" dxfId="6457" priority="3824">
      <formula>MOD(ROW(),2)=0</formula>
    </cfRule>
  </conditionalFormatting>
  <conditionalFormatting sqref="Y82:AA82">
    <cfRule type="expression" dxfId="6456" priority="3823">
      <formula>MOD(ROW(),2)=0</formula>
    </cfRule>
  </conditionalFormatting>
  <conditionalFormatting sqref="AB82:AG82">
    <cfRule type="expression" dxfId="6455" priority="3822">
      <formula>MOD(ROW(),2)=0</formula>
    </cfRule>
  </conditionalFormatting>
  <conditionalFormatting sqref="M83">
    <cfRule type="expression" dxfId="6454" priority="3821">
      <formula>MOD(ROW(),2)=0</formula>
    </cfRule>
  </conditionalFormatting>
  <conditionalFormatting sqref="E83:G83 J83:L83">
    <cfRule type="expression" dxfId="6453" priority="3820">
      <formula>MOD(ROW(),2)=0</formula>
    </cfRule>
  </conditionalFormatting>
  <conditionalFormatting sqref="I83">
    <cfRule type="expression" dxfId="6452" priority="3819">
      <formula>MOD(ROW(),2)=0</formula>
    </cfRule>
  </conditionalFormatting>
  <conditionalFormatting sqref="H83">
    <cfRule type="expression" dxfId="6451" priority="3818">
      <formula>MOD(ROW(),2)=0</formula>
    </cfRule>
  </conditionalFormatting>
  <conditionalFormatting sqref="N83">
    <cfRule type="expression" dxfId="6450" priority="3817">
      <formula>MOD(ROW(),2)=0</formula>
    </cfRule>
  </conditionalFormatting>
  <conditionalFormatting sqref="S83:W83">
    <cfRule type="expression" dxfId="6449" priority="3816">
      <formula>MOD(ROW(),2)=0</formula>
    </cfRule>
  </conditionalFormatting>
  <conditionalFormatting sqref="Y83:AA83">
    <cfRule type="expression" dxfId="6448" priority="3815">
      <formula>MOD(ROW(),2)=0</formula>
    </cfRule>
  </conditionalFormatting>
  <conditionalFormatting sqref="AB83:AG83">
    <cfRule type="expression" dxfId="6447" priority="3814">
      <formula>MOD(ROW(),2)=0</formula>
    </cfRule>
  </conditionalFormatting>
  <conditionalFormatting sqref="M84">
    <cfRule type="expression" dxfId="6446" priority="3813">
      <formula>MOD(ROW(),2)=0</formula>
    </cfRule>
  </conditionalFormatting>
  <conditionalFormatting sqref="E84:G84 J84:L84">
    <cfRule type="expression" dxfId="6445" priority="3812">
      <formula>MOD(ROW(),2)=0</formula>
    </cfRule>
  </conditionalFormatting>
  <conditionalFormatting sqref="I84">
    <cfRule type="expression" dxfId="6444" priority="3811">
      <formula>MOD(ROW(),2)=0</formula>
    </cfRule>
  </conditionalFormatting>
  <conditionalFormatting sqref="H84">
    <cfRule type="expression" dxfId="6443" priority="3810">
      <formula>MOD(ROW(),2)=0</formula>
    </cfRule>
  </conditionalFormatting>
  <conditionalFormatting sqref="N84">
    <cfRule type="expression" dxfId="6442" priority="3809">
      <formula>MOD(ROW(),2)=0</formula>
    </cfRule>
  </conditionalFormatting>
  <conditionalFormatting sqref="S84:W84">
    <cfRule type="expression" dxfId="6441" priority="3808">
      <formula>MOD(ROW(),2)=0</formula>
    </cfRule>
  </conditionalFormatting>
  <conditionalFormatting sqref="Y84:AA84">
    <cfRule type="expression" dxfId="6440" priority="3807">
      <formula>MOD(ROW(),2)=0</formula>
    </cfRule>
  </conditionalFormatting>
  <conditionalFormatting sqref="AB84:AG84">
    <cfRule type="expression" dxfId="6439" priority="3806">
      <formula>MOD(ROW(),2)=0</formula>
    </cfRule>
  </conditionalFormatting>
  <conditionalFormatting sqref="M85">
    <cfRule type="expression" dxfId="6438" priority="3805">
      <formula>MOD(ROW(),2)=0</formula>
    </cfRule>
  </conditionalFormatting>
  <conditionalFormatting sqref="E85:G85 J85:L85">
    <cfRule type="expression" dxfId="6437" priority="3804">
      <formula>MOD(ROW(),2)=0</formula>
    </cfRule>
  </conditionalFormatting>
  <conditionalFormatting sqref="I85">
    <cfRule type="expression" dxfId="6436" priority="3803">
      <formula>MOD(ROW(),2)=0</formula>
    </cfRule>
  </conditionalFormatting>
  <conditionalFormatting sqref="H85">
    <cfRule type="expression" dxfId="6435" priority="3802">
      <formula>MOD(ROW(),2)=0</formula>
    </cfRule>
  </conditionalFormatting>
  <conditionalFormatting sqref="N85">
    <cfRule type="expression" dxfId="6434" priority="3801">
      <formula>MOD(ROW(),2)=0</formula>
    </cfRule>
  </conditionalFormatting>
  <conditionalFormatting sqref="S85:W85">
    <cfRule type="expression" dxfId="6433" priority="3800">
      <formula>MOD(ROW(),2)=0</formula>
    </cfRule>
  </conditionalFormatting>
  <conditionalFormatting sqref="Y85:AA85">
    <cfRule type="expression" dxfId="6432" priority="3799">
      <formula>MOD(ROW(),2)=0</formula>
    </cfRule>
  </conditionalFormatting>
  <conditionalFormatting sqref="AB85:AG85">
    <cfRule type="expression" dxfId="6431" priority="3798">
      <formula>MOD(ROW(),2)=0</formula>
    </cfRule>
  </conditionalFormatting>
  <conditionalFormatting sqref="M86">
    <cfRule type="expression" dxfId="6430" priority="3797">
      <formula>MOD(ROW(),2)=0</formula>
    </cfRule>
  </conditionalFormatting>
  <conditionalFormatting sqref="E86:G86 J86:L86">
    <cfRule type="expression" dxfId="6429" priority="3796">
      <formula>MOD(ROW(),2)=0</formula>
    </cfRule>
  </conditionalFormatting>
  <conditionalFormatting sqref="I86">
    <cfRule type="expression" dxfId="6428" priority="3795">
      <formula>MOD(ROW(),2)=0</formula>
    </cfRule>
  </conditionalFormatting>
  <conditionalFormatting sqref="H86">
    <cfRule type="expression" dxfId="6427" priority="3794">
      <formula>MOD(ROW(),2)=0</formula>
    </cfRule>
  </conditionalFormatting>
  <conditionalFormatting sqref="N86">
    <cfRule type="expression" dxfId="6426" priority="3793">
      <formula>MOD(ROW(),2)=0</formula>
    </cfRule>
  </conditionalFormatting>
  <conditionalFormatting sqref="S86:W86">
    <cfRule type="expression" dxfId="6425" priority="3792">
      <formula>MOD(ROW(),2)=0</formula>
    </cfRule>
  </conditionalFormatting>
  <conditionalFormatting sqref="Y86:AA86">
    <cfRule type="expression" dxfId="6424" priority="3791">
      <formula>MOD(ROW(),2)=0</formula>
    </cfRule>
  </conditionalFormatting>
  <conditionalFormatting sqref="AB86:AG86">
    <cfRule type="expression" dxfId="6423" priority="3790">
      <formula>MOD(ROW(),2)=0</formula>
    </cfRule>
  </conditionalFormatting>
  <conditionalFormatting sqref="AL86:AM86">
    <cfRule type="expression" dxfId="6422" priority="3789">
      <formula>MOD(ROW(),2)=0</formula>
    </cfRule>
  </conditionalFormatting>
  <conditionalFormatting sqref="S87">
    <cfRule type="expression" dxfId="6421" priority="3788">
      <formula>MOD(ROW(),2)=0</formula>
    </cfRule>
  </conditionalFormatting>
  <conditionalFormatting sqref="AG87:AK87">
    <cfRule type="expression" dxfId="6420" priority="3787">
      <formula>MOD(ROW(),2)=0</formula>
    </cfRule>
  </conditionalFormatting>
  <conditionalFormatting sqref="AL87">
    <cfRule type="expression" dxfId="6419" priority="3785">
      <formula>MOD(ROW(),2)=0</formula>
    </cfRule>
  </conditionalFormatting>
  <conditionalFormatting sqref="T88:AE88">
    <cfRule type="expression" dxfId="6418" priority="3784">
      <formula>MOD(ROW(),2)=0</formula>
    </cfRule>
  </conditionalFormatting>
  <conditionalFormatting sqref="S88">
    <cfRule type="expression" dxfId="6417" priority="3783">
      <formula>MOD(ROW(),2)=0</formula>
    </cfRule>
  </conditionalFormatting>
  <conditionalFormatting sqref="AG88:AK88">
    <cfRule type="expression" dxfId="6416" priority="3782">
      <formula>MOD(ROW(),2)=0</formula>
    </cfRule>
  </conditionalFormatting>
  <conditionalFormatting sqref="AL88">
    <cfRule type="expression" dxfId="6415" priority="3780">
      <formula>MOD(ROW(),2)=0</formula>
    </cfRule>
  </conditionalFormatting>
  <conditionalFormatting sqref="E89:G89 J89:L89">
    <cfRule type="expression" dxfId="6414" priority="3779">
      <formula>MOD(ROW(),2)=0</formula>
    </cfRule>
  </conditionalFormatting>
  <conditionalFormatting sqref="I89">
    <cfRule type="expression" dxfId="6413" priority="3778">
      <formula>MOD(ROW(),2)=0</formula>
    </cfRule>
  </conditionalFormatting>
  <conditionalFormatting sqref="H89">
    <cfRule type="expression" dxfId="6412" priority="3777">
      <formula>MOD(ROW(),2)=0</formula>
    </cfRule>
  </conditionalFormatting>
  <conditionalFormatting sqref="T89:AE89">
    <cfRule type="expression" dxfId="6411" priority="3776">
      <formula>MOD(ROW(),2)=0</formula>
    </cfRule>
  </conditionalFormatting>
  <conditionalFormatting sqref="S89">
    <cfRule type="expression" dxfId="6410" priority="3775">
      <formula>MOD(ROW(),2)=0</formula>
    </cfRule>
  </conditionalFormatting>
  <conditionalFormatting sqref="AG89:AK89">
    <cfRule type="expression" dxfId="6409" priority="3774">
      <formula>MOD(ROW(),2)=0</formula>
    </cfRule>
  </conditionalFormatting>
  <conditionalFormatting sqref="AL89">
    <cfRule type="expression" dxfId="6408" priority="3772">
      <formula>MOD(ROW(),2)=0</formula>
    </cfRule>
  </conditionalFormatting>
  <conditionalFormatting sqref="E90:G90">
    <cfRule type="expression" dxfId="6407" priority="3771">
      <formula>MOD(ROW(),2)=0</formula>
    </cfRule>
  </conditionalFormatting>
  <conditionalFormatting sqref="S90">
    <cfRule type="expression" dxfId="6406" priority="3770">
      <formula>MOD(ROW(),2)=0</formula>
    </cfRule>
  </conditionalFormatting>
  <conditionalFormatting sqref="U90">
    <cfRule type="expression" dxfId="6405" priority="3769">
      <formula>MOD(ROW(),2)=0</formula>
    </cfRule>
  </conditionalFormatting>
  <conditionalFormatting sqref="T90">
    <cfRule type="expression" dxfId="6404" priority="3768">
      <formula>MOD(ROW(),2)=0</formula>
    </cfRule>
  </conditionalFormatting>
  <conditionalFormatting sqref="X22">
    <cfRule type="expression" dxfId="6403" priority="3767">
      <formula>MOD(ROW(),2)=0</formula>
    </cfRule>
  </conditionalFormatting>
  <conditionalFormatting sqref="X26">
    <cfRule type="expression" dxfId="6402" priority="3766">
      <formula>MOD(ROW(),2)=0</formula>
    </cfRule>
  </conditionalFormatting>
  <conditionalFormatting sqref="AB90:AD90">
    <cfRule type="expression" dxfId="6401" priority="3765">
      <formula>MOD(ROW(),2)=0</formula>
    </cfRule>
  </conditionalFormatting>
  <conditionalFormatting sqref="AL90">
    <cfRule type="expression" dxfId="6400" priority="3764">
      <formula>MOD(ROW(),2)=0</formula>
    </cfRule>
  </conditionalFormatting>
  <conditionalFormatting sqref="AM90">
    <cfRule type="expression" dxfId="6399" priority="3763">
      <formula>MOD(ROW(),2)=0</formula>
    </cfRule>
  </conditionalFormatting>
  <conditionalFormatting sqref="E91:G91">
    <cfRule type="expression" dxfId="6398" priority="3762">
      <formula>MOD(ROW(),2)=0</formula>
    </cfRule>
  </conditionalFormatting>
  <conditionalFormatting sqref="S91">
    <cfRule type="expression" dxfId="6397" priority="3761">
      <formula>MOD(ROW(),2)=0</formula>
    </cfRule>
  </conditionalFormatting>
  <conditionalFormatting sqref="U91">
    <cfRule type="expression" dxfId="6396" priority="3760">
      <formula>MOD(ROW(),2)=0</formula>
    </cfRule>
  </conditionalFormatting>
  <conditionalFormatting sqref="T91">
    <cfRule type="expression" dxfId="6395" priority="3759">
      <formula>MOD(ROW(),2)=0</formula>
    </cfRule>
  </conditionalFormatting>
  <conditionalFormatting sqref="AB91:AD91">
    <cfRule type="expression" dxfId="6394" priority="3758">
      <formula>MOD(ROW(),2)=0</formula>
    </cfRule>
  </conditionalFormatting>
  <conditionalFormatting sqref="AE91">
    <cfRule type="expression" dxfId="6393" priority="3757">
      <formula>MOD(ROW(),2)=0</formula>
    </cfRule>
  </conditionalFormatting>
  <conditionalFormatting sqref="AF91">
    <cfRule type="expression" dxfId="6392" priority="3756">
      <formula>MOD(ROW(),2)=0</formula>
    </cfRule>
  </conditionalFormatting>
  <conditionalFormatting sqref="AG91">
    <cfRule type="expression" dxfId="6391" priority="3755">
      <formula>MOD(ROW(),2)=0</formula>
    </cfRule>
  </conditionalFormatting>
  <conditionalFormatting sqref="AL91">
    <cfRule type="expression" dxfId="6390" priority="3754">
      <formula>MOD(ROW(),2)=0</formula>
    </cfRule>
  </conditionalFormatting>
  <conditionalFormatting sqref="AM91">
    <cfRule type="expression" dxfId="6389" priority="3753">
      <formula>MOD(ROW(),2)=0</formula>
    </cfRule>
  </conditionalFormatting>
  <conditionalFormatting sqref="E92:G92">
    <cfRule type="expression" dxfId="6388" priority="3752">
      <formula>MOD(ROW(),2)=0</formula>
    </cfRule>
  </conditionalFormatting>
  <conditionalFormatting sqref="U92">
    <cfRule type="expression" dxfId="6387" priority="3751">
      <formula>MOD(ROW(),2)=0</formula>
    </cfRule>
  </conditionalFormatting>
  <conditionalFormatting sqref="T92">
    <cfRule type="expression" dxfId="6386" priority="3750">
      <formula>MOD(ROW(),2)=0</formula>
    </cfRule>
  </conditionalFormatting>
  <conditionalFormatting sqref="AB92:AC92">
    <cfRule type="expression" dxfId="6385" priority="3749">
      <formula>MOD(ROW(),2)=0</formula>
    </cfRule>
  </conditionalFormatting>
  <conditionalFormatting sqref="AL92">
    <cfRule type="expression" dxfId="6384" priority="3748">
      <formula>MOD(ROW(),2)=0</formula>
    </cfRule>
  </conditionalFormatting>
  <conditionalFormatting sqref="AM92">
    <cfRule type="expression" dxfId="6383" priority="3747">
      <formula>MOD(ROW(),2)=0</formula>
    </cfRule>
  </conditionalFormatting>
  <conditionalFormatting sqref="E93:G93">
    <cfRule type="expression" dxfId="6382" priority="3746">
      <formula>MOD(ROW(),2)=0</formula>
    </cfRule>
  </conditionalFormatting>
  <conditionalFormatting sqref="S93">
    <cfRule type="expression" dxfId="6381" priority="3745">
      <formula>MOD(ROW(),2)=0</formula>
    </cfRule>
  </conditionalFormatting>
  <conditionalFormatting sqref="U93">
    <cfRule type="expression" dxfId="6380" priority="3744">
      <formula>MOD(ROW(),2)=0</formula>
    </cfRule>
  </conditionalFormatting>
  <conditionalFormatting sqref="T93">
    <cfRule type="expression" dxfId="6379" priority="3743">
      <formula>MOD(ROW(),2)=0</formula>
    </cfRule>
  </conditionalFormatting>
  <conditionalFormatting sqref="AL93">
    <cfRule type="expression" dxfId="6378" priority="3741">
      <formula>MOD(ROW(),2)=0</formula>
    </cfRule>
  </conditionalFormatting>
  <conditionalFormatting sqref="E94:G94">
    <cfRule type="expression" dxfId="6377" priority="3740">
      <formula>MOD(ROW(),2)=0</formula>
    </cfRule>
  </conditionalFormatting>
  <conditionalFormatting sqref="S94">
    <cfRule type="expression" dxfId="6376" priority="3739">
      <formula>MOD(ROW(),2)=0</formula>
    </cfRule>
  </conditionalFormatting>
  <conditionalFormatting sqref="T94">
    <cfRule type="expression" dxfId="6375" priority="3738">
      <formula>MOD(ROW(),2)=0</formula>
    </cfRule>
  </conditionalFormatting>
  <conditionalFormatting sqref="AG94:AK94">
    <cfRule type="expression" dxfId="6374" priority="3737">
      <formula>MOD(ROW(),2)=0</formula>
    </cfRule>
  </conditionalFormatting>
  <conditionalFormatting sqref="AL94">
    <cfRule type="expression" dxfId="6373" priority="3735">
      <formula>MOD(ROW(),2)=0</formula>
    </cfRule>
  </conditionalFormatting>
  <conditionalFormatting sqref="E95:G95">
    <cfRule type="expression" dxfId="6372" priority="3734">
      <formula>MOD(ROW(),2)=0</formula>
    </cfRule>
  </conditionalFormatting>
  <conditionalFormatting sqref="AL95:AM95">
    <cfRule type="expression" dxfId="6371" priority="3733">
      <formula>MOD(ROW(),2)=0</formula>
    </cfRule>
  </conditionalFormatting>
  <conditionalFormatting sqref="F96:G96">
    <cfRule type="expression" dxfId="6370" priority="3732">
      <formula>MOD(ROW(),2)=0</formula>
    </cfRule>
  </conditionalFormatting>
  <conditionalFormatting sqref="V96 Y96:AA96">
    <cfRule type="expression" dxfId="6369" priority="3731">
      <formula>MOD(ROW(),2)=0</formula>
    </cfRule>
  </conditionalFormatting>
  <conditionalFormatting sqref="S96">
    <cfRule type="expression" dxfId="6368" priority="3730">
      <formula>MOD(ROW(),2)=0</formula>
    </cfRule>
  </conditionalFormatting>
  <conditionalFormatting sqref="U96">
    <cfRule type="expression" dxfId="6367" priority="3729">
      <formula>MOD(ROW(),2)=0</formula>
    </cfRule>
  </conditionalFormatting>
  <conditionalFormatting sqref="T96">
    <cfRule type="expression" dxfId="6366" priority="3728">
      <formula>MOD(ROW(),2)=0</formula>
    </cfRule>
  </conditionalFormatting>
  <conditionalFormatting sqref="AB96:AD96">
    <cfRule type="expression" dxfId="6365" priority="3727">
      <formula>MOD(ROW(),2)=0</formula>
    </cfRule>
  </conditionalFormatting>
  <conditionalFormatting sqref="AE96">
    <cfRule type="expression" dxfId="6364" priority="3726">
      <formula>MOD(ROW(),2)=0</formula>
    </cfRule>
  </conditionalFormatting>
  <conditionalFormatting sqref="AF96">
    <cfRule type="expression" dxfId="6363" priority="3725">
      <formula>MOD(ROW(),2)=0</formula>
    </cfRule>
  </conditionalFormatting>
  <conditionalFormatting sqref="AG96">
    <cfRule type="expression" dxfId="6362" priority="3724">
      <formula>MOD(ROW(),2)=0</formula>
    </cfRule>
  </conditionalFormatting>
  <conditionalFormatting sqref="AL96">
    <cfRule type="expression" dxfId="6361" priority="3723">
      <formula>MOD(ROW(),2)=0</formula>
    </cfRule>
  </conditionalFormatting>
  <conditionalFormatting sqref="AM96">
    <cfRule type="expression" dxfId="6360" priority="3722">
      <formula>MOD(ROW(),2)=0</formula>
    </cfRule>
  </conditionalFormatting>
  <conditionalFormatting sqref="F97:G97">
    <cfRule type="expression" dxfId="6359" priority="3721">
      <formula>MOD(ROW(),2)=0</formula>
    </cfRule>
  </conditionalFormatting>
  <conditionalFormatting sqref="AF97">
    <cfRule type="expression" dxfId="6358" priority="3720">
      <formula>MOD(ROW(),2)=0</formula>
    </cfRule>
  </conditionalFormatting>
  <conditionalFormatting sqref="T97:AE97">
    <cfRule type="expression" dxfId="6357" priority="3719">
      <formula>MOD(ROW(),2)=0</formula>
    </cfRule>
  </conditionalFormatting>
  <conditionalFormatting sqref="S97">
    <cfRule type="expression" dxfId="6356" priority="3718">
      <formula>MOD(ROW(),2)=0</formula>
    </cfRule>
  </conditionalFormatting>
  <conditionalFormatting sqref="AL97">
    <cfRule type="expression" dxfId="6355" priority="3716">
      <formula>MOD(ROW(),2)=0</formula>
    </cfRule>
  </conditionalFormatting>
  <conditionalFormatting sqref="C101:D120">
    <cfRule type="expression" dxfId="6354" priority="3715">
      <formula>MOD(ROW(),2)=0</formula>
    </cfRule>
  </conditionalFormatting>
  <conditionalFormatting sqref="S98">
    <cfRule type="expression" dxfId="6353" priority="3710">
      <formula>MOD(ROW(),2)=0</formula>
    </cfRule>
  </conditionalFormatting>
  <conditionalFormatting sqref="V99 Y99:AA99">
    <cfRule type="expression" dxfId="6352" priority="3709">
      <formula>MOD(ROW(),2)=0</formula>
    </cfRule>
  </conditionalFormatting>
  <conditionalFormatting sqref="S99">
    <cfRule type="expression" dxfId="6351" priority="3708">
      <formula>MOD(ROW(),2)=0</formula>
    </cfRule>
  </conditionalFormatting>
  <conditionalFormatting sqref="U99">
    <cfRule type="expression" dxfId="6350" priority="3707">
      <formula>MOD(ROW(),2)=0</formula>
    </cfRule>
  </conditionalFormatting>
  <conditionalFormatting sqref="T99">
    <cfRule type="expression" dxfId="6349" priority="3706">
      <formula>MOD(ROW(),2)=0</formula>
    </cfRule>
  </conditionalFormatting>
  <conditionalFormatting sqref="AB99:AD99">
    <cfRule type="expression" dxfId="6348" priority="3705">
      <formula>MOD(ROW(),2)=0</formula>
    </cfRule>
  </conditionalFormatting>
  <conditionalFormatting sqref="AE99">
    <cfRule type="expression" dxfId="6347" priority="3704">
      <formula>MOD(ROW(),2)=0</formula>
    </cfRule>
  </conditionalFormatting>
  <conditionalFormatting sqref="AF99">
    <cfRule type="expression" dxfId="6346" priority="3703">
      <formula>MOD(ROW(),2)=0</formula>
    </cfRule>
  </conditionalFormatting>
  <conditionalFormatting sqref="AG99">
    <cfRule type="expression" dxfId="6345" priority="3702">
      <formula>MOD(ROW(),2)=0</formula>
    </cfRule>
  </conditionalFormatting>
  <conditionalFormatting sqref="AL99">
    <cfRule type="expression" dxfId="6344" priority="3701">
      <formula>MOD(ROW(),2)=0</formula>
    </cfRule>
  </conditionalFormatting>
  <conditionalFormatting sqref="AM99">
    <cfRule type="expression" dxfId="6343" priority="3700">
      <formula>MOD(ROW(),2)=0</formula>
    </cfRule>
  </conditionalFormatting>
  <conditionalFormatting sqref="V100">
    <cfRule type="expression" dxfId="6342" priority="3699">
      <formula>MOD(ROW(),2)=0</formula>
    </cfRule>
  </conditionalFormatting>
  <conditionalFormatting sqref="S100">
    <cfRule type="expression" dxfId="6341" priority="3698">
      <formula>MOD(ROW(),2)=0</formula>
    </cfRule>
  </conditionalFormatting>
  <conditionalFormatting sqref="U100">
    <cfRule type="expression" dxfId="6340" priority="3697">
      <formula>MOD(ROW(),2)=0</formula>
    </cfRule>
  </conditionalFormatting>
  <conditionalFormatting sqref="T100">
    <cfRule type="expression" dxfId="6339" priority="3696">
      <formula>MOD(ROW(),2)=0</formula>
    </cfRule>
  </conditionalFormatting>
  <conditionalFormatting sqref="Y100:Z100">
    <cfRule type="expression" dxfId="6338" priority="3695">
      <formula>MOD(ROW(),2)=0</formula>
    </cfRule>
  </conditionalFormatting>
  <conditionalFormatting sqref="W100:X100">
    <cfRule type="expression" dxfId="6337" priority="3694">
      <formula>MOD(ROW(),2)=0</formula>
    </cfRule>
  </conditionalFormatting>
  <conditionalFormatting sqref="AB100:AD100">
    <cfRule type="expression" dxfId="6336" priority="3693">
      <formula>MOD(ROW(),2)=0</formula>
    </cfRule>
  </conditionalFormatting>
  <conditionalFormatting sqref="AE100">
    <cfRule type="expression" dxfId="6335" priority="3692">
      <formula>MOD(ROW(),2)=0</formula>
    </cfRule>
  </conditionalFormatting>
  <conditionalFormatting sqref="AF100">
    <cfRule type="expression" dxfId="6334" priority="3691">
      <formula>MOD(ROW(),2)=0</formula>
    </cfRule>
  </conditionalFormatting>
  <conditionalFormatting sqref="AG100">
    <cfRule type="expression" dxfId="6333" priority="3690">
      <formula>MOD(ROW(),2)=0</formula>
    </cfRule>
  </conditionalFormatting>
  <conditionalFormatting sqref="AL100">
    <cfRule type="expression" dxfId="6332" priority="3689">
      <formula>MOD(ROW(),2)=0</formula>
    </cfRule>
  </conditionalFormatting>
  <conditionalFormatting sqref="AM100">
    <cfRule type="expression" dxfId="6331" priority="3688">
      <formula>MOD(ROW(),2)=0</formula>
    </cfRule>
  </conditionalFormatting>
  <conditionalFormatting sqref="E101:G101 J101:M101">
    <cfRule type="expression" dxfId="6330" priority="3687">
      <formula>MOD(ROW(),2)=0</formula>
    </cfRule>
  </conditionalFormatting>
  <conditionalFormatting sqref="I101">
    <cfRule type="expression" dxfId="6329" priority="3686">
      <formula>MOD(ROW(),2)=0</formula>
    </cfRule>
  </conditionalFormatting>
  <conditionalFormatting sqref="H101">
    <cfRule type="expression" dxfId="6328" priority="3685">
      <formula>MOD(ROW(),2)=0</formula>
    </cfRule>
  </conditionalFormatting>
  <conditionalFormatting sqref="V101">
    <cfRule type="expression" dxfId="6327" priority="3684">
      <formula>MOD(ROW(),2)=0</formula>
    </cfRule>
  </conditionalFormatting>
  <conditionalFormatting sqref="S101">
    <cfRule type="expression" dxfId="6326" priority="3683">
      <formula>MOD(ROW(),2)=0</formula>
    </cfRule>
  </conditionalFormatting>
  <conditionalFormatting sqref="U101">
    <cfRule type="expression" dxfId="6325" priority="3682">
      <formula>MOD(ROW(),2)=0</formula>
    </cfRule>
  </conditionalFormatting>
  <conditionalFormatting sqref="T101">
    <cfRule type="expression" dxfId="6324" priority="3681">
      <formula>MOD(ROW(),2)=0</formula>
    </cfRule>
  </conditionalFormatting>
  <conditionalFormatting sqref="W101">
    <cfRule type="expression" dxfId="6323" priority="3680">
      <formula>MOD(ROW(),2)=0</formula>
    </cfRule>
  </conditionalFormatting>
  <conditionalFormatting sqref="AB101:AD101">
    <cfRule type="expression" dxfId="6322" priority="3679">
      <formula>MOD(ROW(),2)=0</formula>
    </cfRule>
  </conditionalFormatting>
  <conditionalFormatting sqref="AE101">
    <cfRule type="expression" dxfId="6321" priority="3678">
      <formula>MOD(ROW(),2)=0</formula>
    </cfRule>
  </conditionalFormatting>
  <conditionalFormatting sqref="AF101">
    <cfRule type="expression" dxfId="6320" priority="3677">
      <formula>MOD(ROW(),2)=0</formula>
    </cfRule>
  </conditionalFormatting>
  <conditionalFormatting sqref="AG101">
    <cfRule type="expression" dxfId="6319" priority="3676">
      <formula>MOD(ROW(),2)=0</formula>
    </cfRule>
  </conditionalFormatting>
  <conditionalFormatting sqref="AL101">
    <cfRule type="expression" dxfId="6318" priority="3675">
      <formula>MOD(ROW(),2)=0</formula>
    </cfRule>
  </conditionalFormatting>
  <conditionalFormatting sqref="AM101">
    <cfRule type="expression" dxfId="6317" priority="3674">
      <formula>MOD(ROW(),2)=0</formula>
    </cfRule>
  </conditionalFormatting>
  <conditionalFormatting sqref="Y101:Z101">
    <cfRule type="expression" dxfId="6316" priority="3673">
      <formula>MOD(ROW(),2)=0</formula>
    </cfRule>
  </conditionalFormatting>
  <conditionalFormatting sqref="E102:G102">
    <cfRule type="expression" dxfId="6315" priority="3671">
      <formula>MOD(ROW(),2)=0</formula>
    </cfRule>
  </conditionalFormatting>
  <conditionalFormatting sqref="S102">
    <cfRule type="expression" dxfId="6314" priority="3670">
      <formula>MOD(ROW(),2)=0</formula>
    </cfRule>
  </conditionalFormatting>
  <conditionalFormatting sqref="U102">
    <cfRule type="expression" dxfId="6313" priority="3669">
      <formula>MOD(ROW(),2)=0</formula>
    </cfRule>
  </conditionalFormatting>
  <conditionalFormatting sqref="T102">
    <cfRule type="expression" dxfId="6312" priority="3668">
      <formula>MOD(ROW(),2)=0</formula>
    </cfRule>
  </conditionalFormatting>
  <conditionalFormatting sqref="AB102:AC102">
    <cfRule type="expression" dxfId="6311" priority="3667">
      <formula>MOD(ROW(),2)=0</formula>
    </cfRule>
  </conditionalFormatting>
  <conditionalFormatting sqref="AG102:AK102">
    <cfRule type="expression" dxfId="6310" priority="3666">
      <formula>MOD(ROW(),2)=0</formula>
    </cfRule>
  </conditionalFormatting>
  <conditionalFormatting sqref="AL102">
    <cfRule type="expression" dxfId="6309" priority="3665">
      <formula>MOD(ROW(),2)=0</formula>
    </cfRule>
  </conditionalFormatting>
  <conditionalFormatting sqref="AM102">
    <cfRule type="expression" dxfId="6308" priority="3664">
      <formula>MOD(ROW(),2)=0</formula>
    </cfRule>
  </conditionalFormatting>
  <conditionalFormatting sqref="E103:G103">
    <cfRule type="expression" dxfId="6307" priority="3663">
      <formula>MOD(ROW(),2)=0</formula>
    </cfRule>
  </conditionalFormatting>
  <conditionalFormatting sqref="V103">
    <cfRule type="expression" dxfId="6306" priority="3662">
      <formula>MOD(ROW(),2)=0</formula>
    </cfRule>
  </conditionalFormatting>
  <conditionalFormatting sqref="S103">
    <cfRule type="expression" dxfId="6305" priority="3661">
      <formula>MOD(ROW(),2)=0</formula>
    </cfRule>
  </conditionalFormatting>
  <conditionalFormatting sqref="U103">
    <cfRule type="expression" dxfId="6304" priority="3660">
      <formula>MOD(ROW(),2)=0</formula>
    </cfRule>
  </conditionalFormatting>
  <conditionalFormatting sqref="T103">
    <cfRule type="expression" dxfId="6303" priority="3659">
      <formula>MOD(ROW(),2)=0</formula>
    </cfRule>
  </conditionalFormatting>
  <conditionalFormatting sqref="AB103:AC103">
    <cfRule type="expression" dxfId="6302" priority="3658">
      <formula>MOD(ROW(),2)=0</formula>
    </cfRule>
  </conditionalFormatting>
  <conditionalFormatting sqref="AG103:AK103">
    <cfRule type="expression" dxfId="6301" priority="3657">
      <formula>MOD(ROW(),2)=0</formula>
    </cfRule>
  </conditionalFormatting>
  <conditionalFormatting sqref="AL103">
    <cfRule type="expression" dxfId="6300" priority="3656">
      <formula>MOD(ROW(),2)=0</formula>
    </cfRule>
  </conditionalFormatting>
  <conditionalFormatting sqref="AM103">
    <cfRule type="expression" dxfId="6299" priority="3655">
      <formula>MOD(ROW(),2)=0</formula>
    </cfRule>
  </conditionalFormatting>
  <conditionalFormatting sqref="E104:G104">
    <cfRule type="expression" dxfId="6298" priority="3654">
      <formula>MOD(ROW(),2)=0</formula>
    </cfRule>
  </conditionalFormatting>
  <conditionalFormatting sqref="W104">
    <cfRule type="expression" dxfId="6297" priority="3653">
      <formula>MOD(ROW(),2)=0</formula>
    </cfRule>
  </conditionalFormatting>
  <conditionalFormatting sqref="V104">
    <cfRule type="expression" dxfId="6296" priority="3652">
      <formula>MOD(ROW(),2)=0</formula>
    </cfRule>
  </conditionalFormatting>
  <conditionalFormatting sqref="S104">
    <cfRule type="expression" dxfId="6295" priority="3651">
      <formula>MOD(ROW(),2)=0</formula>
    </cfRule>
  </conditionalFormatting>
  <conditionalFormatting sqref="U104">
    <cfRule type="expression" dxfId="6294" priority="3650">
      <formula>MOD(ROW(),2)=0</formula>
    </cfRule>
  </conditionalFormatting>
  <conditionalFormatting sqref="T104">
    <cfRule type="expression" dxfId="6293" priority="3649">
      <formula>MOD(ROW(),2)=0</formula>
    </cfRule>
  </conditionalFormatting>
  <conditionalFormatting sqref="AD104:AF104">
    <cfRule type="expression" dxfId="6292" priority="3648">
      <formula>MOD(ROW(),2)=0</formula>
    </cfRule>
  </conditionalFormatting>
  <conditionalFormatting sqref="AB104:AC104">
    <cfRule type="expression" dxfId="6291" priority="3647">
      <formula>MOD(ROW(),2)=0</formula>
    </cfRule>
  </conditionalFormatting>
  <conditionalFormatting sqref="AG104">
    <cfRule type="expression" dxfId="6290" priority="3646">
      <formula>MOD(ROW(),2)=0</formula>
    </cfRule>
  </conditionalFormatting>
  <conditionalFormatting sqref="AL104">
    <cfRule type="expression" dxfId="6289" priority="3645">
      <formula>MOD(ROW(),2)=0</formula>
    </cfRule>
  </conditionalFormatting>
  <conditionalFormatting sqref="AM104">
    <cfRule type="expression" dxfId="6288" priority="3644">
      <formula>MOD(ROW(),2)=0</formula>
    </cfRule>
  </conditionalFormatting>
  <conditionalFormatting sqref="E105:G105">
    <cfRule type="expression" dxfId="6287" priority="3643">
      <formula>MOD(ROW(),2)=0</formula>
    </cfRule>
  </conditionalFormatting>
  <conditionalFormatting sqref="U105">
    <cfRule type="expression" dxfId="6286" priority="3642">
      <formula>MOD(ROW(),2)=0</formula>
    </cfRule>
  </conditionalFormatting>
  <conditionalFormatting sqref="T105">
    <cfRule type="expression" dxfId="6285" priority="3641">
      <formula>MOD(ROW(),2)=0</formula>
    </cfRule>
  </conditionalFormatting>
  <conditionalFormatting sqref="S105">
    <cfRule type="expression" dxfId="6284" priority="3640">
      <formula>MOD(ROW(),2)=0</formula>
    </cfRule>
  </conditionalFormatting>
  <conditionalFormatting sqref="AL105">
    <cfRule type="expression" dxfId="6283" priority="3638">
      <formula>MOD(ROW(),2)=0</formula>
    </cfRule>
  </conditionalFormatting>
  <conditionalFormatting sqref="F106:G106">
    <cfRule type="expression" dxfId="6282" priority="3637">
      <formula>MOD(ROW(),2)=0</formula>
    </cfRule>
  </conditionalFormatting>
  <conditionalFormatting sqref="V106 Y106:AC106">
    <cfRule type="expression" dxfId="6281" priority="3636">
      <formula>MOD(ROW(),2)=0</formula>
    </cfRule>
  </conditionalFormatting>
  <conditionalFormatting sqref="U106">
    <cfRule type="expression" dxfId="6280" priority="3635">
      <formula>MOD(ROW(),2)=0</formula>
    </cfRule>
  </conditionalFormatting>
  <conditionalFormatting sqref="T106">
    <cfRule type="expression" dxfId="6279" priority="3634">
      <formula>MOD(ROW(),2)=0</formula>
    </cfRule>
  </conditionalFormatting>
  <conditionalFormatting sqref="S106">
    <cfRule type="expression" dxfId="6278" priority="3633">
      <formula>MOD(ROW(),2)=0</formula>
    </cfRule>
  </conditionalFormatting>
  <conditionalFormatting sqref="AH106:AK106">
    <cfRule type="expression" dxfId="6277" priority="3632">
      <formula>MOD(ROW(),2)=0</formula>
    </cfRule>
  </conditionalFormatting>
  <conditionalFormatting sqref="AG106">
    <cfRule type="expression" dxfId="6276" priority="3631">
      <formula>MOD(ROW(),2)=0</formula>
    </cfRule>
  </conditionalFormatting>
  <conditionalFormatting sqref="AL106">
    <cfRule type="expression" dxfId="6275" priority="3630">
      <formula>MOD(ROW(),2)=0</formula>
    </cfRule>
  </conditionalFormatting>
  <conditionalFormatting sqref="AM106">
    <cfRule type="expression" dxfId="6274" priority="3629">
      <formula>MOD(ROW(),2)=0</formula>
    </cfRule>
  </conditionalFormatting>
  <conditionalFormatting sqref="E107 H107:M107">
    <cfRule type="expression" dxfId="6273" priority="3628">
      <formula>MOD(ROW(),2)=0</formula>
    </cfRule>
  </conditionalFormatting>
  <conditionalFormatting sqref="F107:G107">
    <cfRule type="expression" dxfId="6272" priority="3627">
      <formula>MOD(ROW(),2)=0</formula>
    </cfRule>
  </conditionalFormatting>
  <conditionalFormatting sqref="AD107:AF107">
    <cfRule type="expression" dxfId="6271" priority="3626">
      <formula>MOD(ROW(),2)=0</formula>
    </cfRule>
  </conditionalFormatting>
  <conditionalFormatting sqref="V107 Y107:AC107">
    <cfRule type="expression" dxfId="6270" priority="3625">
      <formula>MOD(ROW(),2)=0</formula>
    </cfRule>
  </conditionalFormatting>
  <conditionalFormatting sqref="U107">
    <cfRule type="expression" dxfId="6269" priority="3624">
      <formula>MOD(ROW(),2)=0</formula>
    </cfRule>
  </conditionalFormatting>
  <conditionalFormatting sqref="T107">
    <cfRule type="expression" dxfId="6268" priority="3623">
      <formula>MOD(ROW(),2)=0</formula>
    </cfRule>
  </conditionalFormatting>
  <conditionalFormatting sqref="S107">
    <cfRule type="expression" dxfId="6267" priority="3622">
      <formula>MOD(ROW(),2)=0</formula>
    </cfRule>
  </conditionalFormatting>
  <conditionalFormatting sqref="AH107:AK107">
    <cfRule type="expression" dxfId="6266" priority="3621">
      <formula>MOD(ROW(),2)=0</formula>
    </cfRule>
  </conditionalFormatting>
  <conditionalFormatting sqref="AG107">
    <cfRule type="expression" dxfId="6265" priority="3620">
      <formula>MOD(ROW(),2)=0</formula>
    </cfRule>
  </conditionalFormatting>
  <conditionalFormatting sqref="AL107">
    <cfRule type="expression" dxfId="6264" priority="3619">
      <formula>MOD(ROW(),2)=0</formula>
    </cfRule>
  </conditionalFormatting>
  <conditionalFormatting sqref="AM107">
    <cfRule type="expression" dxfId="6263" priority="3618">
      <formula>MOD(ROW(),2)=0</formula>
    </cfRule>
  </conditionalFormatting>
  <conditionalFormatting sqref="E108">
    <cfRule type="expression" dxfId="6262" priority="3617">
      <formula>MOD(ROW(),2)=0</formula>
    </cfRule>
  </conditionalFormatting>
  <conditionalFormatting sqref="F108:G108">
    <cfRule type="expression" dxfId="6261" priority="3616">
      <formula>MOD(ROW(),2)=0</formula>
    </cfRule>
  </conditionalFormatting>
  <conditionalFormatting sqref="N108">
    <cfRule type="expression" dxfId="6260" priority="3615">
      <formula>MOD(ROW(),2)=0</formula>
    </cfRule>
  </conditionalFormatting>
  <conditionalFormatting sqref="S108:AF108">
    <cfRule type="expression" dxfId="6259" priority="3614">
      <formula>MOD(ROW(),2)=0</formula>
    </cfRule>
  </conditionalFormatting>
  <conditionalFormatting sqref="AL108:AM108">
    <cfRule type="expression" dxfId="6258" priority="3613">
      <formula>MOD(ROW(),2)=0</formula>
    </cfRule>
  </conditionalFormatting>
  <conditionalFormatting sqref="S109:T109">
    <cfRule type="expression" dxfId="6257" priority="3612">
      <formula>MOD(ROW(),2)=0</formula>
    </cfRule>
  </conditionalFormatting>
  <conditionalFormatting sqref="Y109:AA109">
    <cfRule type="expression" dxfId="6256" priority="3611">
      <formula>MOD(ROW(),2)=0</formula>
    </cfRule>
  </conditionalFormatting>
  <conditionalFormatting sqref="AG109:AK109">
    <cfRule type="expression" dxfId="6255" priority="3610">
      <formula>MOD(ROW(),2)=0</formula>
    </cfRule>
  </conditionalFormatting>
  <conditionalFormatting sqref="AL109">
    <cfRule type="expression" dxfId="6254" priority="3608">
      <formula>MOD(ROW(),2)=0</formula>
    </cfRule>
  </conditionalFormatting>
  <conditionalFormatting sqref="U110">
    <cfRule type="expression" dxfId="6253" priority="3607">
      <formula>MOD(ROW(),2)=0</formula>
    </cfRule>
  </conditionalFormatting>
  <conditionalFormatting sqref="T110">
    <cfRule type="expression" dxfId="6252" priority="3606">
      <formula>MOD(ROW(),2)=0</formula>
    </cfRule>
  </conditionalFormatting>
  <conditionalFormatting sqref="S110">
    <cfRule type="expression" dxfId="6251" priority="3605">
      <formula>MOD(ROW(),2)=0</formula>
    </cfRule>
  </conditionalFormatting>
  <conditionalFormatting sqref="AH110:AK110">
    <cfRule type="expression" dxfId="6250" priority="3604">
      <formula>MOD(ROW(),2)=0</formula>
    </cfRule>
  </conditionalFormatting>
  <conditionalFormatting sqref="AG110">
    <cfRule type="expression" dxfId="6249" priority="3603">
      <formula>MOD(ROW(),2)=0</formula>
    </cfRule>
  </conditionalFormatting>
  <conditionalFormatting sqref="AL110">
    <cfRule type="expression" dxfId="6248" priority="3602">
      <formula>MOD(ROW(),2)=0</formula>
    </cfRule>
  </conditionalFormatting>
  <conditionalFormatting sqref="AM110">
    <cfRule type="expression" dxfId="6247" priority="3601">
      <formula>MOD(ROW(),2)=0</formula>
    </cfRule>
  </conditionalFormatting>
  <conditionalFormatting sqref="U111">
    <cfRule type="expression" dxfId="6246" priority="3600">
      <formula>MOD(ROW(),2)=0</formula>
    </cfRule>
  </conditionalFormatting>
  <conditionalFormatting sqref="T111">
    <cfRule type="expression" dxfId="6245" priority="3599">
      <formula>MOD(ROW(),2)=0</formula>
    </cfRule>
  </conditionalFormatting>
  <conditionalFormatting sqref="S111">
    <cfRule type="expression" dxfId="6244" priority="3598">
      <formula>MOD(ROW(),2)=0</formula>
    </cfRule>
  </conditionalFormatting>
  <conditionalFormatting sqref="W111:AF111">
    <cfRule type="expression" dxfId="6243" priority="3597">
      <formula>MOD(ROW(),2)=0</formula>
    </cfRule>
  </conditionalFormatting>
  <conditionalFormatting sqref="AG111">
    <cfRule type="expression" dxfId="6242" priority="3596">
      <formula>MOD(ROW(),2)=0</formula>
    </cfRule>
  </conditionalFormatting>
  <conditionalFormatting sqref="AL111">
    <cfRule type="expression" dxfId="6241" priority="3595">
      <formula>MOD(ROW(),2)=0</formula>
    </cfRule>
  </conditionalFormatting>
  <conditionalFormatting sqref="AM111">
    <cfRule type="expression" dxfId="6240" priority="3594">
      <formula>MOD(ROW(),2)=0</formula>
    </cfRule>
  </conditionalFormatting>
  <conditionalFormatting sqref="U112">
    <cfRule type="expression" dxfId="6239" priority="3593">
      <formula>MOD(ROW(),2)=0</formula>
    </cfRule>
  </conditionalFormatting>
  <conditionalFormatting sqref="T112">
    <cfRule type="expression" dxfId="6238" priority="3592">
      <formula>MOD(ROW(),2)=0</formula>
    </cfRule>
  </conditionalFormatting>
  <conditionalFormatting sqref="S112">
    <cfRule type="expression" dxfId="6237" priority="3591">
      <formula>MOD(ROW(),2)=0</formula>
    </cfRule>
  </conditionalFormatting>
  <conditionalFormatting sqref="W112:Z112">
    <cfRule type="expression" dxfId="6236" priority="3590">
      <formula>MOD(ROW(),2)=0</formula>
    </cfRule>
  </conditionalFormatting>
  <conditionalFormatting sqref="AB112:AF112">
    <cfRule type="expression" dxfId="6235" priority="3589">
      <formula>MOD(ROW(),2)=0</formula>
    </cfRule>
  </conditionalFormatting>
  <conditionalFormatting sqref="AG112">
    <cfRule type="expression" dxfId="6234" priority="3588">
      <formula>MOD(ROW(),2)=0</formula>
    </cfRule>
  </conditionalFormatting>
  <conditionalFormatting sqref="AL112">
    <cfRule type="expression" dxfId="6233" priority="3587">
      <formula>MOD(ROW(),2)=0</formula>
    </cfRule>
  </conditionalFormatting>
  <conditionalFormatting sqref="AM112">
    <cfRule type="expression" dxfId="6232" priority="3586">
      <formula>MOD(ROW(),2)=0</formula>
    </cfRule>
  </conditionalFormatting>
  <conditionalFormatting sqref="U113">
    <cfRule type="expression" dxfId="6231" priority="3585">
      <formula>MOD(ROW(),2)=0</formula>
    </cfRule>
  </conditionalFormatting>
  <conditionalFormatting sqref="T113">
    <cfRule type="expression" dxfId="6230" priority="3584">
      <formula>MOD(ROW(),2)=0</formula>
    </cfRule>
  </conditionalFormatting>
  <conditionalFormatting sqref="S113">
    <cfRule type="expression" dxfId="6229" priority="3583">
      <formula>MOD(ROW(),2)=0</formula>
    </cfRule>
  </conditionalFormatting>
  <conditionalFormatting sqref="W113:Z113">
    <cfRule type="expression" dxfId="6228" priority="3582">
      <formula>MOD(ROW(),2)=0</formula>
    </cfRule>
  </conditionalFormatting>
  <conditionalFormatting sqref="AB113:AF113">
    <cfRule type="expression" dxfId="6227" priority="3581">
      <formula>MOD(ROW(),2)=0</formula>
    </cfRule>
  </conditionalFormatting>
  <conditionalFormatting sqref="AG113">
    <cfRule type="expression" dxfId="6226" priority="3580">
      <formula>MOD(ROW(),2)=0</formula>
    </cfRule>
  </conditionalFormatting>
  <conditionalFormatting sqref="AL113">
    <cfRule type="expression" dxfId="6225" priority="3579">
      <formula>MOD(ROW(),2)=0</formula>
    </cfRule>
  </conditionalFormatting>
  <conditionalFormatting sqref="AM113">
    <cfRule type="expression" dxfId="6224" priority="3578">
      <formula>MOD(ROW(),2)=0</formula>
    </cfRule>
  </conditionalFormatting>
  <conditionalFormatting sqref="U114">
    <cfRule type="expression" dxfId="6223" priority="3577">
      <formula>MOD(ROW(),2)=0</formula>
    </cfRule>
  </conditionalFormatting>
  <conditionalFormatting sqref="T114">
    <cfRule type="expression" dxfId="6222" priority="3576">
      <formula>MOD(ROW(),2)=0</formula>
    </cfRule>
  </conditionalFormatting>
  <conditionalFormatting sqref="S114">
    <cfRule type="expression" dxfId="6221" priority="3575">
      <formula>MOD(ROW(),2)=0</formula>
    </cfRule>
  </conditionalFormatting>
  <conditionalFormatting sqref="AL114">
    <cfRule type="expression" dxfId="6220" priority="3574">
      <formula>MOD(ROW(),2)=0</formula>
    </cfRule>
  </conditionalFormatting>
  <conditionalFormatting sqref="AM114">
    <cfRule type="expression" dxfId="6219" priority="3573">
      <formula>MOD(ROW(),2)=0</formula>
    </cfRule>
  </conditionalFormatting>
  <conditionalFormatting sqref="C121:D139">
    <cfRule type="expression" dxfId="6218" priority="3570">
      <formula>MOD(ROW(),2)=0</formula>
    </cfRule>
  </conditionalFormatting>
  <conditionalFormatting sqref="N115">
    <cfRule type="expression" dxfId="6217" priority="3569">
      <formula>MOD(ROW(),2)=0</formula>
    </cfRule>
  </conditionalFormatting>
  <conditionalFormatting sqref="U115">
    <cfRule type="expression" dxfId="6216" priority="3568">
      <formula>MOD(ROW(),2)=0</formula>
    </cfRule>
  </conditionalFormatting>
  <conditionalFormatting sqref="T115">
    <cfRule type="expression" dxfId="6215" priority="3567">
      <formula>MOD(ROW(),2)=0</formula>
    </cfRule>
  </conditionalFormatting>
  <conditionalFormatting sqref="S115">
    <cfRule type="expression" dxfId="6214" priority="3566">
      <formula>MOD(ROW(),2)=0</formula>
    </cfRule>
  </conditionalFormatting>
  <conditionalFormatting sqref="AG115:AK115">
    <cfRule type="expression" dxfId="6213" priority="3565">
      <formula>MOD(ROW(),2)=0</formula>
    </cfRule>
  </conditionalFormatting>
  <conditionalFormatting sqref="AL115">
    <cfRule type="expression" dxfId="6212" priority="3564">
      <formula>MOD(ROW(),2)=0</formula>
    </cfRule>
  </conditionalFormatting>
  <conditionalFormatting sqref="AM115">
    <cfRule type="expression" dxfId="6211" priority="3563">
      <formula>MOD(ROW(),2)=0</formula>
    </cfRule>
  </conditionalFormatting>
  <conditionalFormatting sqref="N116">
    <cfRule type="expression" dxfId="6210" priority="3562">
      <formula>MOD(ROW(),2)=0</formula>
    </cfRule>
  </conditionalFormatting>
  <conditionalFormatting sqref="U116">
    <cfRule type="expression" dxfId="6209" priority="3561">
      <formula>MOD(ROW(),2)=0</formula>
    </cfRule>
  </conditionalFormatting>
  <conditionalFormatting sqref="T116">
    <cfRule type="expression" dxfId="6208" priority="3560">
      <formula>MOD(ROW(),2)=0</formula>
    </cfRule>
  </conditionalFormatting>
  <conditionalFormatting sqref="S116">
    <cfRule type="expression" dxfId="6207" priority="3559">
      <formula>MOD(ROW(),2)=0</formula>
    </cfRule>
  </conditionalFormatting>
  <conditionalFormatting sqref="AB116:AF116">
    <cfRule type="expression" dxfId="6206" priority="3558">
      <formula>MOD(ROW(),2)=0</formula>
    </cfRule>
  </conditionalFormatting>
  <conditionalFormatting sqref="AG116">
    <cfRule type="expression" dxfId="6205" priority="3557">
      <formula>MOD(ROW(),2)=0</formula>
    </cfRule>
  </conditionalFormatting>
  <conditionalFormatting sqref="N117">
    <cfRule type="expression" dxfId="6204" priority="3556">
      <formula>MOD(ROW(),2)=0</formula>
    </cfRule>
  </conditionalFormatting>
  <conditionalFormatting sqref="V117">
    <cfRule type="expression" dxfId="6203" priority="3555">
      <formula>MOD(ROW(),2)=0</formula>
    </cfRule>
  </conditionalFormatting>
  <conditionalFormatting sqref="U117">
    <cfRule type="expression" dxfId="6202" priority="3554">
      <formula>MOD(ROW(),2)=0</formula>
    </cfRule>
  </conditionalFormatting>
  <conditionalFormatting sqref="T117">
    <cfRule type="expression" dxfId="6201" priority="3553">
      <formula>MOD(ROW(),2)=0</formula>
    </cfRule>
  </conditionalFormatting>
  <conditionalFormatting sqref="S117">
    <cfRule type="expression" dxfId="6200" priority="3552">
      <formula>MOD(ROW(),2)=0</formula>
    </cfRule>
  </conditionalFormatting>
  <conditionalFormatting sqref="Y117:AA117">
    <cfRule type="expression" dxfId="6199" priority="3551">
      <formula>MOD(ROW(),2)=0</formula>
    </cfRule>
  </conditionalFormatting>
  <conditionalFormatting sqref="AB117:AF117">
    <cfRule type="expression" dxfId="6198" priority="3550">
      <formula>MOD(ROW(),2)=0</formula>
    </cfRule>
  </conditionalFormatting>
  <conditionalFormatting sqref="AG117">
    <cfRule type="expression" dxfId="6197" priority="3549">
      <formula>MOD(ROW(),2)=0</formula>
    </cfRule>
  </conditionalFormatting>
  <conditionalFormatting sqref="J118:M118">
    <cfRule type="expression" dxfId="6196" priority="3548">
      <formula>MOD(ROW(),2)=0</formula>
    </cfRule>
  </conditionalFormatting>
  <conditionalFormatting sqref="N118">
    <cfRule type="expression" dxfId="6195" priority="3547">
      <formula>MOD(ROW(),2)=0</formula>
    </cfRule>
  </conditionalFormatting>
  <conditionalFormatting sqref="V118">
    <cfRule type="expression" dxfId="6194" priority="3545">
      <formula>MOD(ROW(),2)=0</formula>
    </cfRule>
  </conditionalFormatting>
  <conditionalFormatting sqref="U118">
    <cfRule type="expression" dxfId="6193" priority="3544">
      <formula>MOD(ROW(),2)=0</formula>
    </cfRule>
  </conditionalFormatting>
  <conditionalFormatting sqref="T118">
    <cfRule type="expression" dxfId="6192" priority="3543">
      <formula>MOD(ROW(),2)=0</formula>
    </cfRule>
  </conditionalFormatting>
  <conditionalFormatting sqref="S118">
    <cfRule type="expression" dxfId="6191" priority="3542">
      <formula>MOD(ROW(),2)=0</formula>
    </cfRule>
  </conditionalFormatting>
  <conditionalFormatting sqref="Y118:AA118">
    <cfRule type="expression" dxfId="6190" priority="3541">
      <formula>MOD(ROW(),2)=0</formula>
    </cfRule>
  </conditionalFormatting>
  <conditionalFormatting sqref="AB118:AF118">
    <cfRule type="expression" dxfId="6189" priority="3540">
      <formula>MOD(ROW(),2)=0</formula>
    </cfRule>
  </conditionalFormatting>
  <conditionalFormatting sqref="AG118">
    <cfRule type="expression" dxfId="6188" priority="3539">
      <formula>MOD(ROW(),2)=0</formula>
    </cfRule>
  </conditionalFormatting>
  <conditionalFormatting sqref="J119:M119">
    <cfRule type="expression" dxfId="6187" priority="3538">
      <formula>MOD(ROW(),2)=0</formula>
    </cfRule>
  </conditionalFormatting>
  <conditionalFormatting sqref="N119">
    <cfRule type="expression" dxfId="6186" priority="3537">
      <formula>MOD(ROW(),2)=0</formula>
    </cfRule>
  </conditionalFormatting>
  <conditionalFormatting sqref="V119">
    <cfRule type="expression" dxfId="6185" priority="3535">
      <formula>MOD(ROW(),2)=0</formula>
    </cfRule>
  </conditionalFormatting>
  <conditionalFormatting sqref="U119">
    <cfRule type="expression" dxfId="6184" priority="3534">
      <formula>MOD(ROW(),2)=0</formula>
    </cfRule>
  </conditionalFormatting>
  <conditionalFormatting sqref="T119">
    <cfRule type="expression" dxfId="6183" priority="3533">
      <formula>MOD(ROW(),2)=0</formula>
    </cfRule>
  </conditionalFormatting>
  <conditionalFormatting sqref="S119">
    <cfRule type="expression" dxfId="6182" priority="3532">
      <formula>MOD(ROW(),2)=0</formula>
    </cfRule>
  </conditionalFormatting>
  <conditionalFormatting sqref="Y119:AA119">
    <cfRule type="expression" dxfId="6181" priority="3531">
      <formula>MOD(ROW(),2)=0</formula>
    </cfRule>
  </conditionalFormatting>
  <conditionalFormatting sqref="AB119:AF119">
    <cfRule type="expression" dxfId="6180" priority="3530">
      <formula>MOD(ROW(),2)=0</formula>
    </cfRule>
  </conditionalFormatting>
  <conditionalFormatting sqref="AG119">
    <cfRule type="expression" dxfId="6179" priority="3529">
      <formula>MOD(ROW(),2)=0</formula>
    </cfRule>
  </conditionalFormatting>
  <conditionalFormatting sqref="J120:M120">
    <cfRule type="expression" dxfId="6178" priority="3528">
      <formula>MOD(ROW(),2)=0</formula>
    </cfRule>
  </conditionalFormatting>
  <conditionalFormatting sqref="N120">
    <cfRule type="expression" dxfId="6177" priority="3527">
      <formula>MOD(ROW(),2)=0</formula>
    </cfRule>
  </conditionalFormatting>
  <conditionalFormatting sqref="V120">
    <cfRule type="expression" dxfId="6176" priority="3525">
      <formula>MOD(ROW(),2)=0</formula>
    </cfRule>
  </conditionalFormatting>
  <conditionalFormatting sqref="U120">
    <cfRule type="expression" dxfId="6175" priority="3524">
      <formula>MOD(ROW(),2)=0</formula>
    </cfRule>
  </conditionalFormatting>
  <conditionalFormatting sqref="T120">
    <cfRule type="expression" dxfId="6174" priority="3523">
      <formula>MOD(ROW(),2)=0</formula>
    </cfRule>
  </conditionalFormatting>
  <conditionalFormatting sqref="S120">
    <cfRule type="expression" dxfId="6173" priority="3522">
      <formula>MOD(ROW(),2)=0</formula>
    </cfRule>
  </conditionalFormatting>
  <conditionalFormatting sqref="Y120:AA120">
    <cfRule type="expression" dxfId="6172" priority="3521">
      <formula>MOD(ROW(),2)=0</formula>
    </cfRule>
  </conditionalFormatting>
  <conditionalFormatting sqref="AB120:AF120">
    <cfRule type="expression" dxfId="6171" priority="3520">
      <formula>MOD(ROW(),2)=0</formula>
    </cfRule>
  </conditionalFormatting>
  <conditionalFormatting sqref="AG120">
    <cfRule type="expression" dxfId="6170" priority="3519">
      <formula>MOD(ROW(),2)=0</formula>
    </cfRule>
  </conditionalFormatting>
  <conditionalFormatting sqref="J121:M121">
    <cfRule type="expression" dxfId="6169" priority="3518">
      <formula>MOD(ROW(),2)=0</formula>
    </cfRule>
  </conditionalFormatting>
  <conditionalFormatting sqref="N121">
    <cfRule type="expression" dxfId="6168" priority="3517">
      <formula>MOD(ROW(),2)=0</formula>
    </cfRule>
  </conditionalFormatting>
  <conditionalFormatting sqref="V121">
    <cfRule type="expression" dxfId="6167" priority="3515">
      <formula>MOD(ROW(),2)=0</formula>
    </cfRule>
  </conditionalFormatting>
  <conditionalFormatting sqref="U121">
    <cfRule type="expression" dxfId="6166" priority="3514">
      <formula>MOD(ROW(),2)=0</formula>
    </cfRule>
  </conditionalFormatting>
  <conditionalFormatting sqref="T121">
    <cfRule type="expression" dxfId="6165" priority="3513">
      <formula>MOD(ROW(),2)=0</formula>
    </cfRule>
  </conditionalFormatting>
  <conditionalFormatting sqref="S121">
    <cfRule type="expression" dxfId="6164" priority="3512">
      <formula>MOD(ROW(),2)=0</formula>
    </cfRule>
  </conditionalFormatting>
  <conditionalFormatting sqref="Y121:AA121">
    <cfRule type="expression" dxfId="6163" priority="3511">
      <formula>MOD(ROW(),2)=0</formula>
    </cfRule>
  </conditionalFormatting>
  <conditionalFormatting sqref="AB121:AF121">
    <cfRule type="expression" dxfId="6162" priority="3510">
      <formula>MOD(ROW(),2)=0</formula>
    </cfRule>
  </conditionalFormatting>
  <conditionalFormatting sqref="AG121">
    <cfRule type="expression" dxfId="6161" priority="3509">
      <formula>MOD(ROW(),2)=0</formula>
    </cfRule>
  </conditionalFormatting>
  <conditionalFormatting sqref="J122:M122">
    <cfRule type="expression" dxfId="6160" priority="3508">
      <formula>MOD(ROW(),2)=0</formula>
    </cfRule>
  </conditionalFormatting>
  <conditionalFormatting sqref="N122">
    <cfRule type="expression" dxfId="6159" priority="3507">
      <formula>MOD(ROW(),2)=0</formula>
    </cfRule>
  </conditionalFormatting>
  <conditionalFormatting sqref="V122">
    <cfRule type="expression" dxfId="6158" priority="3505">
      <formula>MOD(ROW(),2)=0</formula>
    </cfRule>
  </conditionalFormatting>
  <conditionalFormatting sqref="U122">
    <cfRule type="expression" dxfId="6157" priority="3504">
      <formula>MOD(ROW(),2)=0</formula>
    </cfRule>
  </conditionalFormatting>
  <conditionalFormatting sqref="T122">
    <cfRule type="expression" dxfId="6156" priority="3503">
      <formula>MOD(ROW(),2)=0</formula>
    </cfRule>
  </conditionalFormatting>
  <conditionalFormatting sqref="S122">
    <cfRule type="expression" dxfId="6155" priority="3502">
      <formula>MOD(ROW(),2)=0</formula>
    </cfRule>
  </conditionalFormatting>
  <conditionalFormatting sqref="Y122:AA122">
    <cfRule type="expression" dxfId="6154" priority="3501">
      <formula>MOD(ROW(),2)=0</formula>
    </cfRule>
  </conditionalFormatting>
  <conditionalFormatting sqref="AB122:AF122">
    <cfRule type="expression" dxfId="6153" priority="3500">
      <formula>MOD(ROW(),2)=0</formula>
    </cfRule>
  </conditionalFormatting>
  <conditionalFormatting sqref="AG122">
    <cfRule type="expression" dxfId="6152" priority="3499">
      <formula>MOD(ROW(),2)=0</formula>
    </cfRule>
  </conditionalFormatting>
  <conditionalFormatting sqref="AL116:AL119">
    <cfRule type="expression" dxfId="6151" priority="3498">
      <formula>MOD(ROW(),2)=0</formula>
    </cfRule>
  </conditionalFormatting>
  <conditionalFormatting sqref="AM116:AM119">
    <cfRule type="expression" dxfId="6150" priority="3497">
      <formula>MOD(ROW(),2)=0</formula>
    </cfRule>
  </conditionalFormatting>
  <conditionalFormatting sqref="AL120:AL124">
    <cfRule type="expression" dxfId="6149" priority="3496">
      <formula>MOD(ROW(),2)=0</formula>
    </cfRule>
  </conditionalFormatting>
  <conditionalFormatting sqref="AM120:AM124">
    <cfRule type="expression" dxfId="6148" priority="3495">
      <formula>MOD(ROW(),2)=0</formula>
    </cfRule>
  </conditionalFormatting>
  <conditionalFormatting sqref="J123:M124">
    <cfRule type="expression" dxfId="6147" priority="3494">
      <formula>MOD(ROW(),2)=0</formula>
    </cfRule>
  </conditionalFormatting>
  <conditionalFormatting sqref="N123">
    <cfRule type="expression" dxfId="6146" priority="3493">
      <formula>MOD(ROW(),2)=0</formula>
    </cfRule>
  </conditionalFormatting>
  <conditionalFormatting sqref="V123">
    <cfRule type="expression" dxfId="6145" priority="3491">
      <formula>MOD(ROW(),2)=0</formula>
    </cfRule>
  </conditionalFormatting>
  <conditionalFormatting sqref="U123">
    <cfRule type="expression" dxfId="6144" priority="3490">
      <formula>MOD(ROW(),2)=0</formula>
    </cfRule>
  </conditionalFormatting>
  <conditionalFormatting sqref="T123">
    <cfRule type="expression" dxfId="6143" priority="3489">
      <formula>MOD(ROW(),2)=0</formula>
    </cfRule>
  </conditionalFormatting>
  <conditionalFormatting sqref="S123">
    <cfRule type="expression" dxfId="6142" priority="3488">
      <formula>MOD(ROW(),2)=0</formula>
    </cfRule>
  </conditionalFormatting>
  <conditionalFormatting sqref="Y123:AA123">
    <cfRule type="expression" dxfId="6141" priority="3487">
      <formula>MOD(ROW(),2)=0</formula>
    </cfRule>
  </conditionalFormatting>
  <conditionalFormatting sqref="AB123:AF123">
    <cfRule type="expression" dxfId="6140" priority="3486">
      <formula>MOD(ROW(),2)=0</formula>
    </cfRule>
  </conditionalFormatting>
  <conditionalFormatting sqref="AG123">
    <cfRule type="expression" dxfId="6139" priority="3485">
      <formula>MOD(ROW(),2)=0</formula>
    </cfRule>
  </conditionalFormatting>
  <conditionalFormatting sqref="N124">
    <cfRule type="expression" dxfId="6138" priority="3484">
      <formula>MOD(ROW(),2)=0</formula>
    </cfRule>
  </conditionalFormatting>
  <conditionalFormatting sqref="V124">
    <cfRule type="expression" dxfId="6137" priority="3482">
      <formula>MOD(ROW(),2)=0</formula>
    </cfRule>
  </conditionalFormatting>
  <conditionalFormatting sqref="U124">
    <cfRule type="expression" dxfId="6136" priority="3481">
      <formula>MOD(ROW(),2)=0</formula>
    </cfRule>
  </conditionalFormatting>
  <conditionalFormatting sqref="T124">
    <cfRule type="expression" dxfId="6135" priority="3480">
      <formula>MOD(ROW(),2)=0</formula>
    </cfRule>
  </conditionalFormatting>
  <conditionalFormatting sqref="S124">
    <cfRule type="expression" dxfId="6134" priority="3479">
      <formula>MOD(ROW(),2)=0</formula>
    </cfRule>
  </conditionalFormatting>
  <conditionalFormatting sqref="Y124:AA124">
    <cfRule type="expression" dxfId="6133" priority="3478">
      <formula>MOD(ROW(),2)=0</formula>
    </cfRule>
  </conditionalFormatting>
  <conditionalFormatting sqref="AB124:AF124">
    <cfRule type="expression" dxfId="6132" priority="3477">
      <formula>MOD(ROW(),2)=0</formula>
    </cfRule>
  </conditionalFormatting>
  <conditionalFormatting sqref="AG124">
    <cfRule type="expression" dxfId="6131" priority="3476">
      <formula>MOD(ROW(),2)=0</formula>
    </cfRule>
  </conditionalFormatting>
  <conditionalFormatting sqref="N125">
    <cfRule type="expression" dxfId="6130" priority="3475">
      <formula>MOD(ROW(),2)=0</formula>
    </cfRule>
  </conditionalFormatting>
  <conditionalFormatting sqref="U125">
    <cfRule type="expression" dxfId="6129" priority="3474">
      <formula>MOD(ROW(),2)=0</formula>
    </cfRule>
  </conditionalFormatting>
  <conditionalFormatting sqref="T125">
    <cfRule type="expression" dxfId="6128" priority="3473">
      <formula>MOD(ROW(),2)=0</formula>
    </cfRule>
  </conditionalFormatting>
  <conditionalFormatting sqref="S125">
    <cfRule type="expression" dxfId="6127" priority="3472">
      <formula>MOD(ROW(),2)=0</formula>
    </cfRule>
  </conditionalFormatting>
  <conditionalFormatting sqref="AB125:AF125">
    <cfRule type="expression" dxfId="6126" priority="3471">
      <formula>MOD(ROW(),2)=0</formula>
    </cfRule>
  </conditionalFormatting>
  <conditionalFormatting sqref="AG125">
    <cfRule type="expression" dxfId="6125" priority="3470">
      <formula>MOD(ROW(),2)=0</formula>
    </cfRule>
  </conditionalFormatting>
  <conditionalFormatting sqref="J126:M126">
    <cfRule type="expression" dxfId="6124" priority="3469">
      <formula>MOD(ROW(),2)=0</formula>
    </cfRule>
  </conditionalFormatting>
  <conditionalFormatting sqref="N126">
    <cfRule type="expression" dxfId="6123" priority="3468">
      <formula>MOD(ROW(),2)=0</formula>
    </cfRule>
  </conditionalFormatting>
  <conditionalFormatting sqref="V126 X126">
    <cfRule type="expression" dxfId="6122" priority="3467">
      <formula>MOD(ROW(),2)=0</formula>
    </cfRule>
  </conditionalFormatting>
  <conditionalFormatting sqref="U126">
    <cfRule type="expression" dxfId="6121" priority="3466">
      <formula>MOD(ROW(),2)=0</formula>
    </cfRule>
  </conditionalFormatting>
  <conditionalFormatting sqref="T126">
    <cfRule type="expression" dxfId="6120" priority="3465">
      <formula>MOD(ROW(),2)=0</formula>
    </cfRule>
  </conditionalFormatting>
  <conditionalFormatting sqref="S126">
    <cfRule type="expression" dxfId="6119" priority="3464">
      <formula>MOD(ROW(),2)=0</formula>
    </cfRule>
  </conditionalFormatting>
  <conditionalFormatting sqref="Y126:AA126">
    <cfRule type="expression" dxfId="6118" priority="3463">
      <formula>MOD(ROW(),2)=0</formula>
    </cfRule>
  </conditionalFormatting>
  <conditionalFormatting sqref="AB126:AF126">
    <cfRule type="expression" dxfId="6117" priority="3462">
      <formula>MOD(ROW(),2)=0</formula>
    </cfRule>
  </conditionalFormatting>
  <conditionalFormatting sqref="AG126">
    <cfRule type="expression" dxfId="6116" priority="3461">
      <formula>MOD(ROW(),2)=0</formula>
    </cfRule>
  </conditionalFormatting>
  <conditionalFormatting sqref="AL125:AL126">
    <cfRule type="expression" dxfId="6115" priority="3460">
      <formula>MOD(ROW(),2)=0</formula>
    </cfRule>
  </conditionalFormatting>
  <conditionalFormatting sqref="AM125:AM126">
    <cfRule type="expression" dxfId="6114" priority="3459">
      <formula>MOD(ROW(),2)=0</formula>
    </cfRule>
  </conditionalFormatting>
  <conditionalFormatting sqref="W126">
    <cfRule type="expression" dxfId="6113" priority="3458">
      <formula>MOD(ROW(),2)=0</formula>
    </cfRule>
  </conditionalFormatting>
  <conditionalFormatting sqref="Z127">
    <cfRule type="expression" dxfId="6112" priority="3457">
      <formula>MOD(ROW(),2)=0</formula>
    </cfRule>
  </conditionalFormatting>
  <conditionalFormatting sqref="AB127:AF127">
    <cfRule type="expression" dxfId="6111" priority="3456">
      <formula>MOD(ROW(),2)=0</formula>
    </cfRule>
  </conditionalFormatting>
  <conditionalFormatting sqref="AG127">
    <cfRule type="expression" dxfId="6110" priority="3455">
      <formula>MOD(ROW(),2)=0</formula>
    </cfRule>
  </conditionalFormatting>
  <conditionalFormatting sqref="X127">
    <cfRule type="expression" dxfId="6109" priority="3454">
      <formula>MOD(ROW(),2)=0</formula>
    </cfRule>
  </conditionalFormatting>
  <conditionalFormatting sqref="Y127">
    <cfRule type="expression" dxfId="6108" priority="3453">
      <formula>MOD(ROW(),2)=0</formula>
    </cfRule>
  </conditionalFormatting>
  <conditionalFormatting sqref="W127">
    <cfRule type="expression" dxfId="6107" priority="3452">
      <formula>MOD(ROW(),2)=0</formula>
    </cfRule>
  </conditionalFormatting>
  <conditionalFormatting sqref="N127">
    <cfRule type="expression" dxfId="6106" priority="3451">
      <formula>MOD(ROW(),2)=0</formula>
    </cfRule>
  </conditionalFormatting>
  <conditionalFormatting sqref="U127">
    <cfRule type="expression" dxfId="6105" priority="3450">
      <formula>MOD(ROW(),2)=0</formula>
    </cfRule>
  </conditionalFormatting>
  <conditionalFormatting sqref="T127">
    <cfRule type="expression" dxfId="6104" priority="3449">
      <formula>MOD(ROW(),2)=0</formula>
    </cfRule>
  </conditionalFormatting>
  <conditionalFormatting sqref="S127">
    <cfRule type="expression" dxfId="6103" priority="3448">
      <formula>MOD(ROW(),2)=0</formula>
    </cfRule>
  </conditionalFormatting>
  <conditionalFormatting sqref="N128">
    <cfRule type="expression" dxfId="6102" priority="3447">
      <formula>MOD(ROW(),2)=0</formula>
    </cfRule>
  </conditionalFormatting>
  <conditionalFormatting sqref="AA128 V128">
    <cfRule type="expression" dxfId="6101" priority="3446">
      <formula>MOD(ROW(),2)=0</formula>
    </cfRule>
  </conditionalFormatting>
  <conditionalFormatting sqref="Z128">
    <cfRule type="expression" dxfId="6100" priority="3445">
      <formula>MOD(ROW(),2)=0</formula>
    </cfRule>
  </conditionalFormatting>
  <conditionalFormatting sqref="AB128:AF128">
    <cfRule type="expression" dxfId="6099" priority="3444">
      <formula>MOD(ROW(),2)=0</formula>
    </cfRule>
  </conditionalFormatting>
  <conditionalFormatting sqref="AG128">
    <cfRule type="expression" dxfId="6098" priority="3443">
      <formula>MOD(ROW(),2)=0</formula>
    </cfRule>
  </conditionalFormatting>
  <conditionalFormatting sqref="X128">
    <cfRule type="expression" dxfId="6097" priority="3442">
      <formula>MOD(ROW(),2)=0</formula>
    </cfRule>
  </conditionalFormatting>
  <conditionalFormatting sqref="Y128">
    <cfRule type="expression" dxfId="6096" priority="3441">
      <formula>MOD(ROW(),2)=0</formula>
    </cfRule>
  </conditionalFormatting>
  <conditionalFormatting sqref="W128">
    <cfRule type="expression" dxfId="6095" priority="3440">
      <formula>MOD(ROW(),2)=0</formula>
    </cfRule>
  </conditionalFormatting>
  <conditionalFormatting sqref="U128">
    <cfRule type="expression" dxfId="6094" priority="3439">
      <formula>MOD(ROW(),2)=0</formula>
    </cfRule>
  </conditionalFormatting>
  <conditionalFormatting sqref="T128">
    <cfRule type="expression" dxfId="6093" priority="3438">
      <formula>MOD(ROW(),2)=0</formula>
    </cfRule>
  </conditionalFormatting>
  <conditionalFormatting sqref="S128">
    <cfRule type="expression" dxfId="6092" priority="3437">
      <formula>MOD(ROW(),2)=0</formula>
    </cfRule>
  </conditionalFormatting>
  <conditionalFormatting sqref="N129">
    <cfRule type="expression" dxfId="6091" priority="3436">
      <formula>MOD(ROW(),2)=0</formula>
    </cfRule>
  </conditionalFormatting>
  <conditionalFormatting sqref="AA129 V129">
    <cfRule type="expression" dxfId="6090" priority="3435">
      <formula>MOD(ROW(),2)=0</formula>
    </cfRule>
  </conditionalFormatting>
  <conditionalFormatting sqref="Z129">
    <cfRule type="expression" dxfId="6089" priority="3434">
      <formula>MOD(ROW(),2)=0</formula>
    </cfRule>
  </conditionalFormatting>
  <conditionalFormatting sqref="AB129:AF129">
    <cfRule type="expression" dxfId="6088" priority="3433">
      <formula>MOD(ROW(),2)=0</formula>
    </cfRule>
  </conditionalFormatting>
  <conditionalFormatting sqref="AG129">
    <cfRule type="expression" dxfId="6087" priority="3432">
      <formula>MOD(ROW(),2)=0</formula>
    </cfRule>
  </conditionalFormatting>
  <conditionalFormatting sqref="X129">
    <cfRule type="expression" dxfId="6086" priority="3431">
      <formula>MOD(ROW(),2)=0</formula>
    </cfRule>
  </conditionalFormatting>
  <conditionalFormatting sqref="Y129">
    <cfRule type="expression" dxfId="6085" priority="3430">
      <formula>MOD(ROW(),2)=0</formula>
    </cfRule>
  </conditionalFormatting>
  <conditionalFormatting sqref="W129">
    <cfRule type="expression" dxfId="6084" priority="3429">
      <formula>MOD(ROW(),2)=0</formula>
    </cfRule>
  </conditionalFormatting>
  <conditionalFormatting sqref="U129">
    <cfRule type="expression" dxfId="6083" priority="3428">
      <formula>MOD(ROW(),2)=0</formula>
    </cfRule>
  </conditionalFormatting>
  <conditionalFormatting sqref="T129">
    <cfRule type="expression" dxfId="6082" priority="3427">
      <formula>MOD(ROW(),2)=0</formula>
    </cfRule>
  </conditionalFormatting>
  <conditionalFormatting sqref="S129">
    <cfRule type="expression" dxfId="6081" priority="3426">
      <formula>MOD(ROW(),2)=0</formula>
    </cfRule>
  </conditionalFormatting>
  <conditionalFormatting sqref="N130">
    <cfRule type="expression" dxfId="6080" priority="3425">
      <formula>MOD(ROW(),2)=0</formula>
    </cfRule>
  </conditionalFormatting>
  <conditionalFormatting sqref="U130">
    <cfRule type="expression" dxfId="6079" priority="3424">
      <formula>MOD(ROW(),2)=0</formula>
    </cfRule>
  </conditionalFormatting>
  <conditionalFormatting sqref="T130">
    <cfRule type="expression" dxfId="6078" priority="3423">
      <formula>MOD(ROW(),2)=0</formula>
    </cfRule>
  </conditionalFormatting>
  <conditionalFormatting sqref="S130">
    <cfRule type="expression" dxfId="6077" priority="3422">
      <formula>MOD(ROW(),2)=0</formula>
    </cfRule>
  </conditionalFormatting>
  <conditionalFormatting sqref="AA130">
    <cfRule type="expression" dxfId="6076" priority="3421">
      <formula>MOD(ROW(),2)=0</formula>
    </cfRule>
  </conditionalFormatting>
  <conditionalFormatting sqref="Z130">
    <cfRule type="expression" dxfId="6075" priority="3420">
      <formula>MOD(ROW(),2)=0</formula>
    </cfRule>
  </conditionalFormatting>
  <conditionalFormatting sqref="AB130:AF130">
    <cfRule type="expression" dxfId="6074" priority="3419">
      <formula>MOD(ROW(),2)=0</formula>
    </cfRule>
  </conditionalFormatting>
  <conditionalFormatting sqref="AG130">
    <cfRule type="expression" dxfId="6073" priority="3418">
      <formula>MOD(ROW(),2)=0</formula>
    </cfRule>
  </conditionalFormatting>
  <conditionalFormatting sqref="X130">
    <cfRule type="expression" dxfId="6072" priority="3417">
      <formula>MOD(ROW(),2)=0</formula>
    </cfRule>
  </conditionalFormatting>
  <conditionalFormatting sqref="Y130">
    <cfRule type="expression" dxfId="6071" priority="3416">
      <formula>MOD(ROW(),2)=0</formula>
    </cfRule>
  </conditionalFormatting>
  <conditionalFormatting sqref="W130">
    <cfRule type="expression" dxfId="6070" priority="3415">
      <formula>MOD(ROW(),2)=0</formula>
    </cfRule>
  </conditionalFormatting>
  <conditionalFormatting sqref="V131">
    <cfRule type="expression" dxfId="6069" priority="3414">
      <formula>MOD(ROW(),2)=0</formula>
    </cfRule>
  </conditionalFormatting>
  <conditionalFormatting sqref="U131">
    <cfRule type="expression" dxfId="6068" priority="3413">
      <formula>MOD(ROW(),2)=0</formula>
    </cfRule>
  </conditionalFormatting>
  <conditionalFormatting sqref="T131">
    <cfRule type="expression" dxfId="6067" priority="3412">
      <formula>MOD(ROW(),2)=0</formula>
    </cfRule>
  </conditionalFormatting>
  <conditionalFormatting sqref="S131">
    <cfRule type="expression" dxfId="6066" priority="3411">
      <formula>MOD(ROW(),2)=0</formula>
    </cfRule>
  </conditionalFormatting>
  <conditionalFormatting sqref="AA131">
    <cfRule type="expression" dxfId="6065" priority="3410">
      <formula>MOD(ROW(),2)=0</formula>
    </cfRule>
  </conditionalFormatting>
  <conditionalFormatting sqref="Z131">
    <cfRule type="expression" dxfId="6064" priority="3409">
      <formula>MOD(ROW(),2)=0</formula>
    </cfRule>
  </conditionalFormatting>
  <conditionalFormatting sqref="AB131:AF131">
    <cfRule type="expression" dxfId="6063" priority="3408">
      <formula>MOD(ROW(),2)=0</formula>
    </cfRule>
  </conditionalFormatting>
  <conditionalFormatting sqref="AG131">
    <cfRule type="expression" dxfId="6062" priority="3407">
      <formula>MOD(ROW(),2)=0</formula>
    </cfRule>
  </conditionalFormatting>
  <conditionalFormatting sqref="X131">
    <cfRule type="expression" dxfId="6061" priority="3406">
      <formula>MOD(ROW(),2)=0</formula>
    </cfRule>
  </conditionalFormatting>
  <conditionalFormatting sqref="Y131">
    <cfRule type="expression" dxfId="6060" priority="3405">
      <formula>MOD(ROW(),2)=0</formula>
    </cfRule>
  </conditionalFormatting>
  <conditionalFormatting sqref="W131">
    <cfRule type="expression" dxfId="6059" priority="3404">
      <formula>MOD(ROW(),2)=0</formula>
    </cfRule>
  </conditionalFormatting>
  <conditionalFormatting sqref="N131">
    <cfRule type="expression" dxfId="6058" priority="3403">
      <formula>MOD(ROW(),2)=0</formula>
    </cfRule>
  </conditionalFormatting>
  <conditionalFormatting sqref="AL127:AL131">
    <cfRule type="expression" dxfId="6057" priority="3402">
      <formula>MOD(ROW(),2)=0</formula>
    </cfRule>
  </conditionalFormatting>
  <conditionalFormatting sqref="AM127:AM131">
    <cfRule type="expression" dxfId="6056" priority="3401">
      <formula>MOD(ROW(),2)=0</formula>
    </cfRule>
  </conditionalFormatting>
  <conditionalFormatting sqref="N132">
    <cfRule type="expression" dxfId="6055" priority="3400">
      <formula>MOD(ROW(),2)=0</formula>
    </cfRule>
  </conditionalFormatting>
  <conditionalFormatting sqref="V132">
    <cfRule type="expression" dxfId="6054" priority="3399">
      <formula>MOD(ROW(),2)=0</formula>
    </cfRule>
  </conditionalFormatting>
  <conditionalFormatting sqref="U132">
    <cfRule type="expression" dxfId="6053" priority="3398">
      <formula>MOD(ROW(),2)=0</formula>
    </cfRule>
  </conditionalFormatting>
  <conditionalFormatting sqref="T132">
    <cfRule type="expression" dxfId="6052" priority="3397">
      <formula>MOD(ROW(),2)=0</formula>
    </cfRule>
  </conditionalFormatting>
  <conditionalFormatting sqref="S132">
    <cfRule type="expression" dxfId="6051" priority="3396">
      <formula>MOD(ROW(),2)=0</formula>
    </cfRule>
  </conditionalFormatting>
  <conditionalFormatting sqref="Z132">
    <cfRule type="expression" dxfId="6050" priority="3395">
      <formula>MOD(ROW(),2)=0</formula>
    </cfRule>
  </conditionalFormatting>
  <conditionalFormatting sqref="X132">
    <cfRule type="expression" dxfId="6049" priority="3394">
      <formula>MOD(ROW(),2)=0</formula>
    </cfRule>
  </conditionalFormatting>
  <conditionalFormatting sqref="Y132">
    <cfRule type="expression" dxfId="6048" priority="3393">
      <formula>MOD(ROW(),2)=0</formula>
    </cfRule>
  </conditionalFormatting>
  <conditionalFormatting sqref="W132">
    <cfRule type="expression" dxfId="6047" priority="3392">
      <formula>MOD(ROW(),2)=0</formula>
    </cfRule>
  </conditionalFormatting>
  <conditionalFormatting sqref="AH132:AK132">
    <cfRule type="expression" dxfId="6046" priority="3391">
      <formula>MOD(ROW(),2)=0</formula>
    </cfRule>
  </conditionalFormatting>
  <conditionalFormatting sqref="AB132:AF132">
    <cfRule type="expression" dxfId="6045" priority="3390">
      <formula>MOD(ROW(),2)=0</formula>
    </cfRule>
  </conditionalFormatting>
  <conditionalFormatting sqref="AG132">
    <cfRule type="expression" dxfId="6044" priority="3389">
      <formula>MOD(ROW(),2)=0</formula>
    </cfRule>
  </conditionalFormatting>
  <conditionalFormatting sqref="AL132">
    <cfRule type="expression" dxfId="6043" priority="3388">
      <formula>MOD(ROW(),2)=0</formula>
    </cfRule>
  </conditionalFormatting>
  <conditionalFormatting sqref="AM132">
    <cfRule type="expression" dxfId="6042" priority="3387">
      <formula>MOD(ROW(),2)=0</formula>
    </cfRule>
  </conditionalFormatting>
  <conditionalFormatting sqref="N133">
    <cfRule type="expression" dxfId="6041" priority="3386">
      <formula>MOD(ROW(),2)=0</formula>
    </cfRule>
  </conditionalFormatting>
  <conditionalFormatting sqref="U133">
    <cfRule type="expression" dxfId="6040" priority="3385">
      <formula>MOD(ROW(),2)=0</formula>
    </cfRule>
  </conditionalFormatting>
  <conditionalFormatting sqref="T133">
    <cfRule type="expression" dxfId="6039" priority="3384">
      <formula>MOD(ROW(),2)=0</formula>
    </cfRule>
  </conditionalFormatting>
  <conditionalFormatting sqref="S133">
    <cfRule type="expression" dxfId="6038" priority="3383">
      <formula>MOD(ROW(),2)=0</formula>
    </cfRule>
  </conditionalFormatting>
  <conditionalFormatting sqref="Y133">
    <cfRule type="expression" dxfId="6037" priority="3381">
      <formula>MOD(ROW(),2)=0</formula>
    </cfRule>
  </conditionalFormatting>
  <conditionalFormatting sqref="AB133:AF133">
    <cfRule type="expression" dxfId="6036" priority="3379">
      <formula>MOD(ROW(),2)=0</formula>
    </cfRule>
  </conditionalFormatting>
  <conditionalFormatting sqref="AG133">
    <cfRule type="expression" dxfId="6035" priority="3378">
      <formula>MOD(ROW(),2)=0</formula>
    </cfRule>
  </conditionalFormatting>
  <conditionalFormatting sqref="N134">
    <cfRule type="expression" dxfId="6034" priority="3377">
      <formula>MOD(ROW(),2)=0</formula>
    </cfRule>
  </conditionalFormatting>
  <conditionalFormatting sqref="V134">
    <cfRule type="expression" dxfId="6033" priority="3376">
      <formula>MOD(ROW(),2)=0</formula>
    </cfRule>
  </conditionalFormatting>
  <conditionalFormatting sqref="U134">
    <cfRule type="expression" dxfId="6032" priority="3375">
      <formula>MOD(ROW(),2)=0</formula>
    </cfRule>
  </conditionalFormatting>
  <conditionalFormatting sqref="T134">
    <cfRule type="expression" dxfId="6031" priority="3374">
      <formula>MOD(ROW(),2)=0</formula>
    </cfRule>
  </conditionalFormatting>
  <conditionalFormatting sqref="S134">
    <cfRule type="expression" dxfId="6030" priority="3373">
      <formula>MOD(ROW(),2)=0</formula>
    </cfRule>
  </conditionalFormatting>
  <conditionalFormatting sqref="Z134:AA134">
    <cfRule type="expression" dxfId="6029" priority="3372">
      <formula>MOD(ROW(),2)=0</formula>
    </cfRule>
  </conditionalFormatting>
  <conditionalFormatting sqref="Y134">
    <cfRule type="expression" dxfId="6028" priority="3370">
      <formula>MOD(ROW(),2)=0</formula>
    </cfRule>
  </conditionalFormatting>
  <conditionalFormatting sqref="AB134:AF134">
    <cfRule type="expression" dxfId="6027" priority="3368">
      <formula>MOD(ROW(),2)=0</formula>
    </cfRule>
  </conditionalFormatting>
  <conditionalFormatting sqref="AG134">
    <cfRule type="expression" dxfId="6026" priority="3367">
      <formula>MOD(ROW(),2)=0</formula>
    </cfRule>
  </conditionalFormatting>
  <conditionalFormatting sqref="N135">
    <cfRule type="expression" dxfId="6025" priority="3366">
      <formula>MOD(ROW(),2)=0</formula>
    </cfRule>
  </conditionalFormatting>
  <conditionalFormatting sqref="V135">
    <cfRule type="expression" dxfId="6024" priority="3365">
      <formula>MOD(ROW(),2)=0</formula>
    </cfRule>
  </conditionalFormatting>
  <conditionalFormatting sqref="U135">
    <cfRule type="expression" dxfId="6023" priority="3364">
      <formula>MOD(ROW(),2)=0</formula>
    </cfRule>
  </conditionalFormatting>
  <conditionalFormatting sqref="T135">
    <cfRule type="expression" dxfId="6022" priority="3363">
      <formula>MOD(ROW(),2)=0</formula>
    </cfRule>
  </conditionalFormatting>
  <conditionalFormatting sqref="S135">
    <cfRule type="expression" dxfId="6021" priority="3362">
      <formula>MOD(ROW(),2)=0</formula>
    </cfRule>
  </conditionalFormatting>
  <conditionalFormatting sqref="Z135:AA135">
    <cfRule type="expression" dxfId="6020" priority="3361">
      <formula>MOD(ROW(),2)=0</formula>
    </cfRule>
  </conditionalFormatting>
  <conditionalFormatting sqref="Y135">
    <cfRule type="expression" dxfId="6019" priority="3359">
      <formula>MOD(ROW(),2)=0</formula>
    </cfRule>
  </conditionalFormatting>
  <conditionalFormatting sqref="AB135:AF135">
    <cfRule type="expression" dxfId="6018" priority="3357">
      <formula>MOD(ROW(),2)=0</formula>
    </cfRule>
  </conditionalFormatting>
  <conditionalFormatting sqref="AG135">
    <cfRule type="expression" dxfId="6017" priority="3356">
      <formula>MOD(ROW(),2)=0</formula>
    </cfRule>
  </conditionalFormatting>
  <conditionalFormatting sqref="N136">
    <cfRule type="expression" dxfId="6016" priority="3355">
      <formula>MOD(ROW(),2)=0</formula>
    </cfRule>
  </conditionalFormatting>
  <conditionalFormatting sqref="V136">
    <cfRule type="expression" dxfId="6015" priority="3354">
      <formula>MOD(ROW(),2)=0</formula>
    </cfRule>
  </conditionalFormatting>
  <conditionalFormatting sqref="U136">
    <cfRule type="expression" dxfId="6014" priority="3353">
      <formula>MOD(ROW(),2)=0</formula>
    </cfRule>
  </conditionalFormatting>
  <conditionalFormatting sqref="T136">
    <cfRule type="expression" dxfId="6013" priority="3352">
      <formula>MOD(ROW(),2)=0</formula>
    </cfRule>
  </conditionalFormatting>
  <conditionalFormatting sqref="S136">
    <cfRule type="expression" dxfId="6012" priority="3351">
      <formula>MOD(ROW(),2)=0</formula>
    </cfRule>
  </conditionalFormatting>
  <conditionalFormatting sqref="Z136:AA136">
    <cfRule type="expression" dxfId="6011" priority="3350">
      <formula>MOD(ROW(),2)=0</formula>
    </cfRule>
  </conditionalFormatting>
  <conditionalFormatting sqref="Y136">
    <cfRule type="expression" dxfId="6010" priority="3348">
      <formula>MOD(ROW(),2)=0</formula>
    </cfRule>
  </conditionalFormatting>
  <conditionalFormatting sqref="AB136:AF136">
    <cfRule type="expression" dxfId="6009" priority="3346">
      <formula>MOD(ROW(),2)=0</formula>
    </cfRule>
  </conditionalFormatting>
  <conditionalFormatting sqref="AG136">
    <cfRule type="expression" dxfId="6008" priority="3345">
      <formula>MOD(ROW(),2)=0</formula>
    </cfRule>
  </conditionalFormatting>
  <conditionalFormatting sqref="N137">
    <cfRule type="expression" dxfId="6007" priority="3344">
      <formula>MOD(ROW(),2)=0</formula>
    </cfRule>
  </conditionalFormatting>
  <conditionalFormatting sqref="V137">
    <cfRule type="expression" dxfId="6006" priority="3343">
      <formula>MOD(ROW(),2)=0</formula>
    </cfRule>
  </conditionalFormatting>
  <conditionalFormatting sqref="U137">
    <cfRule type="expression" dxfId="6005" priority="3342">
      <formula>MOD(ROW(),2)=0</formula>
    </cfRule>
  </conditionalFormatting>
  <conditionalFormatting sqref="T137">
    <cfRule type="expression" dxfId="6004" priority="3341">
      <formula>MOD(ROW(),2)=0</formula>
    </cfRule>
  </conditionalFormatting>
  <conditionalFormatting sqref="S137">
    <cfRule type="expression" dxfId="6003" priority="3340">
      <formula>MOD(ROW(),2)=0</formula>
    </cfRule>
  </conditionalFormatting>
  <conditionalFormatting sqref="Z137:AA137">
    <cfRule type="expression" dxfId="6002" priority="3339">
      <formula>MOD(ROW(),2)=0</formula>
    </cfRule>
  </conditionalFormatting>
  <conditionalFormatting sqref="Y137">
    <cfRule type="expression" dxfId="6001" priority="3337">
      <formula>MOD(ROW(),2)=0</formula>
    </cfRule>
  </conditionalFormatting>
  <conditionalFormatting sqref="AB137:AF137">
    <cfRule type="expression" dxfId="6000" priority="3335">
      <formula>MOD(ROW(),2)=0</formula>
    </cfRule>
  </conditionalFormatting>
  <conditionalFormatting sqref="AG137">
    <cfRule type="expression" dxfId="5999" priority="3334">
      <formula>MOD(ROW(),2)=0</formula>
    </cfRule>
  </conditionalFormatting>
  <conditionalFormatting sqref="N138">
    <cfRule type="expression" dxfId="5998" priority="3333">
      <formula>MOD(ROW(),2)=0</formula>
    </cfRule>
  </conditionalFormatting>
  <conditionalFormatting sqref="V138">
    <cfRule type="expression" dxfId="5997" priority="3332">
      <formula>MOD(ROW(),2)=0</formula>
    </cfRule>
  </conditionalFormatting>
  <conditionalFormatting sqref="U138">
    <cfRule type="expression" dxfId="5996" priority="3331">
      <formula>MOD(ROW(),2)=0</formula>
    </cfRule>
  </conditionalFormatting>
  <conditionalFormatting sqref="T138">
    <cfRule type="expression" dxfId="5995" priority="3330">
      <formula>MOD(ROW(),2)=0</formula>
    </cfRule>
  </conditionalFormatting>
  <conditionalFormatting sqref="S138">
    <cfRule type="expression" dxfId="5994" priority="3329">
      <formula>MOD(ROW(),2)=0</formula>
    </cfRule>
  </conditionalFormatting>
  <conditionalFormatting sqref="Z138:AA138">
    <cfRule type="expression" dxfId="5993" priority="3328">
      <formula>MOD(ROW(),2)=0</formula>
    </cfRule>
  </conditionalFormatting>
  <conditionalFormatting sqref="Y138">
    <cfRule type="expression" dxfId="5992" priority="3326">
      <formula>MOD(ROW(),2)=0</formula>
    </cfRule>
  </conditionalFormatting>
  <conditionalFormatting sqref="AB138:AF138">
    <cfRule type="expression" dxfId="5991" priority="3324">
      <formula>MOD(ROW(),2)=0</formula>
    </cfRule>
  </conditionalFormatting>
  <conditionalFormatting sqref="AG138">
    <cfRule type="expression" dxfId="5990" priority="3323">
      <formula>MOD(ROW(),2)=0</formula>
    </cfRule>
  </conditionalFormatting>
  <conditionalFormatting sqref="AL133:AL136">
    <cfRule type="expression" dxfId="5989" priority="3322">
      <formula>MOD(ROW(),2)=0</formula>
    </cfRule>
  </conditionalFormatting>
  <conditionalFormatting sqref="AM133:AM136">
    <cfRule type="expression" dxfId="5988" priority="3321">
      <formula>MOD(ROW(),2)=0</formula>
    </cfRule>
  </conditionalFormatting>
  <conditionalFormatting sqref="AL137:AL138">
    <cfRule type="expression" dxfId="5987" priority="3320">
      <formula>MOD(ROW(),2)=0</formula>
    </cfRule>
  </conditionalFormatting>
  <conditionalFormatting sqref="AM137:AM138">
    <cfRule type="expression" dxfId="5986" priority="3319">
      <formula>MOD(ROW(),2)=0</formula>
    </cfRule>
  </conditionalFormatting>
  <conditionalFormatting sqref="E140:M143">
    <cfRule type="expression" dxfId="5985" priority="3318">
      <formula>MOD(ROW(),2)=0</formula>
    </cfRule>
  </conditionalFormatting>
  <conditionalFormatting sqref="C140:D143">
    <cfRule type="expression" dxfId="5984" priority="3317">
      <formula>MOD(ROW(),2)=0</formula>
    </cfRule>
  </conditionalFormatting>
  <conditionalFormatting sqref="N139">
    <cfRule type="expression" dxfId="5983" priority="3316">
      <formula>MOD(ROW(),2)=0</formula>
    </cfRule>
  </conditionalFormatting>
  <conditionalFormatting sqref="V139">
    <cfRule type="expression" dxfId="5982" priority="3315">
      <formula>MOD(ROW(),2)=0</formula>
    </cfRule>
  </conditionalFormatting>
  <conditionalFormatting sqref="U139">
    <cfRule type="expression" dxfId="5981" priority="3314">
      <formula>MOD(ROW(),2)=0</formula>
    </cfRule>
  </conditionalFormatting>
  <conditionalFormatting sqref="T139">
    <cfRule type="expression" dxfId="5980" priority="3313">
      <formula>MOD(ROW(),2)=0</formula>
    </cfRule>
  </conditionalFormatting>
  <conditionalFormatting sqref="S139">
    <cfRule type="expression" dxfId="5979" priority="3312">
      <formula>MOD(ROW(),2)=0</formula>
    </cfRule>
  </conditionalFormatting>
  <conditionalFormatting sqref="Z139:AA139">
    <cfRule type="expression" dxfId="5978" priority="3309">
      <formula>MOD(ROW(),2)=0</formula>
    </cfRule>
  </conditionalFormatting>
  <conditionalFormatting sqref="Y139">
    <cfRule type="expression" dxfId="5977" priority="3308">
      <formula>MOD(ROW(),2)=0</formula>
    </cfRule>
  </conditionalFormatting>
  <conditionalFormatting sqref="AB139:AF139">
    <cfRule type="expression" dxfId="5976" priority="3307">
      <formula>MOD(ROW(),2)=0</formula>
    </cfRule>
  </conditionalFormatting>
  <conditionalFormatting sqref="AG139">
    <cfRule type="expression" dxfId="5975" priority="3306">
      <formula>MOD(ROW(),2)=0</formula>
    </cfRule>
  </conditionalFormatting>
  <conditionalFormatting sqref="AL139">
    <cfRule type="expression" dxfId="5974" priority="3305">
      <formula>MOD(ROW(),2)=0</formula>
    </cfRule>
  </conditionalFormatting>
  <conditionalFormatting sqref="AM139">
    <cfRule type="expression" dxfId="5973" priority="3304">
      <formula>MOD(ROW(),2)=0</formula>
    </cfRule>
  </conditionalFormatting>
  <conditionalFormatting sqref="N140">
    <cfRule type="expression" dxfId="5972" priority="3303">
      <formula>MOD(ROW(),2)=0</formula>
    </cfRule>
  </conditionalFormatting>
  <conditionalFormatting sqref="V140">
    <cfRule type="expression" dxfId="5971" priority="3302">
      <formula>MOD(ROW(),2)=0</formula>
    </cfRule>
  </conditionalFormatting>
  <conditionalFormatting sqref="U140">
    <cfRule type="expression" dxfId="5970" priority="3301">
      <formula>MOD(ROW(),2)=0</formula>
    </cfRule>
  </conditionalFormatting>
  <conditionalFormatting sqref="T140">
    <cfRule type="expression" dxfId="5969" priority="3300">
      <formula>MOD(ROW(),2)=0</formula>
    </cfRule>
  </conditionalFormatting>
  <conditionalFormatting sqref="S140">
    <cfRule type="expression" dxfId="5968" priority="3299">
      <formula>MOD(ROW(),2)=0</formula>
    </cfRule>
  </conditionalFormatting>
  <conditionalFormatting sqref="Z140:AA140">
    <cfRule type="expression" dxfId="5967" priority="3296">
      <formula>MOD(ROW(),2)=0</formula>
    </cfRule>
  </conditionalFormatting>
  <conditionalFormatting sqref="Y140">
    <cfRule type="expression" dxfId="5966" priority="3295">
      <formula>MOD(ROW(),2)=0</formula>
    </cfRule>
  </conditionalFormatting>
  <conditionalFormatting sqref="AB140:AF140">
    <cfRule type="expression" dxfId="5965" priority="3294">
      <formula>MOD(ROW(),2)=0</formula>
    </cfRule>
  </conditionalFormatting>
  <conditionalFormatting sqref="AG140">
    <cfRule type="expression" dxfId="5964" priority="3293">
      <formula>MOD(ROW(),2)=0</formula>
    </cfRule>
  </conditionalFormatting>
  <conditionalFormatting sqref="AL140">
    <cfRule type="expression" dxfId="5963" priority="3292">
      <formula>MOD(ROW(),2)=0</formula>
    </cfRule>
  </conditionalFormatting>
  <conditionalFormatting sqref="AM140">
    <cfRule type="expression" dxfId="5962" priority="3291">
      <formula>MOD(ROW(),2)=0</formula>
    </cfRule>
  </conditionalFormatting>
  <conditionalFormatting sqref="N141">
    <cfRule type="expression" dxfId="5961" priority="3290">
      <formula>MOD(ROW(),2)=0</formula>
    </cfRule>
  </conditionalFormatting>
  <conditionalFormatting sqref="V141">
    <cfRule type="expression" dxfId="5960" priority="3289">
      <formula>MOD(ROW(),2)=0</formula>
    </cfRule>
  </conditionalFormatting>
  <conditionalFormatting sqref="U141">
    <cfRule type="expression" dxfId="5959" priority="3288">
      <formula>MOD(ROW(),2)=0</formula>
    </cfRule>
  </conditionalFormatting>
  <conditionalFormatting sqref="T141">
    <cfRule type="expression" dxfId="5958" priority="3287">
      <formula>MOD(ROW(),2)=0</formula>
    </cfRule>
  </conditionalFormatting>
  <conditionalFormatting sqref="S141">
    <cfRule type="expression" dxfId="5957" priority="3286">
      <formula>MOD(ROW(),2)=0</formula>
    </cfRule>
  </conditionalFormatting>
  <conditionalFormatting sqref="Z141:AA141">
    <cfRule type="expression" dxfId="5956" priority="3283">
      <formula>MOD(ROW(),2)=0</formula>
    </cfRule>
  </conditionalFormatting>
  <conditionalFormatting sqref="Y141">
    <cfRule type="expression" dxfId="5955" priority="3282">
      <formula>MOD(ROW(),2)=0</formula>
    </cfRule>
  </conditionalFormatting>
  <conditionalFormatting sqref="AB141:AF141">
    <cfRule type="expression" dxfId="5954" priority="3281">
      <formula>MOD(ROW(),2)=0</formula>
    </cfRule>
  </conditionalFormatting>
  <conditionalFormatting sqref="AG141">
    <cfRule type="expression" dxfId="5953" priority="3280">
      <formula>MOD(ROW(),2)=0</formula>
    </cfRule>
  </conditionalFormatting>
  <conditionalFormatting sqref="AL141">
    <cfRule type="expression" dxfId="5952" priority="3279">
      <formula>MOD(ROW(),2)=0</formula>
    </cfRule>
  </conditionalFormatting>
  <conditionalFormatting sqref="AM141">
    <cfRule type="expression" dxfId="5951" priority="3278">
      <formula>MOD(ROW(),2)=0</formula>
    </cfRule>
  </conditionalFormatting>
  <conditionalFormatting sqref="N142">
    <cfRule type="expression" dxfId="5950" priority="3277">
      <formula>MOD(ROW(),2)=0</formula>
    </cfRule>
  </conditionalFormatting>
  <conditionalFormatting sqref="V142">
    <cfRule type="expression" dxfId="5949" priority="3276">
      <formula>MOD(ROW(),2)=0</formula>
    </cfRule>
  </conditionalFormatting>
  <conditionalFormatting sqref="U142">
    <cfRule type="expression" dxfId="5948" priority="3275">
      <formula>MOD(ROW(),2)=0</formula>
    </cfRule>
  </conditionalFormatting>
  <conditionalFormatting sqref="T142">
    <cfRule type="expression" dxfId="5947" priority="3274">
      <formula>MOD(ROW(),2)=0</formula>
    </cfRule>
  </conditionalFormatting>
  <conditionalFormatting sqref="S142">
    <cfRule type="expression" dxfId="5946" priority="3273">
      <formula>MOD(ROW(),2)=0</formula>
    </cfRule>
  </conditionalFormatting>
  <conditionalFormatting sqref="Z142:AA142">
    <cfRule type="expression" dxfId="5945" priority="3270">
      <formula>MOD(ROW(),2)=0</formula>
    </cfRule>
  </conditionalFormatting>
  <conditionalFormatting sqref="Y142">
    <cfRule type="expression" dxfId="5944" priority="3269">
      <formula>MOD(ROW(),2)=0</formula>
    </cfRule>
  </conditionalFormatting>
  <conditionalFormatting sqref="AB142:AF142">
    <cfRule type="expression" dxfId="5943" priority="3268">
      <formula>MOD(ROW(),2)=0</formula>
    </cfRule>
  </conditionalFormatting>
  <conditionalFormatting sqref="AG142">
    <cfRule type="expression" dxfId="5942" priority="3267">
      <formula>MOD(ROW(),2)=0</formula>
    </cfRule>
  </conditionalFormatting>
  <conditionalFormatting sqref="AL142">
    <cfRule type="expression" dxfId="5941" priority="3266">
      <formula>MOD(ROW(),2)=0</formula>
    </cfRule>
  </conditionalFormatting>
  <conditionalFormatting sqref="AM142">
    <cfRule type="expression" dxfId="5940" priority="3265">
      <formula>MOD(ROW(),2)=0</formula>
    </cfRule>
  </conditionalFormatting>
  <conditionalFormatting sqref="N143">
    <cfRule type="expression" dxfId="5939" priority="3264">
      <formula>MOD(ROW(),2)=0</formula>
    </cfRule>
  </conditionalFormatting>
  <conditionalFormatting sqref="V143">
    <cfRule type="expression" dxfId="5938" priority="3263">
      <formula>MOD(ROW(),2)=0</formula>
    </cfRule>
  </conditionalFormatting>
  <conditionalFormatting sqref="U143">
    <cfRule type="expression" dxfId="5937" priority="3262">
      <formula>MOD(ROW(),2)=0</formula>
    </cfRule>
  </conditionalFormatting>
  <conditionalFormatting sqref="T143">
    <cfRule type="expression" dxfId="5936" priority="3261">
      <formula>MOD(ROW(),2)=0</formula>
    </cfRule>
  </conditionalFormatting>
  <conditionalFormatting sqref="S143">
    <cfRule type="expression" dxfId="5935" priority="3260">
      <formula>MOD(ROW(),2)=0</formula>
    </cfRule>
  </conditionalFormatting>
  <conditionalFormatting sqref="Z143:AA143">
    <cfRule type="expression" dxfId="5934" priority="3257">
      <formula>MOD(ROW(),2)=0</formula>
    </cfRule>
  </conditionalFormatting>
  <conditionalFormatting sqref="Y143">
    <cfRule type="expression" dxfId="5933" priority="3256">
      <formula>MOD(ROW(),2)=0</formula>
    </cfRule>
  </conditionalFormatting>
  <conditionalFormatting sqref="AB143:AF143">
    <cfRule type="expression" dxfId="5932" priority="3255">
      <formula>MOD(ROW(),2)=0</formula>
    </cfRule>
  </conditionalFormatting>
  <conditionalFormatting sqref="AG143">
    <cfRule type="expression" dxfId="5931" priority="3254">
      <formula>MOD(ROW(),2)=0</formula>
    </cfRule>
  </conditionalFormatting>
  <conditionalFormatting sqref="AL143">
    <cfRule type="expression" dxfId="5930" priority="3253">
      <formula>MOD(ROW(),2)=0</formula>
    </cfRule>
  </conditionalFormatting>
  <conditionalFormatting sqref="AM143">
    <cfRule type="expression" dxfId="5929" priority="3252">
      <formula>MOD(ROW(),2)=0</formula>
    </cfRule>
  </conditionalFormatting>
  <conditionalFormatting sqref="E144:M144">
    <cfRule type="expression" dxfId="5928" priority="3251">
      <formula>MOD(ROW(),2)=0</formula>
    </cfRule>
  </conditionalFormatting>
  <conditionalFormatting sqref="C144:D144">
    <cfRule type="expression" dxfId="5927" priority="3250">
      <formula>MOD(ROW(),2)=0</formula>
    </cfRule>
  </conditionalFormatting>
  <conditionalFormatting sqref="AA144 O144:R144">
    <cfRule type="expression" dxfId="5926" priority="3249">
      <formula>MOD(ROW(),2)=0</formula>
    </cfRule>
  </conditionalFormatting>
  <conditionalFormatting sqref="N144">
    <cfRule type="expression" dxfId="5925" priority="3248">
      <formula>MOD(ROW(),2)=0</formula>
    </cfRule>
  </conditionalFormatting>
  <conditionalFormatting sqref="V144">
    <cfRule type="expression" dxfId="5924" priority="3247">
      <formula>MOD(ROW(),2)=0</formula>
    </cfRule>
  </conditionalFormatting>
  <conditionalFormatting sqref="U144">
    <cfRule type="expression" dxfId="5923" priority="3246">
      <formula>MOD(ROW(),2)=0</formula>
    </cfRule>
  </conditionalFormatting>
  <conditionalFormatting sqref="T144">
    <cfRule type="expression" dxfId="5922" priority="3245">
      <formula>MOD(ROW(),2)=0</formula>
    </cfRule>
  </conditionalFormatting>
  <conditionalFormatting sqref="S144">
    <cfRule type="expression" dxfId="5921" priority="3244">
      <formula>MOD(ROW(),2)=0</formula>
    </cfRule>
  </conditionalFormatting>
  <conditionalFormatting sqref="Z144">
    <cfRule type="expression" dxfId="5920" priority="3243">
      <formula>MOD(ROW(),2)=0</formula>
    </cfRule>
  </conditionalFormatting>
  <conditionalFormatting sqref="X144">
    <cfRule type="expression" dxfId="5919" priority="3242">
      <formula>MOD(ROW(),2)=0</formula>
    </cfRule>
  </conditionalFormatting>
  <conditionalFormatting sqref="Y144">
    <cfRule type="expression" dxfId="5918" priority="3241">
      <formula>MOD(ROW(),2)=0</formula>
    </cfRule>
  </conditionalFormatting>
  <conditionalFormatting sqref="W144">
    <cfRule type="expression" dxfId="5917" priority="3240">
      <formula>MOD(ROW(),2)=0</formula>
    </cfRule>
  </conditionalFormatting>
  <conditionalFormatting sqref="AB144:AF144">
    <cfRule type="expression" dxfId="5916" priority="3239">
      <formula>MOD(ROW(),2)=0</formula>
    </cfRule>
  </conditionalFormatting>
  <conditionalFormatting sqref="AG144">
    <cfRule type="expression" dxfId="5915" priority="3238">
      <formula>MOD(ROW(),2)=0</formula>
    </cfRule>
  </conditionalFormatting>
  <conditionalFormatting sqref="AL144">
    <cfRule type="expression" dxfId="5914" priority="3237">
      <formula>MOD(ROW(),2)=0</formula>
    </cfRule>
  </conditionalFormatting>
  <conditionalFormatting sqref="AM144">
    <cfRule type="expression" dxfId="5913" priority="3236">
      <formula>MOD(ROW(),2)=0</formula>
    </cfRule>
  </conditionalFormatting>
  <conditionalFormatting sqref="E145:I145">
    <cfRule type="expression" dxfId="5912" priority="3235">
      <formula>MOD(ROW(),2)=0</formula>
    </cfRule>
  </conditionalFormatting>
  <conditionalFormatting sqref="C145:D145">
    <cfRule type="expression" dxfId="5911" priority="3234">
      <formula>MOD(ROW(),2)=0</formula>
    </cfRule>
  </conditionalFormatting>
  <conditionalFormatting sqref="AL145">
    <cfRule type="expression" dxfId="5910" priority="3232">
      <formula>MOD(ROW(),2)=0</formula>
    </cfRule>
  </conditionalFormatting>
  <conditionalFormatting sqref="AM145">
    <cfRule type="expression" dxfId="5909" priority="3231">
      <formula>MOD(ROW(),2)=0</formula>
    </cfRule>
  </conditionalFormatting>
  <conditionalFormatting sqref="C146:D146">
    <cfRule type="expression" dxfId="5908" priority="3230">
      <formula>MOD(ROW(),2)=0</formula>
    </cfRule>
  </conditionalFormatting>
  <conditionalFormatting sqref="E147:M149">
    <cfRule type="expression" dxfId="5907" priority="3229">
      <formula>MOD(ROW(),2)=0</formula>
    </cfRule>
  </conditionalFormatting>
  <conditionalFormatting sqref="C147:D149">
    <cfRule type="expression" dxfId="5906" priority="3228">
      <formula>MOD(ROW(),2)=0</formula>
    </cfRule>
  </conditionalFormatting>
  <conditionalFormatting sqref="AB146:AF149">
    <cfRule type="expression" dxfId="5905" priority="3225">
      <formula>MOD(ROW(),2)=0</formula>
    </cfRule>
  </conditionalFormatting>
  <conditionalFormatting sqref="AG146:AG149">
    <cfRule type="expression" dxfId="5904" priority="3224">
      <formula>MOD(ROW(),2)=0</formula>
    </cfRule>
  </conditionalFormatting>
  <conditionalFormatting sqref="AL146:AL149">
    <cfRule type="expression" dxfId="5903" priority="3223">
      <formula>MOD(ROW(),2)=0</formula>
    </cfRule>
  </conditionalFormatting>
  <conditionalFormatting sqref="AM146:AM149">
    <cfRule type="expression" dxfId="5902" priority="3222">
      <formula>MOD(ROW(),2)=0</formula>
    </cfRule>
  </conditionalFormatting>
  <conditionalFormatting sqref="U146">
    <cfRule type="expression" dxfId="5901" priority="3221">
      <formula>MOD(ROW(),2)=0</formula>
    </cfRule>
  </conditionalFormatting>
  <conditionalFormatting sqref="T146">
    <cfRule type="expression" dxfId="5900" priority="3220">
      <formula>MOD(ROW(),2)=0</formula>
    </cfRule>
  </conditionalFormatting>
  <conditionalFormatting sqref="S146">
    <cfRule type="expression" dxfId="5899" priority="3219">
      <formula>MOD(ROW(),2)=0</formula>
    </cfRule>
  </conditionalFormatting>
  <conditionalFormatting sqref="V147:W147">
    <cfRule type="expression" dxfId="5898" priority="3218">
      <formula>MOD(ROW(),2)=0</formula>
    </cfRule>
  </conditionalFormatting>
  <conditionalFormatting sqref="U147">
    <cfRule type="expression" dxfId="5897" priority="3217">
      <formula>MOD(ROW(),2)=0</formula>
    </cfRule>
  </conditionalFormatting>
  <conditionalFormatting sqref="T147">
    <cfRule type="expression" dxfId="5896" priority="3216">
      <formula>MOD(ROW(),2)=0</formula>
    </cfRule>
  </conditionalFormatting>
  <conditionalFormatting sqref="S147">
    <cfRule type="expression" dxfId="5895" priority="3215">
      <formula>MOD(ROW(),2)=0</formula>
    </cfRule>
  </conditionalFormatting>
  <conditionalFormatting sqref="U148">
    <cfRule type="expression" dxfId="5894" priority="3214">
      <formula>MOD(ROW(),2)=0</formula>
    </cfRule>
  </conditionalFormatting>
  <conditionalFormatting sqref="T148">
    <cfRule type="expression" dxfId="5893" priority="3213">
      <formula>MOD(ROW(),2)=0</formula>
    </cfRule>
  </conditionalFormatting>
  <conditionalFormatting sqref="S148">
    <cfRule type="expression" dxfId="5892" priority="3212">
      <formula>MOD(ROW(),2)=0</formula>
    </cfRule>
  </conditionalFormatting>
  <conditionalFormatting sqref="V149:X149">
    <cfRule type="expression" dxfId="5891" priority="3211">
      <formula>MOD(ROW(),2)=0</formula>
    </cfRule>
  </conditionalFormatting>
  <conditionalFormatting sqref="U149">
    <cfRule type="expression" dxfId="5890" priority="3210">
      <formula>MOD(ROW(),2)=0</formula>
    </cfRule>
  </conditionalFormatting>
  <conditionalFormatting sqref="T149">
    <cfRule type="expression" dxfId="5889" priority="3209">
      <formula>MOD(ROW(),2)=0</formula>
    </cfRule>
  </conditionalFormatting>
  <conditionalFormatting sqref="S149">
    <cfRule type="expression" dxfId="5888" priority="3208">
      <formula>MOD(ROW(),2)=0</formula>
    </cfRule>
  </conditionalFormatting>
  <conditionalFormatting sqref="H150:I172 H174:I176 H185:I185 H191:I195 H197:I197 H199:I200">
    <cfRule type="expression" dxfId="5887" priority="3207">
      <formula>MOD(ROW(),2)=0</formula>
    </cfRule>
  </conditionalFormatting>
  <conditionalFormatting sqref="C150:D200">
    <cfRule type="expression" dxfId="5886" priority="3206">
      <formula>MOD(ROW(),2)=0</formula>
    </cfRule>
  </conditionalFormatting>
  <conditionalFormatting sqref="G150">
    <cfRule type="expression" dxfId="5885" priority="3205">
      <formula>MOD(ROW(),2)=0</formula>
    </cfRule>
  </conditionalFormatting>
  <conditionalFormatting sqref="E151:F156">
    <cfRule type="expression" dxfId="5884" priority="3204">
      <formula>MOD(ROW(),2)=0</formula>
    </cfRule>
  </conditionalFormatting>
  <conditionalFormatting sqref="G151:G156">
    <cfRule type="expression" dxfId="5883" priority="3203">
      <formula>MOD(ROW(),2)=0</formula>
    </cfRule>
  </conditionalFormatting>
  <conditionalFormatting sqref="T150">
    <cfRule type="expression" dxfId="5882" priority="3202">
      <formula>MOD(ROW(),2)=0</formula>
    </cfRule>
  </conditionalFormatting>
  <conditionalFormatting sqref="U150">
    <cfRule type="expression" dxfId="5881" priority="3199">
      <formula>MOD(ROW(),2)=0</formula>
    </cfRule>
  </conditionalFormatting>
  <conditionalFormatting sqref="AH150:AK150">
    <cfRule type="expression" dxfId="5880" priority="3198">
      <formula>MOD(ROW(),2)=0</formula>
    </cfRule>
  </conditionalFormatting>
  <conditionalFormatting sqref="AG150">
    <cfRule type="expression" dxfId="5879" priority="3197">
      <formula>MOD(ROW(),2)=0</formula>
    </cfRule>
  </conditionalFormatting>
  <conditionalFormatting sqref="AL150">
    <cfRule type="expression" dxfId="5878" priority="3196">
      <formula>MOD(ROW(),2)=0</formula>
    </cfRule>
  </conditionalFormatting>
  <conditionalFormatting sqref="AM150">
    <cfRule type="expression" dxfId="5877" priority="3195">
      <formula>MOD(ROW(),2)=0</formula>
    </cfRule>
  </conditionalFormatting>
  <conditionalFormatting sqref="N151">
    <cfRule type="expression" dxfId="5876" priority="3194">
      <formula>MOD(ROW(),2)=0</formula>
    </cfRule>
  </conditionalFormatting>
  <conditionalFormatting sqref="T151">
    <cfRule type="expression" dxfId="5875" priority="3193">
      <formula>MOD(ROW(),2)=0</formula>
    </cfRule>
  </conditionalFormatting>
  <conditionalFormatting sqref="AL151:AM151">
    <cfRule type="expression" dxfId="5874" priority="3192">
      <formula>MOD(ROW(),2)=0</formula>
    </cfRule>
  </conditionalFormatting>
  <conditionalFormatting sqref="T152">
    <cfRule type="expression" dxfId="5873" priority="3191">
      <formula>MOD(ROW(),2)=0</formula>
    </cfRule>
  </conditionalFormatting>
  <conditionalFormatting sqref="AG152:AK152">
    <cfRule type="expression" dxfId="5872" priority="3190">
      <formula>MOD(ROW(),2)=0</formula>
    </cfRule>
  </conditionalFormatting>
  <conditionalFormatting sqref="AL152">
    <cfRule type="expression" dxfId="5871" priority="3188">
      <formula>MOD(ROW(),2)=0</formula>
    </cfRule>
  </conditionalFormatting>
  <conditionalFormatting sqref="N153">
    <cfRule type="expression" dxfId="5870" priority="3187">
      <formula>MOD(ROW(),2)=0</formula>
    </cfRule>
  </conditionalFormatting>
  <conditionalFormatting sqref="S153 U153">
    <cfRule type="expression" dxfId="5869" priority="3186">
      <formula>MOD(ROW(),2)=0</formula>
    </cfRule>
  </conditionalFormatting>
  <conditionalFormatting sqref="T153">
    <cfRule type="expression" dxfId="5868" priority="3185">
      <formula>MOD(ROW(),2)=0</formula>
    </cfRule>
  </conditionalFormatting>
  <conditionalFormatting sqref="AG153:AK153">
    <cfRule type="expression" dxfId="5867" priority="3184">
      <formula>MOD(ROW(),2)=0</formula>
    </cfRule>
  </conditionalFormatting>
  <conditionalFormatting sqref="AL153">
    <cfRule type="expression" dxfId="5866" priority="3182">
      <formula>MOD(ROW(),2)=0</formula>
    </cfRule>
  </conditionalFormatting>
  <conditionalFormatting sqref="S154">
    <cfRule type="expression" dxfId="5865" priority="3181">
      <formula>MOD(ROW(),2)=0</formula>
    </cfRule>
  </conditionalFormatting>
  <conditionalFormatting sqref="T154">
    <cfRule type="expression" dxfId="5864" priority="3180">
      <formula>MOD(ROW(),2)=0</formula>
    </cfRule>
  </conditionalFormatting>
  <conditionalFormatting sqref="AH154:AK154">
    <cfRule type="expression" dxfId="5863" priority="3179">
      <formula>MOD(ROW(),2)=0</formula>
    </cfRule>
  </conditionalFormatting>
  <conditionalFormatting sqref="AG154">
    <cfRule type="expression" dxfId="5862" priority="3178">
      <formula>MOD(ROW(),2)=0</formula>
    </cfRule>
  </conditionalFormatting>
  <conditionalFormatting sqref="AL154">
    <cfRule type="expression" dxfId="5861" priority="3177">
      <formula>MOD(ROW(),2)=0</formula>
    </cfRule>
  </conditionalFormatting>
  <conditionalFormatting sqref="AM154">
    <cfRule type="expression" dxfId="5860" priority="3176">
      <formula>MOD(ROW(),2)=0</formula>
    </cfRule>
  </conditionalFormatting>
  <conditionalFormatting sqref="S155">
    <cfRule type="expression" dxfId="5859" priority="3175">
      <formula>MOD(ROW(),2)=0</formula>
    </cfRule>
  </conditionalFormatting>
  <conditionalFormatting sqref="U155">
    <cfRule type="expression" dxfId="5858" priority="3174">
      <formula>MOD(ROW(),2)=0</formula>
    </cfRule>
  </conditionalFormatting>
  <conditionalFormatting sqref="T155">
    <cfRule type="expression" dxfId="5857" priority="3173">
      <formula>MOD(ROW(),2)=0</formula>
    </cfRule>
  </conditionalFormatting>
  <conditionalFormatting sqref="AG155:AK155">
    <cfRule type="expression" dxfId="5856" priority="3172">
      <formula>MOD(ROW(),2)=0</formula>
    </cfRule>
  </conditionalFormatting>
  <conditionalFormatting sqref="AL155">
    <cfRule type="expression" dxfId="5855" priority="3170">
      <formula>MOD(ROW(),2)=0</formula>
    </cfRule>
  </conditionalFormatting>
  <conditionalFormatting sqref="U156">
    <cfRule type="expression" dxfId="5854" priority="3169">
      <formula>MOD(ROW(),2)=0</formula>
    </cfRule>
  </conditionalFormatting>
  <conditionalFormatting sqref="S156">
    <cfRule type="expression" dxfId="5853" priority="3168">
      <formula>MOD(ROW(),2)=0</formula>
    </cfRule>
  </conditionalFormatting>
  <conditionalFormatting sqref="T156">
    <cfRule type="expression" dxfId="5852" priority="3167">
      <formula>MOD(ROW(),2)=0</formula>
    </cfRule>
  </conditionalFormatting>
  <conditionalFormatting sqref="AH156:AK156">
    <cfRule type="expression" dxfId="5851" priority="3166">
      <formula>MOD(ROW(),2)=0</formula>
    </cfRule>
  </conditionalFormatting>
  <conditionalFormatting sqref="AG156">
    <cfRule type="expression" dxfId="5850" priority="3165">
      <formula>MOD(ROW(),2)=0</formula>
    </cfRule>
  </conditionalFormatting>
  <conditionalFormatting sqref="AL156">
    <cfRule type="expression" dxfId="5849" priority="3164">
      <formula>MOD(ROW(),2)=0</formula>
    </cfRule>
  </conditionalFormatting>
  <conditionalFormatting sqref="AM156">
    <cfRule type="expression" dxfId="5848" priority="3163">
      <formula>MOD(ROW(),2)=0</formula>
    </cfRule>
  </conditionalFormatting>
  <conditionalFormatting sqref="E157:F164">
    <cfRule type="expression" dxfId="5847" priority="3162">
      <formula>MOD(ROW(),2)=0</formula>
    </cfRule>
  </conditionalFormatting>
  <conditionalFormatting sqref="G157:G164">
    <cfRule type="expression" dxfId="5846" priority="3161">
      <formula>MOD(ROW(),2)=0</formula>
    </cfRule>
  </conditionalFormatting>
  <conditionalFormatting sqref="N157">
    <cfRule type="expression" dxfId="5845" priority="3160">
      <formula>MOD(ROW(),2)=0</formula>
    </cfRule>
  </conditionalFormatting>
  <conditionalFormatting sqref="U157">
    <cfRule type="expression" dxfId="5844" priority="3159">
      <formula>MOD(ROW(),2)=0</formula>
    </cfRule>
  </conditionalFormatting>
  <conditionalFormatting sqref="S157">
    <cfRule type="expression" dxfId="5843" priority="3158">
      <formula>MOD(ROW(),2)=0</formula>
    </cfRule>
  </conditionalFormatting>
  <conditionalFormatting sqref="T157">
    <cfRule type="expression" dxfId="5842" priority="3157">
      <formula>MOD(ROW(),2)=0</formula>
    </cfRule>
  </conditionalFormatting>
  <conditionalFormatting sqref="AL157">
    <cfRule type="expression" dxfId="5841" priority="3156">
      <formula>MOD(ROW(),2)=0</formula>
    </cfRule>
  </conditionalFormatting>
  <conditionalFormatting sqref="AM157">
    <cfRule type="expression" dxfId="5840" priority="3155">
      <formula>MOD(ROW(),2)=0</formula>
    </cfRule>
  </conditionalFormatting>
  <conditionalFormatting sqref="N158">
    <cfRule type="expression" dxfId="5839" priority="3154">
      <formula>MOD(ROW(),2)=0</formula>
    </cfRule>
  </conditionalFormatting>
  <conditionalFormatting sqref="U158">
    <cfRule type="expression" dxfId="5838" priority="3153">
      <formula>MOD(ROW(),2)=0</formula>
    </cfRule>
  </conditionalFormatting>
  <conditionalFormatting sqref="S158">
    <cfRule type="expression" dxfId="5837" priority="3152">
      <formula>MOD(ROW(),2)=0</formula>
    </cfRule>
  </conditionalFormatting>
  <conditionalFormatting sqref="T158">
    <cfRule type="expression" dxfId="5836" priority="3151">
      <formula>MOD(ROW(),2)=0</formula>
    </cfRule>
  </conditionalFormatting>
  <conditionalFormatting sqref="AL158">
    <cfRule type="expression" dxfId="5835" priority="3150">
      <formula>MOD(ROW(),2)=0</formula>
    </cfRule>
  </conditionalFormatting>
  <conditionalFormatting sqref="AM158">
    <cfRule type="expression" dxfId="5834" priority="3149">
      <formula>MOD(ROW(),2)=0</formula>
    </cfRule>
  </conditionalFormatting>
  <conditionalFormatting sqref="N159">
    <cfRule type="expression" dxfId="5833" priority="3148">
      <formula>MOD(ROW(),2)=0</formula>
    </cfRule>
  </conditionalFormatting>
  <conditionalFormatting sqref="U159">
    <cfRule type="expression" dxfId="5832" priority="3147">
      <formula>MOD(ROW(),2)=0</formula>
    </cfRule>
  </conditionalFormatting>
  <conditionalFormatting sqref="S159">
    <cfRule type="expression" dxfId="5831" priority="3146">
      <formula>MOD(ROW(),2)=0</formula>
    </cfRule>
  </conditionalFormatting>
  <conditionalFormatting sqref="T159">
    <cfRule type="expression" dxfId="5830" priority="3145">
      <formula>MOD(ROW(),2)=0</formula>
    </cfRule>
  </conditionalFormatting>
  <conditionalFormatting sqref="AL159">
    <cfRule type="expression" dxfId="5829" priority="3144">
      <formula>MOD(ROW(),2)=0</formula>
    </cfRule>
  </conditionalFormatting>
  <conditionalFormatting sqref="AM159">
    <cfRule type="expression" dxfId="5828" priority="3143">
      <formula>MOD(ROW(),2)=0</formula>
    </cfRule>
  </conditionalFormatting>
  <conditionalFormatting sqref="J160:M160">
    <cfRule type="expression" dxfId="5827" priority="3142">
      <formula>MOD(ROW(),2)=0</formula>
    </cfRule>
  </conditionalFormatting>
  <conditionalFormatting sqref="N160">
    <cfRule type="expression" dxfId="5826" priority="3141">
      <formula>MOD(ROW(),2)=0</formula>
    </cfRule>
  </conditionalFormatting>
  <conditionalFormatting sqref="V160:AG160">
    <cfRule type="expression" dxfId="5825" priority="3140">
      <formula>MOD(ROW(),2)=0</formula>
    </cfRule>
  </conditionalFormatting>
  <conditionalFormatting sqref="U160">
    <cfRule type="expression" dxfId="5824" priority="3139">
      <formula>MOD(ROW(),2)=0</formula>
    </cfRule>
  </conditionalFormatting>
  <conditionalFormatting sqref="S160">
    <cfRule type="expression" dxfId="5823" priority="3138">
      <formula>MOD(ROW(),2)=0</formula>
    </cfRule>
  </conditionalFormatting>
  <conditionalFormatting sqref="T160">
    <cfRule type="expression" dxfId="5822" priority="3137">
      <formula>MOD(ROW(),2)=0</formula>
    </cfRule>
  </conditionalFormatting>
  <conditionalFormatting sqref="AL160">
    <cfRule type="expression" dxfId="5821" priority="3136">
      <formula>MOD(ROW(),2)=0</formula>
    </cfRule>
  </conditionalFormatting>
  <conditionalFormatting sqref="AM160">
    <cfRule type="expression" dxfId="5820" priority="3135">
      <formula>MOD(ROW(),2)=0</formula>
    </cfRule>
  </conditionalFormatting>
  <conditionalFormatting sqref="N161">
    <cfRule type="expression" dxfId="5819" priority="3134">
      <formula>MOD(ROW(),2)=0</formula>
    </cfRule>
  </conditionalFormatting>
  <conditionalFormatting sqref="V161">
    <cfRule type="expression" dxfId="5818" priority="3133">
      <formula>MOD(ROW(),2)=0</formula>
    </cfRule>
  </conditionalFormatting>
  <conditionalFormatting sqref="U161">
    <cfRule type="expression" dxfId="5817" priority="3132">
      <formula>MOD(ROW(),2)=0</formula>
    </cfRule>
  </conditionalFormatting>
  <conditionalFormatting sqref="S161">
    <cfRule type="expression" dxfId="5816" priority="3131">
      <formula>MOD(ROW(),2)=0</formula>
    </cfRule>
  </conditionalFormatting>
  <conditionalFormatting sqref="T161">
    <cfRule type="expression" dxfId="5815" priority="3130">
      <formula>MOD(ROW(),2)=0</formula>
    </cfRule>
  </conditionalFormatting>
  <conditionalFormatting sqref="Y161:AG161">
    <cfRule type="expression" dxfId="5814" priority="3129">
      <formula>MOD(ROW(),2)=0</formula>
    </cfRule>
  </conditionalFormatting>
  <conditionalFormatting sqref="AL161">
    <cfRule type="expression" dxfId="5813" priority="3128">
      <formula>MOD(ROW(),2)=0</formula>
    </cfRule>
  </conditionalFormatting>
  <conditionalFormatting sqref="AM161">
    <cfRule type="expression" dxfId="5812" priority="3127">
      <formula>MOD(ROW(),2)=0</formula>
    </cfRule>
  </conditionalFormatting>
  <conditionalFormatting sqref="J162:M162">
    <cfRule type="expression" dxfId="5811" priority="3126">
      <formula>MOD(ROW(),2)=0</formula>
    </cfRule>
  </conditionalFormatting>
  <conditionalFormatting sqref="N162">
    <cfRule type="expression" dxfId="5810" priority="3125">
      <formula>MOD(ROW(),2)=0</formula>
    </cfRule>
  </conditionalFormatting>
  <conditionalFormatting sqref="V162">
    <cfRule type="expression" dxfId="5809" priority="3123">
      <formula>MOD(ROW(),2)=0</formula>
    </cfRule>
  </conditionalFormatting>
  <conditionalFormatting sqref="U162">
    <cfRule type="expression" dxfId="5808" priority="3122">
      <formula>MOD(ROW(),2)=0</formula>
    </cfRule>
  </conditionalFormatting>
  <conditionalFormatting sqref="S162">
    <cfRule type="expression" dxfId="5807" priority="3121">
      <formula>MOD(ROW(),2)=0</formula>
    </cfRule>
  </conditionalFormatting>
  <conditionalFormatting sqref="T162">
    <cfRule type="expression" dxfId="5806" priority="3120">
      <formula>MOD(ROW(),2)=0</formula>
    </cfRule>
  </conditionalFormatting>
  <conditionalFormatting sqref="Y162:AG162">
    <cfRule type="expression" dxfId="5805" priority="3119">
      <formula>MOD(ROW(),2)=0</formula>
    </cfRule>
  </conditionalFormatting>
  <conditionalFormatting sqref="AL162">
    <cfRule type="expression" dxfId="5804" priority="3118">
      <formula>MOD(ROW(),2)=0</formula>
    </cfRule>
  </conditionalFormatting>
  <conditionalFormatting sqref="AM162">
    <cfRule type="expression" dxfId="5803" priority="3117">
      <formula>MOD(ROW(),2)=0</formula>
    </cfRule>
  </conditionalFormatting>
  <conditionalFormatting sqref="J163:M163">
    <cfRule type="expression" dxfId="5802" priority="3116">
      <formula>MOD(ROW(),2)=0</formula>
    </cfRule>
  </conditionalFormatting>
  <conditionalFormatting sqref="N163">
    <cfRule type="expression" dxfId="5801" priority="3115">
      <formula>MOD(ROW(),2)=0</formula>
    </cfRule>
  </conditionalFormatting>
  <conditionalFormatting sqref="V163">
    <cfRule type="expression" dxfId="5800" priority="3113">
      <formula>MOD(ROW(),2)=0</formula>
    </cfRule>
  </conditionalFormatting>
  <conditionalFormatting sqref="U163">
    <cfRule type="expression" dxfId="5799" priority="3112">
      <formula>MOD(ROW(),2)=0</formula>
    </cfRule>
  </conditionalFormatting>
  <conditionalFormatting sqref="S163">
    <cfRule type="expression" dxfId="5798" priority="3111">
      <formula>MOD(ROW(),2)=0</formula>
    </cfRule>
  </conditionalFormatting>
  <conditionalFormatting sqref="T163">
    <cfRule type="expression" dxfId="5797" priority="3110">
      <formula>MOD(ROW(),2)=0</formula>
    </cfRule>
  </conditionalFormatting>
  <conditionalFormatting sqref="Y163:AG163">
    <cfRule type="expression" dxfId="5796" priority="3109">
      <formula>MOD(ROW(),2)=0</formula>
    </cfRule>
  </conditionalFormatting>
  <conditionalFormatting sqref="AL163">
    <cfRule type="expression" dxfId="5795" priority="3108">
      <formula>MOD(ROW(),2)=0</formula>
    </cfRule>
  </conditionalFormatting>
  <conditionalFormatting sqref="AM163">
    <cfRule type="expression" dxfId="5794" priority="3107">
      <formula>MOD(ROW(),2)=0</formula>
    </cfRule>
  </conditionalFormatting>
  <conditionalFormatting sqref="J164:M164">
    <cfRule type="expression" dxfId="5793" priority="3106">
      <formula>MOD(ROW(),2)=0</formula>
    </cfRule>
  </conditionalFormatting>
  <conditionalFormatting sqref="N164">
    <cfRule type="expression" dxfId="5792" priority="3105">
      <formula>MOD(ROW(),2)=0</formula>
    </cfRule>
  </conditionalFormatting>
  <conditionalFormatting sqref="V164">
    <cfRule type="expression" dxfId="5791" priority="3103">
      <formula>MOD(ROW(),2)=0</formula>
    </cfRule>
  </conditionalFormatting>
  <conditionalFormatting sqref="U164">
    <cfRule type="expression" dxfId="5790" priority="3102">
      <formula>MOD(ROW(),2)=0</formula>
    </cfRule>
  </conditionalFormatting>
  <conditionalFormatting sqref="S164">
    <cfRule type="expression" dxfId="5789" priority="3101">
      <formula>MOD(ROW(),2)=0</formula>
    </cfRule>
  </conditionalFormatting>
  <conditionalFormatting sqref="T164">
    <cfRule type="expression" dxfId="5788" priority="3100">
      <formula>MOD(ROW(),2)=0</formula>
    </cfRule>
  </conditionalFormatting>
  <conditionalFormatting sqref="Y164:AG164">
    <cfRule type="expression" dxfId="5787" priority="3099">
      <formula>MOD(ROW(),2)=0</formula>
    </cfRule>
  </conditionalFormatting>
  <conditionalFormatting sqref="AL164">
    <cfRule type="expression" dxfId="5786" priority="3098">
      <formula>MOD(ROW(),2)=0</formula>
    </cfRule>
  </conditionalFormatting>
  <conditionalFormatting sqref="AM164">
    <cfRule type="expression" dxfId="5785" priority="3097">
      <formula>MOD(ROW(),2)=0</formula>
    </cfRule>
  </conditionalFormatting>
  <conditionalFormatting sqref="S165">
    <cfRule type="expression" dxfId="5784" priority="3096">
      <formula>MOD(ROW(),2)=0</formula>
    </cfRule>
  </conditionalFormatting>
  <conditionalFormatting sqref="AL165">
    <cfRule type="expression" dxfId="5783" priority="3095">
      <formula>MOD(ROW(),2)=0</formula>
    </cfRule>
  </conditionalFormatting>
  <conditionalFormatting sqref="AM165">
    <cfRule type="expression" dxfId="5782" priority="3094">
      <formula>MOD(ROW(),2)=0</formula>
    </cfRule>
  </conditionalFormatting>
  <conditionalFormatting sqref="S166">
    <cfRule type="expression" dxfId="5781" priority="3093">
      <formula>MOD(ROW(),2)=0</formula>
    </cfRule>
  </conditionalFormatting>
  <conditionalFormatting sqref="AL166">
    <cfRule type="expression" dxfId="5780" priority="3092">
      <formula>MOD(ROW(),2)=0</formula>
    </cfRule>
  </conditionalFormatting>
  <conditionalFormatting sqref="T167:V167">
    <cfRule type="expression" dxfId="5779" priority="3090">
      <formula>MOD(ROW(),2)=0</formula>
    </cfRule>
  </conditionalFormatting>
  <conditionalFormatting sqref="S167">
    <cfRule type="expression" dxfId="5778" priority="3089">
      <formula>MOD(ROW(),2)=0</formula>
    </cfRule>
  </conditionalFormatting>
  <conditionalFormatting sqref="AL167">
    <cfRule type="expression" dxfId="5777" priority="3088">
      <formula>MOD(ROW(),2)=0</formula>
    </cfRule>
  </conditionalFormatting>
  <conditionalFormatting sqref="T168:U168">
    <cfRule type="expression" dxfId="5776" priority="3085">
      <formula>MOD(ROW(),2)=0</formula>
    </cfRule>
  </conditionalFormatting>
  <conditionalFormatting sqref="S168">
    <cfRule type="expression" dxfId="5775" priority="3084">
      <formula>MOD(ROW(),2)=0</formula>
    </cfRule>
  </conditionalFormatting>
  <conditionalFormatting sqref="AL168">
    <cfRule type="expression" dxfId="5774" priority="3083">
      <formula>MOD(ROW(),2)=0</formula>
    </cfRule>
  </conditionalFormatting>
  <conditionalFormatting sqref="V169">
    <cfRule type="expression" dxfId="5773" priority="3081">
      <formula>MOD(ROW(),2)=0</formula>
    </cfRule>
  </conditionalFormatting>
  <conditionalFormatting sqref="T169:U169">
    <cfRule type="expression" dxfId="5772" priority="3080">
      <formula>MOD(ROW(),2)=0</formula>
    </cfRule>
  </conditionalFormatting>
  <conditionalFormatting sqref="S169">
    <cfRule type="expression" dxfId="5771" priority="3079">
      <formula>MOD(ROW(),2)=0</formula>
    </cfRule>
  </conditionalFormatting>
  <conditionalFormatting sqref="AL169">
    <cfRule type="expression" dxfId="5770" priority="3078">
      <formula>MOD(ROW(),2)=0</formula>
    </cfRule>
  </conditionalFormatting>
  <conditionalFormatting sqref="T170:U170">
    <cfRule type="expression" dxfId="5769" priority="3076">
      <formula>MOD(ROW(),2)=0</formula>
    </cfRule>
  </conditionalFormatting>
  <conditionalFormatting sqref="S170">
    <cfRule type="expression" dxfId="5768" priority="3075">
      <formula>MOD(ROW(),2)=0</formula>
    </cfRule>
  </conditionalFormatting>
  <conditionalFormatting sqref="T171:U171">
    <cfRule type="expression" dxfId="5767" priority="3074">
      <formula>MOD(ROW(),2)=0</formula>
    </cfRule>
  </conditionalFormatting>
  <conditionalFormatting sqref="S171">
    <cfRule type="expression" dxfId="5766" priority="3073">
      <formula>MOD(ROW(),2)=0</formula>
    </cfRule>
  </conditionalFormatting>
  <conditionalFormatting sqref="AB170:AF171">
    <cfRule type="expression" dxfId="5765" priority="3072">
      <formula>MOD(ROW(),2)=0</formula>
    </cfRule>
  </conditionalFormatting>
  <conditionalFormatting sqref="AL170:AL171">
    <cfRule type="expression" dxfId="5764" priority="3071">
      <formula>MOD(ROW(),2)=0</formula>
    </cfRule>
  </conditionalFormatting>
  <conditionalFormatting sqref="V172">
    <cfRule type="expression" dxfId="5763" priority="3069">
      <formula>MOD(ROW(),2)=0</formula>
    </cfRule>
  </conditionalFormatting>
  <conditionalFormatting sqref="T172:U172">
    <cfRule type="expression" dxfId="5762" priority="3068">
      <formula>MOD(ROW(),2)=0</formula>
    </cfRule>
  </conditionalFormatting>
  <conditionalFormatting sqref="S172">
    <cfRule type="expression" dxfId="5761" priority="3067">
      <formula>MOD(ROW(),2)=0</formula>
    </cfRule>
  </conditionalFormatting>
  <conditionalFormatting sqref="Y172:AA172">
    <cfRule type="expression" dxfId="5760" priority="3066">
      <formula>MOD(ROW(),2)=0</formula>
    </cfRule>
  </conditionalFormatting>
  <conditionalFormatting sqref="AB172:AD172">
    <cfRule type="expression" dxfId="5759" priority="3065">
      <formula>MOD(ROW(),2)=0</formula>
    </cfRule>
  </conditionalFormatting>
  <conditionalFormatting sqref="AF172">
    <cfRule type="expression" dxfId="5758" priority="3064">
      <formula>MOD(ROW(),2)=0</formula>
    </cfRule>
  </conditionalFormatting>
  <conditionalFormatting sqref="AL172">
    <cfRule type="expression" dxfId="5757" priority="3063">
      <formula>MOD(ROW(),2)=0</formula>
    </cfRule>
  </conditionalFormatting>
  <conditionalFormatting sqref="E173:G173 K173:M173">
    <cfRule type="expression" dxfId="5756" priority="3061">
      <formula>MOD(ROW(),2)=0</formula>
    </cfRule>
  </conditionalFormatting>
  <conditionalFormatting sqref="H173:I173">
    <cfRule type="expression" dxfId="5755" priority="3060">
      <formula>MOD(ROW(),2)=0</formula>
    </cfRule>
  </conditionalFormatting>
  <conditionalFormatting sqref="AE173">
    <cfRule type="expression" dxfId="5754" priority="3059">
      <formula>MOD(ROW(),2)=0</formula>
    </cfRule>
  </conditionalFormatting>
  <conditionalFormatting sqref="V173">
    <cfRule type="expression" dxfId="5753" priority="3058">
      <formula>MOD(ROW(),2)=0</formula>
    </cfRule>
  </conditionalFormatting>
  <conditionalFormatting sqref="T173:U173">
    <cfRule type="expression" dxfId="5752" priority="3057">
      <formula>MOD(ROW(),2)=0</formula>
    </cfRule>
  </conditionalFormatting>
  <conditionalFormatting sqref="S173">
    <cfRule type="expression" dxfId="5751" priority="3056">
      <formula>MOD(ROW(),2)=0</formula>
    </cfRule>
  </conditionalFormatting>
  <conditionalFormatting sqref="Y173:AA173">
    <cfRule type="expression" dxfId="5750" priority="3055">
      <formula>MOD(ROW(),2)=0</formula>
    </cfRule>
  </conditionalFormatting>
  <conditionalFormatting sqref="AB173:AD173">
    <cfRule type="expression" dxfId="5749" priority="3054">
      <formula>MOD(ROW(),2)=0</formula>
    </cfRule>
  </conditionalFormatting>
  <conditionalFormatting sqref="AF173">
    <cfRule type="expression" dxfId="5748" priority="3053">
      <formula>MOD(ROW(),2)=0</formula>
    </cfRule>
  </conditionalFormatting>
  <conditionalFormatting sqref="AL173">
    <cfRule type="expression" dxfId="5747" priority="3052">
      <formula>MOD(ROW(),2)=0</formula>
    </cfRule>
  </conditionalFormatting>
  <conditionalFormatting sqref="F174:G174">
    <cfRule type="expression" dxfId="5746" priority="3050">
      <formula>MOD(ROW(),2)=0</formula>
    </cfRule>
  </conditionalFormatting>
  <conditionalFormatting sqref="K174:M174">
    <cfRule type="expression" dxfId="5745" priority="3049">
      <formula>MOD(ROW(),2)=0</formula>
    </cfRule>
  </conditionalFormatting>
  <conditionalFormatting sqref="V174">
    <cfRule type="expression" dxfId="5744" priority="3048">
      <formula>MOD(ROW(),2)=0</formula>
    </cfRule>
  </conditionalFormatting>
  <conditionalFormatting sqref="T174:U174">
    <cfRule type="expression" dxfId="5743" priority="3047">
      <formula>MOD(ROW(),2)=0</formula>
    </cfRule>
  </conditionalFormatting>
  <conditionalFormatting sqref="S174">
    <cfRule type="expression" dxfId="5742" priority="3046">
      <formula>MOD(ROW(),2)=0</formula>
    </cfRule>
  </conditionalFormatting>
  <conditionalFormatting sqref="AE174">
    <cfRule type="expression" dxfId="5741" priority="3045">
      <formula>MOD(ROW(),2)=0</formula>
    </cfRule>
  </conditionalFormatting>
  <conditionalFormatting sqref="Y174:AA174">
    <cfRule type="expression" dxfId="5740" priority="3043">
      <formula>MOD(ROW(),2)=0</formula>
    </cfRule>
  </conditionalFormatting>
  <conditionalFormatting sqref="AB174:AD174">
    <cfRule type="expression" dxfId="5739" priority="3042">
      <formula>MOD(ROW(),2)=0</formula>
    </cfRule>
  </conditionalFormatting>
  <conditionalFormatting sqref="AF174">
    <cfRule type="expression" dxfId="5738" priority="3041">
      <formula>MOD(ROW(),2)=0</formula>
    </cfRule>
  </conditionalFormatting>
  <conditionalFormatting sqref="AL174">
    <cfRule type="expression" dxfId="5737" priority="3040">
      <formula>MOD(ROW(),2)=0</formula>
    </cfRule>
  </conditionalFormatting>
  <conditionalFormatting sqref="E175">
    <cfRule type="expression" dxfId="5736" priority="3038">
      <formula>MOD(ROW(),2)=0</formula>
    </cfRule>
  </conditionalFormatting>
  <conditionalFormatting sqref="F175:G175">
    <cfRule type="expression" dxfId="5735" priority="3037">
      <formula>MOD(ROW(),2)=0</formula>
    </cfRule>
  </conditionalFormatting>
  <conditionalFormatting sqref="K175:M175">
    <cfRule type="expression" dxfId="5734" priority="3036">
      <formula>MOD(ROW(),2)=0</formula>
    </cfRule>
  </conditionalFormatting>
  <conditionalFormatting sqref="T175:U175">
    <cfRule type="expression" dxfId="5733" priority="3035">
      <formula>MOD(ROW(),2)=0</formula>
    </cfRule>
  </conditionalFormatting>
  <conditionalFormatting sqref="S175">
    <cfRule type="expression" dxfId="5732" priority="3034">
      <formula>MOD(ROW(),2)=0</formula>
    </cfRule>
  </conditionalFormatting>
  <conditionalFormatting sqref="V175">
    <cfRule type="expression" dxfId="5731" priority="3033">
      <formula>MOD(ROW(),2)=0</formula>
    </cfRule>
  </conditionalFormatting>
  <conditionalFormatting sqref="AE175">
    <cfRule type="expression" dxfId="5730" priority="3032">
      <formula>MOD(ROW(),2)=0</formula>
    </cfRule>
  </conditionalFormatting>
  <conditionalFormatting sqref="Y175:AA175">
    <cfRule type="expression" dxfId="5729" priority="3030">
      <formula>MOD(ROW(),2)=0</formula>
    </cfRule>
  </conditionalFormatting>
  <conditionalFormatting sqref="AB175:AD175">
    <cfRule type="expression" dxfId="5728" priority="3029">
      <formula>MOD(ROW(),2)=0</formula>
    </cfRule>
  </conditionalFormatting>
  <conditionalFormatting sqref="AF175">
    <cfRule type="expression" dxfId="5727" priority="3028">
      <formula>MOD(ROW(),2)=0</formula>
    </cfRule>
  </conditionalFormatting>
  <conditionalFormatting sqref="AL175">
    <cfRule type="expression" dxfId="5726" priority="3027">
      <formula>MOD(ROW(),2)=0</formula>
    </cfRule>
  </conditionalFormatting>
  <conditionalFormatting sqref="E176">
    <cfRule type="expression" dxfId="5725" priority="3025">
      <formula>MOD(ROW(),2)=0</formula>
    </cfRule>
  </conditionalFormatting>
  <conditionalFormatting sqref="F176:G176">
    <cfRule type="expression" dxfId="5724" priority="3024">
      <formula>MOD(ROW(),2)=0</formula>
    </cfRule>
  </conditionalFormatting>
  <conditionalFormatting sqref="K176:M176">
    <cfRule type="expression" dxfId="5723" priority="3023">
      <formula>MOD(ROW(),2)=0</formula>
    </cfRule>
  </conditionalFormatting>
  <conditionalFormatting sqref="T176:U176">
    <cfRule type="expression" dxfId="5722" priority="3022">
      <formula>MOD(ROW(),2)=0</formula>
    </cfRule>
  </conditionalFormatting>
  <conditionalFormatting sqref="S176">
    <cfRule type="expression" dxfId="5721" priority="3021">
      <formula>MOD(ROW(),2)=0</formula>
    </cfRule>
  </conditionalFormatting>
  <conditionalFormatting sqref="V176">
    <cfRule type="expression" dxfId="5720" priority="3020">
      <formula>MOD(ROW(),2)=0</formula>
    </cfRule>
  </conditionalFormatting>
  <conditionalFormatting sqref="AE176">
    <cfRule type="expression" dxfId="5719" priority="3019">
      <formula>MOD(ROW(),2)=0</formula>
    </cfRule>
  </conditionalFormatting>
  <conditionalFormatting sqref="Y176:AA176">
    <cfRule type="expression" dxfId="5718" priority="3017">
      <formula>MOD(ROW(),2)=0</formula>
    </cfRule>
  </conditionalFormatting>
  <conditionalFormatting sqref="AB176:AD176">
    <cfRule type="expression" dxfId="5717" priority="3016">
      <formula>MOD(ROW(),2)=0</formula>
    </cfRule>
  </conditionalFormatting>
  <conditionalFormatting sqref="AF176">
    <cfRule type="expression" dxfId="5716" priority="3015">
      <formula>MOD(ROW(),2)=0</formula>
    </cfRule>
  </conditionalFormatting>
  <conditionalFormatting sqref="AL176">
    <cfRule type="expression" dxfId="5715" priority="3014">
      <formula>MOD(ROW(),2)=0</formula>
    </cfRule>
  </conditionalFormatting>
  <conditionalFormatting sqref="H177:I177">
    <cfRule type="expression" dxfId="5714" priority="3012">
      <formula>MOD(ROW(),2)=0</formula>
    </cfRule>
  </conditionalFormatting>
  <conditionalFormatting sqref="E177">
    <cfRule type="expression" dxfId="5713" priority="3011">
      <formula>MOD(ROW(),2)=0</formula>
    </cfRule>
  </conditionalFormatting>
  <conditionalFormatting sqref="F177:G177">
    <cfRule type="expression" dxfId="5712" priority="3010">
      <formula>MOD(ROW(),2)=0</formula>
    </cfRule>
  </conditionalFormatting>
  <conditionalFormatting sqref="K177:M177">
    <cfRule type="expression" dxfId="5711" priority="3009">
      <formula>MOD(ROW(),2)=0</formula>
    </cfRule>
  </conditionalFormatting>
  <conditionalFormatting sqref="T177:U177">
    <cfRule type="expression" dxfId="5710" priority="3008">
      <formula>MOD(ROW(),2)=0</formula>
    </cfRule>
  </conditionalFormatting>
  <conditionalFormatting sqref="S177">
    <cfRule type="expression" dxfId="5709" priority="3007">
      <formula>MOD(ROW(),2)=0</formula>
    </cfRule>
  </conditionalFormatting>
  <conditionalFormatting sqref="V177">
    <cfRule type="expression" dxfId="5708" priority="3006">
      <formula>MOD(ROW(),2)=0</formula>
    </cfRule>
  </conditionalFormatting>
  <conditionalFormatting sqref="E180">
    <cfRule type="expression" dxfId="5707" priority="2964">
      <formula>MOD(ROW(),2)=0</formula>
    </cfRule>
  </conditionalFormatting>
  <conditionalFormatting sqref="AE177">
    <cfRule type="expression" dxfId="5706" priority="3003">
      <formula>MOD(ROW(),2)=0</formula>
    </cfRule>
  </conditionalFormatting>
  <conditionalFormatting sqref="Y177:AA177">
    <cfRule type="expression" dxfId="5705" priority="3002">
      <formula>MOD(ROW(),2)=0</formula>
    </cfRule>
  </conditionalFormatting>
  <conditionalFormatting sqref="AB177:AD177">
    <cfRule type="expression" dxfId="5704" priority="3001">
      <formula>MOD(ROW(),2)=0</formula>
    </cfRule>
  </conditionalFormatting>
  <conditionalFormatting sqref="AF177">
    <cfRule type="expression" dxfId="5703" priority="3000">
      <formula>MOD(ROW(),2)=0</formula>
    </cfRule>
  </conditionalFormatting>
  <conditionalFormatting sqref="AL177">
    <cfRule type="expression" dxfId="5702" priority="2999">
      <formula>MOD(ROW(),2)=0</formula>
    </cfRule>
  </conditionalFormatting>
  <conditionalFormatting sqref="H178:I178">
    <cfRule type="expression" dxfId="5701" priority="2997">
      <formula>MOD(ROW(),2)=0</formula>
    </cfRule>
  </conditionalFormatting>
  <conditionalFormatting sqref="E178">
    <cfRule type="expression" dxfId="5700" priority="2996">
      <formula>MOD(ROW(),2)=0</formula>
    </cfRule>
  </conditionalFormatting>
  <conditionalFormatting sqref="F178:G178">
    <cfRule type="expression" dxfId="5699" priority="2995">
      <formula>MOD(ROW(),2)=0</formula>
    </cfRule>
  </conditionalFormatting>
  <conditionalFormatting sqref="K178:M178">
    <cfRule type="expression" dxfId="5698" priority="2994">
      <formula>MOD(ROW(),2)=0</formula>
    </cfRule>
  </conditionalFormatting>
  <conditionalFormatting sqref="T178:U178">
    <cfRule type="expression" dxfId="5697" priority="2993">
      <formula>MOD(ROW(),2)=0</formula>
    </cfRule>
  </conditionalFormatting>
  <conditionalFormatting sqref="S178">
    <cfRule type="expression" dxfId="5696" priority="2992">
      <formula>MOD(ROW(),2)=0</formula>
    </cfRule>
  </conditionalFormatting>
  <conditionalFormatting sqref="V178">
    <cfRule type="expression" dxfId="5695" priority="2991">
      <formula>MOD(ROW(),2)=0</formula>
    </cfRule>
  </conditionalFormatting>
  <conditionalFormatting sqref="H181:I181">
    <cfRule type="expression" dxfId="5694" priority="2950">
      <formula>MOD(ROW(),2)=0</formula>
    </cfRule>
  </conditionalFormatting>
  <conditionalFormatting sqref="AE178">
    <cfRule type="expression" dxfId="5693" priority="2988">
      <formula>MOD(ROW(),2)=0</formula>
    </cfRule>
  </conditionalFormatting>
  <conditionalFormatting sqref="Y178:AA178">
    <cfRule type="expression" dxfId="5692" priority="2987">
      <formula>MOD(ROW(),2)=0</formula>
    </cfRule>
  </conditionalFormatting>
  <conditionalFormatting sqref="AB178:AD178">
    <cfRule type="expression" dxfId="5691" priority="2986">
      <formula>MOD(ROW(),2)=0</formula>
    </cfRule>
  </conditionalFormatting>
  <conditionalFormatting sqref="AF178">
    <cfRule type="expression" dxfId="5690" priority="2985">
      <formula>MOD(ROW(),2)=0</formula>
    </cfRule>
  </conditionalFormatting>
  <conditionalFormatting sqref="AL178">
    <cfRule type="expression" dxfId="5689" priority="2984">
      <formula>MOD(ROW(),2)=0</formula>
    </cfRule>
  </conditionalFormatting>
  <conditionalFormatting sqref="N179">
    <cfRule type="expression" dxfId="5688" priority="2982">
      <formula>MOD(ROW(),2)=0</formula>
    </cfRule>
  </conditionalFormatting>
  <conditionalFormatting sqref="H179:I179">
    <cfRule type="expression" dxfId="5687" priority="2981">
      <formula>MOD(ROW(),2)=0</formula>
    </cfRule>
  </conditionalFormatting>
  <conditionalFormatting sqref="E179">
    <cfRule type="expression" dxfId="5686" priority="2980">
      <formula>MOD(ROW(),2)=0</formula>
    </cfRule>
  </conditionalFormatting>
  <conditionalFormatting sqref="F179:G179">
    <cfRule type="expression" dxfId="5685" priority="2979">
      <formula>MOD(ROW(),2)=0</formula>
    </cfRule>
  </conditionalFormatting>
  <conditionalFormatting sqref="K179:M179">
    <cfRule type="expression" dxfId="5684" priority="2978">
      <formula>MOD(ROW(),2)=0</formula>
    </cfRule>
  </conditionalFormatting>
  <conditionalFormatting sqref="T179:U179">
    <cfRule type="expression" dxfId="5683" priority="2977">
      <formula>MOD(ROW(),2)=0</formula>
    </cfRule>
  </conditionalFormatting>
  <conditionalFormatting sqref="S179">
    <cfRule type="expression" dxfId="5682" priority="2976">
      <formula>MOD(ROW(),2)=0</formula>
    </cfRule>
  </conditionalFormatting>
  <conditionalFormatting sqref="V179">
    <cfRule type="expression" dxfId="5681" priority="2975">
      <formula>MOD(ROW(),2)=0</formula>
    </cfRule>
  </conditionalFormatting>
  <conditionalFormatting sqref="H182:I182">
    <cfRule type="expression" dxfId="5680" priority="2934">
      <formula>MOD(ROW(),2)=0</formula>
    </cfRule>
  </conditionalFormatting>
  <conditionalFormatting sqref="AE179">
    <cfRule type="expression" dxfId="5679" priority="2972">
      <formula>MOD(ROW(),2)=0</formula>
    </cfRule>
  </conditionalFormatting>
  <conditionalFormatting sqref="Y179:AA179">
    <cfRule type="expression" dxfId="5678" priority="2971">
      <formula>MOD(ROW(),2)=0</formula>
    </cfRule>
  </conditionalFormatting>
  <conditionalFormatting sqref="AB179:AD179">
    <cfRule type="expression" dxfId="5677" priority="2970">
      <formula>MOD(ROW(),2)=0</formula>
    </cfRule>
  </conditionalFormatting>
  <conditionalFormatting sqref="AF179">
    <cfRule type="expression" dxfId="5676" priority="2969">
      <formula>MOD(ROW(),2)=0</formula>
    </cfRule>
  </conditionalFormatting>
  <conditionalFormatting sqref="AL179">
    <cfRule type="expression" dxfId="5675" priority="2968">
      <formula>MOD(ROW(),2)=0</formula>
    </cfRule>
  </conditionalFormatting>
  <conditionalFormatting sqref="N180">
    <cfRule type="expression" dxfId="5674" priority="2966">
      <formula>MOD(ROW(),2)=0</formula>
    </cfRule>
  </conditionalFormatting>
  <conditionalFormatting sqref="H180:I180">
    <cfRule type="expression" dxfId="5673" priority="2965">
      <formula>MOD(ROW(),2)=0</formula>
    </cfRule>
  </conditionalFormatting>
  <conditionalFormatting sqref="F180:G180">
    <cfRule type="expression" dxfId="5672" priority="2963">
      <formula>MOD(ROW(),2)=0</formula>
    </cfRule>
  </conditionalFormatting>
  <conditionalFormatting sqref="K180:M180">
    <cfRule type="expression" dxfId="5671" priority="2962">
      <formula>MOD(ROW(),2)=0</formula>
    </cfRule>
  </conditionalFormatting>
  <conditionalFormatting sqref="T180:U180">
    <cfRule type="expression" dxfId="5670" priority="2961">
      <formula>MOD(ROW(),2)=0</formula>
    </cfRule>
  </conditionalFormatting>
  <conditionalFormatting sqref="S180">
    <cfRule type="expression" dxfId="5669" priority="2960">
      <formula>MOD(ROW(),2)=0</formula>
    </cfRule>
  </conditionalFormatting>
  <conditionalFormatting sqref="V180">
    <cfRule type="expression" dxfId="5668" priority="2959">
      <formula>MOD(ROW(),2)=0</formula>
    </cfRule>
  </conditionalFormatting>
  <conditionalFormatting sqref="E183">
    <cfRule type="expression" dxfId="5667" priority="2918">
      <formula>MOD(ROW(),2)=0</formula>
    </cfRule>
  </conditionalFormatting>
  <conditionalFormatting sqref="AE180">
    <cfRule type="expression" dxfId="5666" priority="2956">
      <formula>MOD(ROW(),2)=0</formula>
    </cfRule>
  </conditionalFormatting>
  <conditionalFormatting sqref="Y180:AA180">
    <cfRule type="expression" dxfId="5665" priority="2955">
      <formula>MOD(ROW(),2)=0</formula>
    </cfRule>
  </conditionalFormatting>
  <conditionalFormatting sqref="AB180:AD180">
    <cfRule type="expression" dxfId="5664" priority="2954">
      <formula>MOD(ROW(),2)=0</formula>
    </cfRule>
  </conditionalFormatting>
  <conditionalFormatting sqref="AF180">
    <cfRule type="expression" dxfId="5663" priority="2953">
      <formula>MOD(ROW(),2)=0</formula>
    </cfRule>
  </conditionalFormatting>
  <conditionalFormatting sqref="AL180">
    <cfRule type="expression" dxfId="5662" priority="2952">
      <formula>MOD(ROW(),2)=0</formula>
    </cfRule>
  </conditionalFormatting>
  <conditionalFormatting sqref="E181">
    <cfRule type="expression" dxfId="5661" priority="2949">
      <formula>MOD(ROW(),2)=0</formula>
    </cfRule>
  </conditionalFormatting>
  <conditionalFormatting sqref="F181:G181">
    <cfRule type="expression" dxfId="5660" priority="2948">
      <formula>MOD(ROW(),2)=0</formula>
    </cfRule>
  </conditionalFormatting>
  <conditionalFormatting sqref="K181:M181">
    <cfRule type="expression" dxfId="5659" priority="2947">
      <formula>MOD(ROW(),2)=0</formula>
    </cfRule>
  </conditionalFormatting>
  <conditionalFormatting sqref="N181">
    <cfRule type="expression" dxfId="5658" priority="2946">
      <formula>MOD(ROW(),2)=0</formula>
    </cfRule>
  </conditionalFormatting>
  <conditionalFormatting sqref="T181:U181">
    <cfRule type="expression" dxfId="5657" priority="2945">
      <formula>MOD(ROW(),2)=0</formula>
    </cfRule>
  </conditionalFormatting>
  <conditionalFormatting sqref="S181">
    <cfRule type="expression" dxfId="5656" priority="2944">
      <formula>MOD(ROW(),2)=0</formula>
    </cfRule>
  </conditionalFormatting>
  <conditionalFormatting sqref="V181">
    <cfRule type="expression" dxfId="5655" priority="2943">
      <formula>MOD(ROW(),2)=0</formula>
    </cfRule>
  </conditionalFormatting>
  <conditionalFormatting sqref="AE181">
    <cfRule type="expression" dxfId="5654" priority="2940">
      <formula>MOD(ROW(),2)=0</formula>
    </cfRule>
  </conditionalFormatting>
  <conditionalFormatting sqref="Y181:AA181">
    <cfRule type="expression" dxfId="5653" priority="2939">
      <formula>MOD(ROW(),2)=0</formula>
    </cfRule>
  </conditionalFormatting>
  <conditionalFormatting sqref="AB181:AD181">
    <cfRule type="expression" dxfId="5652" priority="2938">
      <formula>MOD(ROW(),2)=0</formula>
    </cfRule>
  </conditionalFormatting>
  <conditionalFormatting sqref="AF181">
    <cfRule type="expression" dxfId="5651" priority="2937">
      <formula>MOD(ROW(),2)=0</formula>
    </cfRule>
  </conditionalFormatting>
  <conditionalFormatting sqref="AL181">
    <cfRule type="expression" dxfId="5650" priority="2936">
      <formula>MOD(ROW(),2)=0</formula>
    </cfRule>
  </conditionalFormatting>
  <conditionalFormatting sqref="E182">
    <cfRule type="expression" dxfId="5649" priority="2933">
      <formula>MOD(ROW(),2)=0</formula>
    </cfRule>
  </conditionalFormatting>
  <conditionalFormatting sqref="F182:G182">
    <cfRule type="expression" dxfId="5648" priority="2932">
      <formula>MOD(ROW(),2)=0</formula>
    </cfRule>
  </conditionalFormatting>
  <conditionalFormatting sqref="K182:L182">
    <cfRule type="expression" dxfId="5647" priority="2931">
      <formula>MOD(ROW(),2)=0</formula>
    </cfRule>
  </conditionalFormatting>
  <conditionalFormatting sqref="T182:U182">
    <cfRule type="expression" dxfId="5646" priority="2930">
      <formula>MOD(ROW(),2)=0</formula>
    </cfRule>
  </conditionalFormatting>
  <conditionalFormatting sqref="S182">
    <cfRule type="expression" dxfId="5645" priority="2929">
      <formula>MOD(ROW(),2)=0</formula>
    </cfRule>
  </conditionalFormatting>
  <conditionalFormatting sqref="V182">
    <cfRule type="expression" dxfId="5644" priority="2928">
      <formula>MOD(ROW(),2)=0</formula>
    </cfRule>
  </conditionalFormatting>
  <conditionalFormatting sqref="AE185">
    <cfRule type="expression" dxfId="5643" priority="2887">
      <formula>MOD(ROW(),2)=0</formula>
    </cfRule>
  </conditionalFormatting>
  <conditionalFormatting sqref="Y182:AA182">
    <cfRule type="expression" dxfId="5642" priority="2925">
      <formula>MOD(ROW(),2)=0</formula>
    </cfRule>
  </conditionalFormatting>
  <conditionalFormatting sqref="AB182:AD182">
    <cfRule type="expression" dxfId="5641" priority="2924">
      <formula>MOD(ROW(),2)=0</formula>
    </cfRule>
  </conditionalFormatting>
  <conditionalFormatting sqref="AF182">
    <cfRule type="expression" dxfId="5640" priority="2923">
      <formula>MOD(ROW(),2)=0</formula>
    </cfRule>
  </conditionalFormatting>
  <conditionalFormatting sqref="AL182">
    <cfRule type="expression" dxfId="5639" priority="2922">
      <formula>MOD(ROW(),2)=0</formula>
    </cfRule>
  </conditionalFormatting>
  <conditionalFormatting sqref="M183">
    <cfRule type="expression" dxfId="5638" priority="2920">
      <formula>MOD(ROW(),2)=0</formula>
    </cfRule>
  </conditionalFormatting>
  <conditionalFormatting sqref="H183:I183">
    <cfRule type="expression" dxfId="5637" priority="2919">
      <formula>MOD(ROW(),2)=0</formula>
    </cfRule>
  </conditionalFormatting>
  <conditionalFormatting sqref="F183:G183">
    <cfRule type="expression" dxfId="5636" priority="2917">
      <formula>MOD(ROW(),2)=0</formula>
    </cfRule>
  </conditionalFormatting>
  <conditionalFormatting sqref="J183:L183">
    <cfRule type="expression" dxfId="5635" priority="2916">
      <formula>MOD(ROW(),2)=0</formula>
    </cfRule>
  </conditionalFormatting>
  <conditionalFormatting sqref="S183">
    <cfRule type="expression" dxfId="5634" priority="2915">
      <formula>MOD(ROW(),2)=0</formula>
    </cfRule>
  </conditionalFormatting>
  <conditionalFormatting sqref="AE183">
    <cfRule type="expression" dxfId="5633" priority="2914">
      <formula>MOD(ROW(),2)=0</formula>
    </cfRule>
  </conditionalFormatting>
  <conditionalFormatting sqref="Y183:AA183">
    <cfRule type="expression" dxfId="5632" priority="2913">
      <formula>MOD(ROW(),2)=0</formula>
    </cfRule>
  </conditionalFormatting>
  <conditionalFormatting sqref="AB183:AD183">
    <cfRule type="expression" dxfId="5631" priority="2912">
      <formula>MOD(ROW(),2)=0</formula>
    </cfRule>
  </conditionalFormatting>
  <conditionalFormatting sqref="AF183">
    <cfRule type="expression" dxfId="5630" priority="2911">
      <formula>MOD(ROW(),2)=0</formula>
    </cfRule>
  </conditionalFormatting>
  <conditionalFormatting sqref="H184:I184">
    <cfRule type="expression" dxfId="5629" priority="2910">
      <formula>MOD(ROW(),2)=0</formula>
    </cfRule>
  </conditionalFormatting>
  <conditionalFormatting sqref="E184">
    <cfRule type="expression" dxfId="5628" priority="2909">
      <formula>MOD(ROW(),2)=0</formula>
    </cfRule>
  </conditionalFormatting>
  <conditionalFormatting sqref="F184:G184">
    <cfRule type="expression" dxfId="5627" priority="2908">
      <formula>MOD(ROW(),2)=0</formula>
    </cfRule>
  </conditionalFormatting>
  <conditionalFormatting sqref="J184:L184">
    <cfRule type="expression" dxfId="5626" priority="2907">
      <formula>MOD(ROW(),2)=0</formula>
    </cfRule>
  </conditionalFormatting>
  <conditionalFormatting sqref="S184">
    <cfRule type="expression" dxfId="5625" priority="2906">
      <formula>MOD(ROW(),2)=0</formula>
    </cfRule>
  </conditionalFormatting>
  <conditionalFormatting sqref="AE184">
    <cfRule type="expression" dxfId="5624" priority="2905">
      <formula>MOD(ROW(),2)=0</formula>
    </cfRule>
  </conditionalFormatting>
  <conditionalFormatting sqref="T184:U184">
    <cfRule type="expression" dxfId="5623" priority="2904">
      <formula>MOD(ROW(),2)=0</formula>
    </cfRule>
  </conditionalFormatting>
  <conditionalFormatting sqref="V184">
    <cfRule type="expression" dxfId="5622" priority="2903">
      <formula>MOD(ROW(),2)=0</formula>
    </cfRule>
  </conditionalFormatting>
  <conditionalFormatting sqref="H187:I187">
    <cfRule type="expression" dxfId="5621" priority="2863">
      <formula>MOD(ROW(),2)=0</formula>
    </cfRule>
  </conditionalFormatting>
  <conditionalFormatting sqref="W184">
    <cfRule type="expression" dxfId="5620" priority="2901">
      <formula>MOD(ROW(),2)=0</formula>
    </cfRule>
  </conditionalFormatting>
  <conditionalFormatting sqref="Y184:AA184">
    <cfRule type="expression" dxfId="5619" priority="2900">
      <formula>MOD(ROW(),2)=0</formula>
    </cfRule>
  </conditionalFormatting>
  <conditionalFormatting sqref="AB184:AD184">
    <cfRule type="expression" dxfId="5618" priority="2899">
      <formula>MOD(ROW(),2)=0</formula>
    </cfRule>
  </conditionalFormatting>
  <conditionalFormatting sqref="AF184">
    <cfRule type="expression" dxfId="5617" priority="2898">
      <formula>MOD(ROW(),2)=0</formula>
    </cfRule>
  </conditionalFormatting>
  <conditionalFormatting sqref="AH184:AK184">
    <cfRule type="expression" dxfId="5616" priority="2897">
      <formula>MOD(ROW(),2)=0</formula>
    </cfRule>
  </conditionalFormatting>
  <conditionalFormatting sqref="AG184">
    <cfRule type="expression" dxfId="5615" priority="2896">
      <formula>MOD(ROW(),2)=0</formula>
    </cfRule>
  </conditionalFormatting>
  <conditionalFormatting sqref="AL184">
    <cfRule type="expression" dxfId="5614" priority="2895">
      <formula>MOD(ROW(),2)=0</formula>
    </cfRule>
  </conditionalFormatting>
  <conditionalFormatting sqref="AM184">
    <cfRule type="expression" dxfId="5613" priority="2894">
      <formula>MOD(ROW(),2)=0</formula>
    </cfRule>
  </conditionalFormatting>
  <conditionalFormatting sqref="E185">
    <cfRule type="expression" dxfId="5612" priority="2893">
      <formula>MOD(ROW(),2)=0</formula>
    </cfRule>
  </conditionalFormatting>
  <conditionalFormatting sqref="F185:G185">
    <cfRule type="expression" dxfId="5611" priority="2892">
      <formula>MOD(ROW(),2)=0</formula>
    </cfRule>
  </conditionalFormatting>
  <conditionalFormatting sqref="M185">
    <cfRule type="expression" dxfId="5610" priority="2891">
      <formula>MOD(ROW(),2)=0</formula>
    </cfRule>
  </conditionalFormatting>
  <conditionalFormatting sqref="J185:L185">
    <cfRule type="expression" dxfId="5609" priority="2890">
      <formula>MOD(ROW(),2)=0</formula>
    </cfRule>
  </conditionalFormatting>
  <conditionalFormatting sqref="S185">
    <cfRule type="expression" dxfId="5608" priority="2889">
      <formula>MOD(ROW(),2)=0</formula>
    </cfRule>
  </conditionalFormatting>
  <conditionalFormatting sqref="T185">
    <cfRule type="expression" dxfId="5607" priority="2888">
      <formula>MOD(ROW(),2)=0</formula>
    </cfRule>
  </conditionalFormatting>
  <conditionalFormatting sqref="Y185:AA185">
    <cfRule type="expression" dxfId="5606" priority="2886">
      <formula>MOD(ROW(),2)=0</formula>
    </cfRule>
  </conditionalFormatting>
  <conditionalFormatting sqref="AB185:AD185">
    <cfRule type="expression" dxfId="5605" priority="2885">
      <formula>MOD(ROW(),2)=0</formula>
    </cfRule>
  </conditionalFormatting>
  <conditionalFormatting sqref="AF185">
    <cfRule type="expression" dxfId="5604" priority="2884">
      <formula>MOD(ROW(),2)=0</formula>
    </cfRule>
  </conditionalFormatting>
  <conditionalFormatting sqref="U185">
    <cfRule type="expression" dxfId="5603" priority="2883">
      <formula>MOD(ROW(),2)=0</formula>
    </cfRule>
  </conditionalFormatting>
  <conditionalFormatting sqref="AH185:AK185">
    <cfRule type="expression" dxfId="5602" priority="2882">
      <formula>MOD(ROW(),2)=0</formula>
    </cfRule>
  </conditionalFormatting>
  <conditionalFormatting sqref="AG185">
    <cfRule type="expression" dxfId="5601" priority="2881">
      <formula>MOD(ROW(),2)=0</formula>
    </cfRule>
  </conditionalFormatting>
  <conditionalFormatting sqref="AL185">
    <cfRule type="expression" dxfId="5600" priority="2880">
      <formula>MOD(ROW(),2)=0</formula>
    </cfRule>
  </conditionalFormatting>
  <conditionalFormatting sqref="AM185">
    <cfRule type="expression" dxfId="5599" priority="2879">
      <formula>MOD(ROW(),2)=0</formula>
    </cfRule>
  </conditionalFormatting>
  <conditionalFormatting sqref="H186:I186">
    <cfRule type="expression" dxfId="5598" priority="2878">
      <formula>MOD(ROW(),2)=0</formula>
    </cfRule>
  </conditionalFormatting>
  <conditionalFormatting sqref="E186">
    <cfRule type="expression" dxfId="5597" priority="2877">
      <formula>MOD(ROW(),2)=0</formula>
    </cfRule>
  </conditionalFormatting>
  <conditionalFormatting sqref="F186:G186">
    <cfRule type="expression" dxfId="5596" priority="2876">
      <formula>MOD(ROW(),2)=0</formula>
    </cfRule>
  </conditionalFormatting>
  <conditionalFormatting sqref="J186:L186">
    <cfRule type="expression" dxfId="5595" priority="2875">
      <formula>MOD(ROW(),2)=0</formula>
    </cfRule>
  </conditionalFormatting>
  <conditionalFormatting sqref="N186">
    <cfRule type="expression" dxfId="5594" priority="2874">
      <formula>MOD(ROW(),2)=0</formula>
    </cfRule>
  </conditionalFormatting>
  <conditionalFormatting sqref="V186">
    <cfRule type="expression" dxfId="5593" priority="2872">
      <formula>MOD(ROW(),2)=0</formula>
    </cfRule>
  </conditionalFormatting>
  <conditionalFormatting sqref="U186">
    <cfRule type="expression" dxfId="5592" priority="2871">
      <formula>MOD(ROW(),2)=0</formula>
    </cfRule>
  </conditionalFormatting>
  <conditionalFormatting sqref="S186">
    <cfRule type="expression" dxfId="5591" priority="2870">
      <formula>MOD(ROW(),2)=0</formula>
    </cfRule>
  </conditionalFormatting>
  <conditionalFormatting sqref="T186">
    <cfRule type="expression" dxfId="5590" priority="2869">
      <formula>MOD(ROW(),2)=0</formula>
    </cfRule>
  </conditionalFormatting>
  <conditionalFormatting sqref="Y186:AB186">
    <cfRule type="expression" dxfId="5589" priority="2868">
      <formula>MOD(ROW(),2)=0</formula>
    </cfRule>
  </conditionalFormatting>
  <conditionalFormatting sqref="AC186:AG186">
    <cfRule type="expression" dxfId="5588" priority="2867">
      <formula>MOD(ROW(),2)=0</formula>
    </cfRule>
  </conditionalFormatting>
  <conditionalFormatting sqref="AL186">
    <cfRule type="expression" dxfId="5587" priority="2866">
      <formula>MOD(ROW(),2)=0</formula>
    </cfRule>
  </conditionalFormatting>
  <conditionalFormatting sqref="AM186">
    <cfRule type="expression" dxfId="5586" priority="2865">
      <formula>MOD(ROW(),2)=0</formula>
    </cfRule>
  </conditionalFormatting>
  <conditionalFormatting sqref="M187">
    <cfRule type="expression" dxfId="5585" priority="2864">
      <formula>MOD(ROW(),2)=0</formula>
    </cfRule>
  </conditionalFormatting>
  <conditionalFormatting sqref="E187">
    <cfRule type="expression" dxfId="5584" priority="2862">
      <formula>MOD(ROW(),2)=0</formula>
    </cfRule>
  </conditionalFormatting>
  <conditionalFormatting sqref="F187:G187">
    <cfRule type="expression" dxfId="5583" priority="2861">
      <formula>MOD(ROW(),2)=0</formula>
    </cfRule>
  </conditionalFormatting>
  <conditionalFormatting sqref="J187:L187">
    <cfRule type="expression" dxfId="5582" priority="2860">
      <formula>MOD(ROW(),2)=0</formula>
    </cfRule>
  </conditionalFormatting>
  <conditionalFormatting sqref="N187">
    <cfRule type="expression" dxfId="5581" priority="2859">
      <formula>MOD(ROW(),2)=0</formula>
    </cfRule>
  </conditionalFormatting>
  <conditionalFormatting sqref="V187">
    <cfRule type="expression" dxfId="5580" priority="2857">
      <formula>MOD(ROW(),2)=0</formula>
    </cfRule>
  </conditionalFormatting>
  <conditionalFormatting sqref="U187">
    <cfRule type="expression" dxfId="5579" priority="2856">
      <formula>MOD(ROW(),2)=0</formula>
    </cfRule>
  </conditionalFormatting>
  <conditionalFormatting sqref="S187">
    <cfRule type="expression" dxfId="5578" priority="2855">
      <formula>MOD(ROW(),2)=0</formula>
    </cfRule>
  </conditionalFormatting>
  <conditionalFormatting sqref="T187">
    <cfRule type="expression" dxfId="5577" priority="2854">
      <formula>MOD(ROW(),2)=0</formula>
    </cfRule>
  </conditionalFormatting>
  <conditionalFormatting sqref="Y187:AB187">
    <cfRule type="expression" dxfId="5576" priority="2853">
      <formula>MOD(ROW(),2)=0</formula>
    </cfRule>
  </conditionalFormatting>
  <conditionalFormatting sqref="AC187:AG187">
    <cfRule type="expression" dxfId="5575" priority="2852">
      <formula>MOD(ROW(),2)=0</formula>
    </cfRule>
  </conditionalFormatting>
  <conditionalFormatting sqref="AL187">
    <cfRule type="expression" dxfId="5574" priority="2851">
      <formula>MOD(ROW(),2)=0</formula>
    </cfRule>
  </conditionalFormatting>
  <conditionalFormatting sqref="AM187">
    <cfRule type="expression" dxfId="5573" priority="2850">
      <formula>MOD(ROW(),2)=0</formula>
    </cfRule>
  </conditionalFormatting>
  <conditionalFormatting sqref="M188">
    <cfRule type="expression" dxfId="5572" priority="2849">
      <formula>MOD(ROW(),2)=0</formula>
    </cfRule>
  </conditionalFormatting>
  <conditionalFormatting sqref="H188:I188">
    <cfRule type="expression" dxfId="5571" priority="2848">
      <formula>MOD(ROW(),2)=0</formula>
    </cfRule>
  </conditionalFormatting>
  <conditionalFormatting sqref="E188">
    <cfRule type="expression" dxfId="5570" priority="2847">
      <formula>MOD(ROW(),2)=0</formula>
    </cfRule>
  </conditionalFormatting>
  <conditionalFormatting sqref="F188:G188">
    <cfRule type="expression" dxfId="5569" priority="2846">
      <formula>MOD(ROW(),2)=0</formula>
    </cfRule>
  </conditionalFormatting>
  <conditionalFormatting sqref="J188:L188">
    <cfRule type="expression" dxfId="5568" priority="2845">
      <formula>MOD(ROW(),2)=0</formula>
    </cfRule>
  </conditionalFormatting>
  <conditionalFormatting sqref="N188">
    <cfRule type="expression" dxfId="5567" priority="2844">
      <formula>MOD(ROW(),2)=0</formula>
    </cfRule>
  </conditionalFormatting>
  <conditionalFormatting sqref="V188">
    <cfRule type="expression" dxfId="5566" priority="2842">
      <formula>MOD(ROW(),2)=0</formula>
    </cfRule>
  </conditionalFormatting>
  <conditionalFormatting sqref="U188">
    <cfRule type="expression" dxfId="5565" priority="2841">
      <formula>MOD(ROW(),2)=0</formula>
    </cfRule>
  </conditionalFormatting>
  <conditionalFormatting sqref="S188">
    <cfRule type="expression" dxfId="5564" priority="2840">
      <formula>MOD(ROW(),2)=0</formula>
    </cfRule>
  </conditionalFormatting>
  <conditionalFormatting sqref="T188">
    <cfRule type="expression" dxfId="5563" priority="2839">
      <formula>MOD(ROW(),2)=0</formula>
    </cfRule>
  </conditionalFormatting>
  <conditionalFormatting sqref="Y188:AB188">
    <cfRule type="expression" dxfId="5562" priority="2838">
      <formula>MOD(ROW(),2)=0</formula>
    </cfRule>
  </conditionalFormatting>
  <conditionalFormatting sqref="AC188:AE188">
    <cfRule type="expression" dxfId="5561" priority="2837">
      <formula>MOD(ROW(),2)=0</formula>
    </cfRule>
  </conditionalFormatting>
  <conditionalFormatting sqref="AH188:AK188">
    <cfRule type="expression" dxfId="5560" priority="2836">
      <formula>MOD(ROW(),2)=0</formula>
    </cfRule>
  </conditionalFormatting>
  <conditionalFormatting sqref="AF188:AG188">
    <cfRule type="expression" dxfId="5559" priority="2835">
      <formula>MOD(ROW(),2)=0</formula>
    </cfRule>
  </conditionalFormatting>
  <conditionalFormatting sqref="AL188">
    <cfRule type="expression" dxfId="5558" priority="2834">
      <formula>MOD(ROW(),2)=0</formula>
    </cfRule>
  </conditionalFormatting>
  <conditionalFormatting sqref="AM188">
    <cfRule type="expression" dxfId="5557" priority="2833">
      <formula>MOD(ROW(),2)=0</formula>
    </cfRule>
  </conditionalFormatting>
  <conditionalFormatting sqref="M189">
    <cfRule type="expression" dxfId="5556" priority="2832">
      <formula>MOD(ROW(),2)=0</formula>
    </cfRule>
  </conditionalFormatting>
  <conditionalFormatting sqref="H189:I189">
    <cfRule type="expression" dxfId="5555" priority="2831">
      <formula>MOD(ROW(),2)=0</formula>
    </cfRule>
  </conditionalFormatting>
  <conditionalFormatting sqref="E189">
    <cfRule type="expression" dxfId="5554" priority="2830">
      <formula>MOD(ROW(),2)=0</formula>
    </cfRule>
  </conditionalFormatting>
  <conditionalFormatting sqref="F189:G189">
    <cfRule type="expression" dxfId="5553" priority="2829">
      <formula>MOD(ROW(),2)=0</formula>
    </cfRule>
  </conditionalFormatting>
  <conditionalFormatting sqref="J189:L189">
    <cfRule type="expression" dxfId="5552" priority="2828">
      <formula>MOD(ROW(),2)=0</formula>
    </cfRule>
  </conditionalFormatting>
  <conditionalFormatting sqref="N189">
    <cfRule type="expression" dxfId="5551" priority="2827">
      <formula>MOD(ROW(),2)=0</formula>
    </cfRule>
  </conditionalFormatting>
  <conditionalFormatting sqref="V189">
    <cfRule type="expression" dxfId="5550" priority="2825">
      <formula>MOD(ROW(),2)=0</formula>
    </cfRule>
  </conditionalFormatting>
  <conditionalFormatting sqref="U189">
    <cfRule type="expression" dxfId="5549" priority="2824">
      <formula>MOD(ROW(),2)=0</formula>
    </cfRule>
  </conditionalFormatting>
  <conditionalFormatting sqref="S189">
    <cfRule type="expression" dxfId="5548" priority="2823">
      <formula>MOD(ROW(),2)=0</formula>
    </cfRule>
  </conditionalFormatting>
  <conditionalFormatting sqref="T189">
    <cfRule type="expression" dxfId="5547" priority="2822">
      <formula>MOD(ROW(),2)=0</formula>
    </cfRule>
  </conditionalFormatting>
  <conditionalFormatting sqref="Y189:AB189">
    <cfRule type="expression" dxfId="5546" priority="2821">
      <formula>MOD(ROW(),2)=0</formula>
    </cfRule>
  </conditionalFormatting>
  <conditionalFormatting sqref="AC189:AE189">
    <cfRule type="expression" dxfId="5545" priority="2820">
      <formula>MOD(ROW(),2)=0</formula>
    </cfRule>
  </conditionalFormatting>
  <conditionalFormatting sqref="AF189:AG189">
    <cfRule type="expression" dxfId="5544" priority="2819">
      <formula>MOD(ROW(),2)=0</formula>
    </cfRule>
  </conditionalFormatting>
  <conditionalFormatting sqref="AL189">
    <cfRule type="expression" dxfId="5543" priority="2818">
      <formula>MOD(ROW(),2)=0</formula>
    </cfRule>
  </conditionalFormatting>
  <conditionalFormatting sqref="AM189">
    <cfRule type="expression" dxfId="5542" priority="2817">
      <formula>MOD(ROW(),2)=0</formula>
    </cfRule>
  </conditionalFormatting>
  <conditionalFormatting sqref="M190">
    <cfRule type="expression" dxfId="5541" priority="2816">
      <formula>MOD(ROW(),2)=0</formula>
    </cfRule>
  </conditionalFormatting>
  <conditionalFormatting sqref="H190:I190">
    <cfRule type="expression" dxfId="5540" priority="2815">
      <formula>MOD(ROW(),2)=0</formula>
    </cfRule>
  </conditionalFormatting>
  <conditionalFormatting sqref="E190">
    <cfRule type="expression" dxfId="5539" priority="2814">
      <formula>MOD(ROW(),2)=0</formula>
    </cfRule>
  </conditionalFormatting>
  <conditionalFormatting sqref="F190:G190">
    <cfRule type="expression" dxfId="5538" priority="2813">
      <formula>MOD(ROW(),2)=0</formula>
    </cfRule>
  </conditionalFormatting>
  <conditionalFormatting sqref="J190:L190">
    <cfRule type="expression" dxfId="5537" priority="2812">
      <formula>MOD(ROW(),2)=0</formula>
    </cfRule>
  </conditionalFormatting>
  <conditionalFormatting sqref="N190">
    <cfRule type="expression" dxfId="5536" priority="2811">
      <formula>MOD(ROW(),2)=0</formula>
    </cfRule>
  </conditionalFormatting>
  <conditionalFormatting sqref="V190">
    <cfRule type="expression" dxfId="5535" priority="2809">
      <formula>MOD(ROW(),2)=0</formula>
    </cfRule>
  </conditionalFormatting>
  <conditionalFormatting sqref="U190">
    <cfRule type="expression" dxfId="5534" priority="2808">
      <formula>MOD(ROW(),2)=0</formula>
    </cfRule>
  </conditionalFormatting>
  <conditionalFormatting sqref="S190">
    <cfRule type="expression" dxfId="5533" priority="2807">
      <formula>MOD(ROW(),2)=0</formula>
    </cfRule>
  </conditionalFormatting>
  <conditionalFormatting sqref="T190">
    <cfRule type="expression" dxfId="5532" priority="2806">
      <formula>MOD(ROW(),2)=0</formula>
    </cfRule>
  </conditionalFormatting>
  <conditionalFormatting sqref="Y190:AB190">
    <cfRule type="expression" dxfId="5531" priority="2805">
      <formula>MOD(ROW(),2)=0</formula>
    </cfRule>
  </conditionalFormatting>
  <conditionalFormatting sqref="AC190:AE190">
    <cfRule type="expression" dxfId="5530" priority="2804">
      <formula>MOD(ROW(),2)=0</formula>
    </cfRule>
  </conditionalFormatting>
  <conditionalFormatting sqref="AF190:AG190">
    <cfRule type="expression" dxfId="5529" priority="2803">
      <formula>MOD(ROW(),2)=0</formula>
    </cfRule>
  </conditionalFormatting>
  <conditionalFormatting sqref="AL190">
    <cfRule type="expression" dxfId="5528" priority="2802">
      <formula>MOD(ROW(),2)=0</formula>
    </cfRule>
  </conditionalFormatting>
  <conditionalFormatting sqref="AM190">
    <cfRule type="expression" dxfId="5527" priority="2801">
      <formula>MOD(ROW(),2)=0</formula>
    </cfRule>
  </conditionalFormatting>
  <conditionalFormatting sqref="F191:G191">
    <cfRule type="expression" dxfId="5526" priority="2800">
      <formula>MOD(ROW(),2)=0</formula>
    </cfRule>
  </conditionalFormatting>
  <conditionalFormatting sqref="AL192">
    <cfRule type="expression" dxfId="5525" priority="2799">
      <formula>MOD(ROW(),2)=0</formula>
    </cfRule>
  </conditionalFormatting>
  <conditionalFormatting sqref="AM192">
    <cfRule type="expression" dxfId="5524" priority="2798">
      <formula>MOD(ROW(),2)=0</formula>
    </cfRule>
  </conditionalFormatting>
  <conditionalFormatting sqref="AL193">
    <cfRule type="expression" dxfId="5523" priority="2796">
      <formula>MOD(ROW(),2)=0</formula>
    </cfRule>
  </conditionalFormatting>
  <conditionalFormatting sqref="N194">
    <cfRule type="expression" dxfId="5522" priority="2795">
      <formula>MOD(ROW(),2)=0</formula>
    </cfRule>
  </conditionalFormatting>
  <conditionalFormatting sqref="AL194:AM194">
    <cfRule type="expression" dxfId="5521" priority="2794">
      <formula>MOD(ROW(),2)=0</formula>
    </cfRule>
  </conditionalFormatting>
  <conditionalFormatting sqref="E196:G196 J196:M196">
    <cfRule type="expression" dxfId="5520" priority="2793">
      <formula>MOD(ROW(),2)=0</formula>
    </cfRule>
  </conditionalFormatting>
  <conditionalFormatting sqref="H196:I196">
    <cfRule type="expression" dxfId="5519" priority="2792">
      <formula>MOD(ROW(),2)=0</formula>
    </cfRule>
  </conditionalFormatting>
  <conditionalFormatting sqref="AG195:AK196">
    <cfRule type="expression" dxfId="5518" priority="2791">
      <formula>MOD(ROW(),2)=0</formula>
    </cfRule>
  </conditionalFormatting>
  <conditionalFormatting sqref="AL195:AL196">
    <cfRule type="expression" dxfId="5517" priority="2790">
      <formula>MOD(ROW(),2)=0</formula>
    </cfRule>
  </conditionalFormatting>
  <conditionalFormatting sqref="AM195:AM196">
    <cfRule type="expression" dxfId="5516" priority="2789">
      <formula>MOD(ROW(),2)=0</formula>
    </cfRule>
  </conditionalFormatting>
  <conditionalFormatting sqref="F197:G197">
    <cfRule type="expression" dxfId="5515" priority="2788">
      <formula>MOD(ROW(),2)=0</formula>
    </cfRule>
  </conditionalFormatting>
  <conditionalFormatting sqref="J197:L197">
    <cfRule type="expression" dxfId="5514" priority="2787">
      <formula>MOD(ROW(),2)=0</formula>
    </cfRule>
  </conditionalFormatting>
  <conditionalFormatting sqref="AG197:AK197">
    <cfRule type="expression" dxfId="5513" priority="2786">
      <formula>MOD(ROW(),2)=0</formula>
    </cfRule>
  </conditionalFormatting>
  <conditionalFormatting sqref="AL197">
    <cfRule type="expression" dxfId="5512" priority="2784">
      <formula>MOD(ROW(),2)=0</formula>
    </cfRule>
  </conditionalFormatting>
  <conditionalFormatting sqref="E198">
    <cfRule type="expression" dxfId="5511" priority="2783">
      <formula>MOD(ROW(),2)=0</formula>
    </cfRule>
  </conditionalFormatting>
  <conditionalFormatting sqref="H198:I198">
    <cfRule type="expression" dxfId="5510" priority="2782">
      <formula>MOD(ROW(),2)=0</formula>
    </cfRule>
  </conditionalFormatting>
  <conditionalFormatting sqref="F198:G198">
    <cfRule type="expression" dxfId="5509" priority="2781">
      <formula>MOD(ROW(),2)=0</formula>
    </cfRule>
  </conditionalFormatting>
  <conditionalFormatting sqref="J198:L198">
    <cfRule type="expression" dxfId="5508" priority="2780">
      <formula>MOD(ROW(),2)=0</formula>
    </cfRule>
  </conditionalFormatting>
  <conditionalFormatting sqref="AL198">
    <cfRule type="expression" dxfId="5507" priority="2778">
      <formula>MOD(ROW(),2)=0</formula>
    </cfRule>
  </conditionalFormatting>
  <conditionalFormatting sqref="E199">
    <cfRule type="expression" dxfId="5506" priority="2777">
      <formula>MOD(ROW(),2)=0</formula>
    </cfRule>
  </conditionalFormatting>
  <conditionalFormatting sqref="F199:G199">
    <cfRule type="expression" dxfId="5505" priority="2776">
      <formula>MOD(ROW(),2)=0</formula>
    </cfRule>
  </conditionalFormatting>
  <conditionalFormatting sqref="AG199:AK199">
    <cfRule type="expression" dxfId="5504" priority="2775">
      <formula>MOD(ROW(),2)=0</formula>
    </cfRule>
  </conditionalFormatting>
  <conditionalFormatting sqref="AL199">
    <cfRule type="expression" dxfId="5503" priority="2773">
      <formula>MOD(ROW(),2)=0</formula>
    </cfRule>
  </conditionalFormatting>
  <conditionalFormatting sqref="N200">
    <cfRule type="expression" dxfId="5502" priority="2772">
      <formula>MOD(ROW(),2)=0</formula>
    </cfRule>
  </conditionalFormatting>
  <conditionalFormatting sqref="V200">
    <cfRule type="expression" dxfId="5501" priority="2770">
      <formula>MOD(ROW(),2)=0</formula>
    </cfRule>
  </conditionalFormatting>
  <conditionalFormatting sqref="U200">
    <cfRule type="expression" dxfId="5500" priority="2769">
      <formula>MOD(ROW(),2)=0</formula>
    </cfRule>
  </conditionalFormatting>
  <conditionalFormatting sqref="S200">
    <cfRule type="expression" dxfId="5499" priority="2768">
      <formula>MOD(ROW(),2)=0</formula>
    </cfRule>
  </conditionalFormatting>
  <conditionalFormatting sqref="T200">
    <cfRule type="expression" dxfId="5498" priority="2767">
      <formula>MOD(ROW(),2)=0</formula>
    </cfRule>
  </conditionalFormatting>
  <conditionalFormatting sqref="Y200:AA200">
    <cfRule type="expression" dxfId="5497" priority="2766">
      <formula>MOD(ROW(),2)=0</formula>
    </cfRule>
  </conditionalFormatting>
  <conditionalFormatting sqref="AB200">
    <cfRule type="expression" dxfId="5496" priority="2765">
      <formula>MOD(ROW(),2)=0</formula>
    </cfRule>
  </conditionalFormatting>
  <conditionalFormatting sqref="AC200:AE200">
    <cfRule type="expression" dxfId="5495" priority="2764">
      <formula>MOD(ROW(),2)=0</formula>
    </cfRule>
  </conditionalFormatting>
  <conditionalFormatting sqref="AF200:AG200">
    <cfRule type="expression" dxfId="5494" priority="2763">
      <formula>MOD(ROW(),2)=0</formula>
    </cfRule>
  </conditionalFormatting>
  <conditionalFormatting sqref="AL200">
    <cfRule type="expression" dxfId="5493" priority="2762">
      <formula>MOD(ROW(),2)=0</formula>
    </cfRule>
  </conditionalFormatting>
  <conditionalFormatting sqref="AM200">
    <cfRule type="expression" dxfId="5492" priority="2761">
      <formula>MOD(ROW(),2)=0</formula>
    </cfRule>
  </conditionalFormatting>
  <conditionalFormatting sqref="E201:G201 J201:M201">
    <cfRule type="expression" dxfId="5491" priority="2760">
      <formula>MOD(ROW(),2)=0</formula>
    </cfRule>
  </conditionalFormatting>
  <conditionalFormatting sqref="H201:I201">
    <cfRule type="expression" dxfId="5490" priority="2759">
      <formula>MOD(ROW(),2)=0</formula>
    </cfRule>
  </conditionalFormatting>
  <conditionalFormatting sqref="C201:D201">
    <cfRule type="expression" dxfId="5489" priority="2758">
      <formula>MOD(ROW(),2)=0</formula>
    </cfRule>
  </conditionalFormatting>
  <conditionalFormatting sqref="N201">
    <cfRule type="expression" dxfId="5488" priority="2757">
      <formula>MOD(ROW(),2)=0</formula>
    </cfRule>
  </conditionalFormatting>
  <conditionalFormatting sqref="V201">
    <cfRule type="expression" dxfId="5487" priority="2755">
      <formula>MOD(ROW(),2)=0</formula>
    </cfRule>
  </conditionalFormatting>
  <conditionalFormatting sqref="U201">
    <cfRule type="expression" dxfId="5486" priority="2754">
      <formula>MOD(ROW(),2)=0</formula>
    </cfRule>
  </conditionalFormatting>
  <conditionalFormatting sqref="S201">
    <cfRule type="expression" dxfId="5485" priority="2753">
      <formula>MOD(ROW(),2)=0</formula>
    </cfRule>
  </conditionalFormatting>
  <conditionalFormatting sqref="T201">
    <cfRule type="expression" dxfId="5484" priority="2752">
      <formula>MOD(ROW(),2)=0</formula>
    </cfRule>
  </conditionalFormatting>
  <conditionalFormatting sqref="Y201:AA201">
    <cfRule type="expression" dxfId="5483" priority="2751">
      <formula>MOD(ROW(),2)=0</formula>
    </cfRule>
  </conditionalFormatting>
  <conditionalFormatting sqref="AB201">
    <cfRule type="expression" dxfId="5482" priority="2750">
      <formula>MOD(ROW(),2)=0</formula>
    </cfRule>
  </conditionalFormatting>
  <conditionalFormatting sqref="AC201">
    <cfRule type="expression" dxfId="5481" priority="2749">
      <formula>MOD(ROW(),2)=0</formula>
    </cfRule>
  </conditionalFormatting>
  <conditionalFormatting sqref="AH201:AK201">
    <cfRule type="expression" dxfId="5480" priority="2748">
      <formula>MOD(ROW(),2)=0</formula>
    </cfRule>
  </conditionalFormatting>
  <conditionalFormatting sqref="AD201:AE201">
    <cfRule type="expression" dxfId="5479" priority="2747">
      <formula>MOD(ROW(),2)=0</formula>
    </cfRule>
  </conditionalFormatting>
  <conditionalFormatting sqref="AF201:AG201">
    <cfRule type="expression" dxfId="5478" priority="2746">
      <formula>MOD(ROW(),2)=0</formula>
    </cfRule>
  </conditionalFormatting>
  <conditionalFormatting sqref="AL201">
    <cfRule type="expression" dxfId="5477" priority="2745">
      <formula>MOD(ROW(),2)=0</formula>
    </cfRule>
  </conditionalFormatting>
  <conditionalFormatting sqref="AM201">
    <cfRule type="expression" dxfId="5476" priority="2744">
      <formula>MOD(ROW(),2)=0</formula>
    </cfRule>
  </conditionalFormatting>
  <conditionalFormatting sqref="E202:G202 J202:M202">
    <cfRule type="expression" dxfId="5475" priority="2743">
      <formula>MOD(ROW(),2)=0</formula>
    </cfRule>
  </conditionalFormatting>
  <conditionalFormatting sqref="H202:I202">
    <cfRule type="expression" dxfId="5474" priority="2742">
      <formula>MOD(ROW(),2)=0</formula>
    </cfRule>
  </conditionalFormatting>
  <conditionalFormatting sqref="C202:D202">
    <cfRule type="expression" dxfId="5473" priority="2741">
      <formula>MOD(ROW(),2)=0</formula>
    </cfRule>
  </conditionalFormatting>
  <conditionalFormatting sqref="N202">
    <cfRule type="expression" dxfId="5472" priority="2740">
      <formula>MOD(ROW(),2)=0</formula>
    </cfRule>
  </conditionalFormatting>
  <conditionalFormatting sqref="V202">
    <cfRule type="expression" dxfId="5471" priority="2738">
      <formula>MOD(ROW(),2)=0</formula>
    </cfRule>
  </conditionalFormatting>
  <conditionalFormatting sqref="U202">
    <cfRule type="expression" dxfId="5470" priority="2737">
      <formula>MOD(ROW(),2)=0</formula>
    </cfRule>
  </conditionalFormatting>
  <conditionalFormatting sqref="S202">
    <cfRule type="expression" dxfId="5469" priority="2736">
      <formula>MOD(ROW(),2)=0</formula>
    </cfRule>
  </conditionalFormatting>
  <conditionalFormatting sqref="T202">
    <cfRule type="expression" dxfId="5468" priority="2735">
      <formula>MOD(ROW(),2)=0</formula>
    </cfRule>
  </conditionalFormatting>
  <conditionalFormatting sqref="Y202:AA202">
    <cfRule type="expression" dxfId="5467" priority="2734">
      <formula>MOD(ROW(),2)=0</formula>
    </cfRule>
  </conditionalFormatting>
  <conditionalFormatting sqref="AB202">
    <cfRule type="expression" dxfId="5466" priority="2733">
      <formula>MOD(ROW(),2)=0</formula>
    </cfRule>
  </conditionalFormatting>
  <conditionalFormatting sqref="AC202">
    <cfRule type="expression" dxfId="5465" priority="2732">
      <formula>MOD(ROW(),2)=0</formula>
    </cfRule>
  </conditionalFormatting>
  <conditionalFormatting sqref="AD202:AE202">
    <cfRule type="expression" dxfId="5464" priority="2731">
      <formula>MOD(ROW(),2)=0</formula>
    </cfRule>
  </conditionalFormatting>
  <conditionalFormatting sqref="AF202:AG202">
    <cfRule type="expression" dxfId="5463" priority="2730">
      <formula>MOD(ROW(),2)=0</formula>
    </cfRule>
  </conditionalFormatting>
  <conditionalFormatting sqref="AL202">
    <cfRule type="expression" dxfId="5462" priority="2729">
      <formula>MOD(ROW(),2)=0</formula>
    </cfRule>
  </conditionalFormatting>
  <conditionalFormatting sqref="AM202">
    <cfRule type="expression" dxfId="5461" priority="2728">
      <formula>MOD(ROW(),2)=0</formula>
    </cfRule>
  </conditionalFormatting>
  <conditionalFormatting sqref="E203:G203">
    <cfRule type="expression" dxfId="5460" priority="2727">
      <formula>MOD(ROW(),2)=0</formula>
    </cfRule>
  </conditionalFormatting>
  <conditionalFormatting sqref="H203:I203">
    <cfRule type="expression" dxfId="5459" priority="2726">
      <formula>MOD(ROW(),2)=0</formula>
    </cfRule>
  </conditionalFormatting>
  <conditionalFormatting sqref="C203:D203">
    <cfRule type="expression" dxfId="5458" priority="2725">
      <formula>MOD(ROW(),2)=0</formula>
    </cfRule>
  </conditionalFormatting>
  <conditionalFormatting sqref="U203">
    <cfRule type="expression" dxfId="5457" priority="2724">
      <formula>MOD(ROW(),2)=0</formula>
    </cfRule>
  </conditionalFormatting>
  <conditionalFormatting sqref="T203">
    <cfRule type="expression" dxfId="5456" priority="2723">
      <formula>MOD(ROW(),2)=0</formula>
    </cfRule>
  </conditionalFormatting>
  <conditionalFormatting sqref="S203">
    <cfRule type="expression" dxfId="5455" priority="2722">
      <formula>MOD(ROW(),2)=0</formula>
    </cfRule>
  </conditionalFormatting>
  <conditionalFormatting sqref="AL203">
    <cfRule type="expression" dxfId="5454" priority="2721">
      <formula>MOD(ROW(),2)=0</formula>
    </cfRule>
  </conditionalFormatting>
  <conditionalFormatting sqref="AM203">
    <cfRule type="expression" dxfId="5453" priority="2720">
      <formula>MOD(ROW(),2)=0</formula>
    </cfRule>
  </conditionalFormatting>
  <conditionalFormatting sqref="J204:N204">
    <cfRule type="expression" dxfId="5452" priority="2719">
      <formula>MOD(ROW(),2)=0</formula>
    </cfRule>
  </conditionalFormatting>
  <conditionalFormatting sqref="E204:G204">
    <cfRule type="expression" dxfId="5451" priority="2718">
      <formula>MOD(ROW(),2)=0</formula>
    </cfRule>
  </conditionalFormatting>
  <conditionalFormatting sqref="H204:I204">
    <cfRule type="expression" dxfId="5450" priority="2717">
      <formula>MOD(ROW(),2)=0</formula>
    </cfRule>
  </conditionalFormatting>
  <conditionalFormatting sqref="C204:D204">
    <cfRule type="expression" dxfId="5449" priority="2716">
      <formula>MOD(ROW(),2)=0</formula>
    </cfRule>
  </conditionalFormatting>
  <conditionalFormatting sqref="V204:X204">
    <cfRule type="expression" dxfId="5448" priority="2715">
      <formula>MOD(ROW(),2)=0</formula>
    </cfRule>
  </conditionalFormatting>
  <conditionalFormatting sqref="U204">
    <cfRule type="expression" dxfId="5447" priority="2714">
      <formula>MOD(ROW(),2)=0</formula>
    </cfRule>
  </conditionalFormatting>
  <conditionalFormatting sqref="T204">
    <cfRule type="expression" dxfId="5446" priority="2713">
      <formula>MOD(ROW(),2)=0</formula>
    </cfRule>
  </conditionalFormatting>
  <conditionalFormatting sqref="S204">
    <cfRule type="expression" dxfId="5445" priority="2712">
      <formula>MOD(ROW(),2)=0</formula>
    </cfRule>
  </conditionalFormatting>
  <conditionalFormatting sqref="AL204">
    <cfRule type="expression" dxfId="5444" priority="2711">
      <formula>MOD(ROW(),2)=0</formula>
    </cfRule>
  </conditionalFormatting>
  <conditionalFormatting sqref="AM204">
    <cfRule type="expression" dxfId="5443" priority="2710">
      <formula>MOD(ROW(),2)=0</formula>
    </cfRule>
  </conditionalFormatting>
  <conditionalFormatting sqref="E205:G205">
    <cfRule type="expression" dxfId="5442" priority="2709">
      <formula>MOD(ROW(),2)=0</formula>
    </cfRule>
  </conditionalFormatting>
  <conditionalFormatting sqref="H205:I205">
    <cfRule type="expression" dxfId="5441" priority="2708">
      <formula>MOD(ROW(),2)=0</formula>
    </cfRule>
  </conditionalFormatting>
  <conditionalFormatting sqref="C205:D205">
    <cfRule type="expression" dxfId="5440" priority="2707">
      <formula>MOD(ROW(),2)=0</formula>
    </cfRule>
  </conditionalFormatting>
  <conditionalFormatting sqref="U205">
    <cfRule type="expression" dxfId="5439" priority="2706">
      <formula>MOD(ROW(),2)=0</formula>
    </cfRule>
  </conditionalFormatting>
  <conditionalFormatting sqref="T205">
    <cfRule type="expression" dxfId="5438" priority="2705">
      <formula>MOD(ROW(),2)=0</formula>
    </cfRule>
  </conditionalFormatting>
  <conditionalFormatting sqref="S205">
    <cfRule type="expression" dxfId="5437" priority="2704">
      <formula>MOD(ROW(),2)=0</formula>
    </cfRule>
  </conditionalFormatting>
  <conditionalFormatting sqref="AH205:AK205">
    <cfRule type="expression" dxfId="5436" priority="2703">
      <formula>MOD(ROW(),2)=0</formula>
    </cfRule>
  </conditionalFormatting>
  <conditionalFormatting sqref="AG205">
    <cfRule type="expression" dxfId="5435" priority="2702">
      <formula>MOD(ROW(),2)=0</formula>
    </cfRule>
  </conditionalFormatting>
  <conditionalFormatting sqref="AL205">
    <cfRule type="expression" dxfId="5434" priority="2701">
      <formula>MOD(ROW(),2)=0</formula>
    </cfRule>
  </conditionalFormatting>
  <conditionalFormatting sqref="AM205">
    <cfRule type="expression" dxfId="5433" priority="2700">
      <formula>MOD(ROW(),2)=0</formula>
    </cfRule>
  </conditionalFormatting>
  <conditionalFormatting sqref="J206:L206">
    <cfRule type="expression" dxfId="5432" priority="2699">
      <formula>MOD(ROW(),2)=0</formula>
    </cfRule>
  </conditionalFormatting>
  <conditionalFormatting sqref="E206:G206">
    <cfRule type="expression" dxfId="5431" priority="2698">
      <formula>MOD(ROW(),2)=0</formula>
    </cfRule>
  </conditionalFormatting>
  <conditionalFormatting sqref="H206:I206">
    <cfRule type="expression" dxfId="5430" priority="2697">
      <formula>MOD(ROW(),2)=0</formula>
    </cfRule>
  </conditionalFormatting>
  <conditionalFormatting sqref="C206:D206">
    <cfRule type="expression" dxfId="5429" priority="2696">
      <formula>MOD(ROW(),2)=0</formula>
    </cfRule>
  </conditionalFormatting>
  <conditionalFormatting sqref="T206">
    <cfRule type="expression" dxfId="5428" priority="2695">
      <formula>MOD(ROW(),2)=0</formula>
    </cfRule>
  </conditionalFormatting>
  <conditionalFormatting sqref="S206">
    <cfRule type="expression" dxfId="5427" priority="2694">
      <formula>MOD(ROW(),2)=0</formula>
    </cfRule>
  </conditionalFormatting>
  <conditionalFormatting sqref="AL206">
    <cfRule type="expression" dxfId="5426" priority="2693">
      <formula>MOD(ROW(),2)=0</formula>
    </cfRule>
  </conditionalFormatting>
  <conditionalFormatting sqref="J207:L207">
    <cfRule type="expression" dxfId="5425" priority="2692">
      <formula>MOD(ROW(),2)=0</formula>
    </cfRule>
  </conditionalFormatting>
  <conditionalFormatting sqref="E207:G207">
    <cfRule type="expression" dxfId="5424" priority="2691">
      <formula>MOD(ROW(),2)=0</formula>
    </cfRule>
  </conditionalFormatting>
  <conditionalFormatting sqref="H207:I207">
    <cfRule type="expression" dxfId="5423" priority="2690">
      <formula>MOD(ROW(),2)=0</formula>
    </cfRule>
  </conditionalFormatting>
  <conditionalFormatting sqref="C207:D207">
    <cfRule type="expression" dxfId="5422" priority="2689">
      <formula>MOD(ROW(),2)=0</formula>
    </cfRule>
  </conditionalFormatting>
  <conditionalFormatting sqref="U207:AC207">
    <cfRule type="expression" dxfId="5421" priority="2688">
      <formula>MOD(ROW(),2)=0</formula>
    </cfRule>
  </conditionalFormatting>
  <conditionalFormatting sqref="T207">
    <cfRule type="expression" dxfId="5420" priority="2687">
      <formula>MOD(ROW(),2)=0</formula>
    </cfRule>
  </conditionalFormatting>
  <conditionalFormatting sqref="S207">
    <cfRule type="expression" dxfId="5419" priority="2686">
      <formula>MOD(ROW(),2)=0</formula>
    </cfRule>
  </conditionalFormatting>
  <conditionalFormatting sqref="C208:D208">
    <cfRule type="expression" dxfId="5418" priority="2685">
      <formula>MOD(ROW(),2)=0</formula>
    </cfRule>
  </conditionalFormatting>
  <conditionalFormatting sqref="M208">
    <cfRule type="expression" dxfId="5417" priority="2684">
      <formula>MOD(ROW(),2)=0</formula>
    </cfRule>
  </conditionalFormatting>
  <conditionalFormatting sqref="J208:L208">
    <cfRule type="expression" dxfId="5416" priority="2683">
      <formula>MOD(ROW(),2)=0</formula>
    </cfRule>
  </conditionalFormatting>
  <conditionalFormatting sqref="G208">
    <cfRule type="expression" dxfId="5415" priority="2682">
      <formula>MOD(ROW(),2)=0</formula>
    </cfRule>
  </conditionalFormatting>
  <conditionalFormatting sqref="H208:I208">
    <cfRule type="expression" dxfId="5414" priority="2681">
      <formula>MOD(ROW(),2)=0</formula>
    </cfRule>
  </conditionalFormatting>
  <conditionalFormatting sqref="E209:F218">
    <cfRule type="expression" dxfId="5413" priority="2680">
      <formula>MOD(ROW(),2)=0</formula>
    </cfRule>
  </conditionalFormatting>
  <conditionalFormatting sqref="C209:D218">
    <cfRule type="expression" dxfId="5412" priority="2679">
      <formula>MOD(ROW(),2)=0</formula>
    </cfRule>
  </conditionalFormatting>
  <conditionalFormatting sqref="M209:M218">
    <cfRule type="expression" dxfId="5411" priority="2678">
      <formula>MOD(ROW(),2)=0</formula>
    </cfRule>
  </conditionalFormatting>
  <conditionalFormatting sqref="J209:L218">
    <cfRule type="expression" dxfId="5410" priority="2677">
      <formula>MOD(ROW(),2)=0</formula>
    </cfRule>
  </conditionalFormatting>
  <conditionalFormatting sqref="G209:G218">
    <cfRule type="expression" dxfId="5409" priority="2676">
      <formula>MOD(ROW(),2)=0</formula>
    </cfRule>
  </conditionalFormatting>
  <conditionalFormatting sqref="H209:I218">
    <cfRule type="expression" dxfId="5408" priority="2675">
      <formula>MOD(ROW(),2)=0</formula>
    </cfRule>
  </conditionalFormatting>
  <conditionalFormatting sqref="N208">
    <cfRule type="expression" dxfId="5407" priority="2674">
      <formula>MOD(ROW(),2)=0</formula>
    </cfRule>
  </conditionalFormatting>
  <conditionalFormatting sqref="T208">
    <cfRule type="expression" dxfId="5406" priority="2673">
      <formula>MOD(ROW(),2)=0</formula>
    </cfRule>
  </conditionalFormatting>
  <conditionalFormatting sqref="S208">
    <cfRule type="expression" dxfId="5405" priority="2672">
      <formula>MOD(ROW(),2)=0</formula>
    </cfRule>
  </conditionalFormatting>
  <conditionalFormatting sqref="Y208:AA208">
    <cfRule type="expression" dxfId="5404" priority="2671">
      <formula>MOD(ROW(),2)=0</formula>
    </cfRule>
  </conditionalFormatting>
  <conditionalFormatting sqref="AD208">
    <cfRule type="expression" dxfId="5403" priority="2670">
      <formula>MOD(ROW(),2)=0</formula>
    </cfRule>
  </conditionalFormatting>
  <conditionalFormatting sqref="AB208:AC208">
    <cfRule type="expression" dxfId="5402" priority="2669">
      <formula>MOD(ROW(),2)=0</formula>
    </cfRule>
  </conditionalFormatting>
  <conditionalFormatting sqref="AE208">
    <cfRule type="expression" dxfId="5401" priority="2668">
      <formula>MOD(ROW(),2)=0</formula>
    </cfRule>
  </conditionalFormatting>
  <conditionalFormatting sqref="AF208:AG208">
    <cfRule type="expression" dxfId="5400" priority="2667">
      <formula>MOD(ROW(),2)=0</formula>
    </cfRule>
  </conditionalFormatting>
  <conditionalFormatting sqref="AL208">
    <cfRule type="expression" dxfId="5399" priority="2666">
      <formula>MOD(ROW(),2)=0</formula>
    </cfRule>
  </conditionalFormatting>
  <conditionalFormatting sqref="AM208">
    <cfRule type="expression" dxfId="5398" priority="2665">
      <formula>MOD(ROW(),2)=0</formula>
    </cfRule>
  </conditionalFormatting>
  <conditionalFormatting sqref="N209">
    <cfRule type="expression" dxfId="5397" priority="2664">
      <formula>MOD(ROW(),2)=0</formula>
    </cfRule>
  </conditionalFormatting>
  <conditionalFormatting sqref="U209:V209">
    <cfRule type="expression" dxfId="5396" priority="2663">
      <formula>MOD(ROW(),2)=0</formula>
    </cfRule>
  </conditionalFormatting>
  <conditionalFormatting sqref="T209">
    <cfRule type="expression" dxfId="5395" priority="2662">
      <formula>MOD(ROW(),2)=0</formula>
    </cfRule>
  </conditionalFormatting>
  <conditionalFormatting sqref="Y209:AA209">
    <cfRule type="expression" dxfId="5394" priority="2661">
      <formula>MOD(ROW(),2)=0</formula>
    </cfRule>
  </conditionalFormatting>
  <conditionalFormatting sqref="S209">
    <cfRule type="expression" dxfId="5393" priority="2660">
      <formula>MOD(ROW(),2)=0</formula>
    </cfRule>
  </conditionalFormatting>
  <conditionalFormatting sqref="AD209">
    <cfRule type="expression" dxfId="5392" priority="2659">
      <formula>MOD(ROW(),2)=0</formula>
    </cfRule>
  </conditionalFormatting>
  <conditionalFormatting sqref="AB209:AC209">
    <cfRule type="expression" dxfId="5391" priority="2658">
      <formula>MOD(ROW(),2)=0</formula>
    </cfRule>
  </conditionalFormatting>
  <conditionalFormatting sqref="AE209">
    <cfRule type="expression" dxfId="5390" priority="2657">
      <formula>MOD(ROW(),2)=0</formula>
    </cfRule>
  </conditionalFormatting>
  <conditionalFormatting sqref="AF209:AG209">
    <cfRule type="expression" dxfId="5389" priority="2656">
      <formula>MOD(ROW(),2)=0</formula>
    </cfRule>
  </conditionalFormatting>
  <conditionalFormatting sqref="N210">
    <cfRule type="expression" dxfId="5388" priority="2655">
      <formula>MOD(ROW(),2)=0</formula>
    </cfRule>
  </conditionalFormatting>
  <conditionalFormatting sqref="U210">
    <cfRule type="expression" dxfId="5387" priority="2654">
      <formula>MOD(ROW(),2)=0</formula>
    </cfRule>
  </conditionalFormatting>
  <conditionalFormatting sqref="T210">
    <cfRule type="expression" dxfId="5386" priority="2653">
      <formula>MOD(ROW(),2)=0</formula>
    </cfRule>
  </conditionalFormatting>
  <conditionalFormatting sqref="S210">
    <cfRule type="expression" dxfId="5385" priority="2652">
      <formula>MOD(ROW(),2)=0</formula>
    </cfRule>
  </conditionalFormatting>
  <conditionalFormatting sqref="Y210:AA210">
    <cfRule type="expression" dxfId="5384" priority="2651">
      <formula>MOD(ROW(),2)=0</formula>
    </cfRule>
  </conditionalFormatting>
  <conditionalFormatting sqref="AD210">
    <cfRule type="expression" dxfId="5383" priority="2650">
      <formula>MOD(ROW(),2)=0</formula>
    </cfRule>
  </conditionalFormatting>
  <conditionalFormatting sqref="AB210:AC210">
    <cfRule type="expression" dxfId="5382" priority="2649">
      <formula>MOD(ROW(),2)=0</formula>
    </cfRule>
  </conditionalFormatting>
  <conditionalFormatting sqref="AE210">
    <cfRule type="expression" dxfId="5381" priority="2648">
      <formula>MOD(ROW(),2)=0</formula>
    </cfRule>
  </conditionalFormatting>
  <conditionalFormatting sqref="AF210:AG210">
    <cfRule type="expression" dxfId="5380" priority="2647">
      <formula>MOD(ROW(),2)=0</formula>
    </cfRule>
  </conditionalFormatting>
  <conditionalFormatting sqref="N211">
    <cfRule type="expression" dxfId="5379" priority="2646">
      <formula>MOD(ROW(),2)=0</formula>
    </cfRule>
  </conditionalFormatting>
  <conditionalFormatting sqref="V211">
    <cfRule type="expression" dxfId="5378" priority="2645">
      <formula>MOD(ROW(),2)=0</formula>
    </cfRule>
  </conditionalFormatting>
  <conditionalFormatting sqref="U211">
    <cfRule type="expression" dxfId="5377" priority="2644">
      <formula>MOD(ROW(),2)=0</formula>
    </cfRule>
  </conditionalFormatting>
  <conditionalFormatting sqref="T211">
    <cfRule type="expression" dxfId="5376" priority="2643">
      <formula>MOD(ROW(),2)=0</formula>
    </cfRule>
  </conditionalFormatting>
  <conditionalFormatting sqref="S211">
    <cfRule type="expression" dxfId="5375" priority="2642">
      <formula>MOD(ROW(),2)=0</formula>
    </cfRule>
  </conditionalFormatting>
  <conditionalFormatting sqref="Y211:AA211">
    <cfRule type="expression" dxfId="5374" priority="2641">
      <formula>MOD(ROW(),2)=0</formula>
    </cfRule>
  </conditionalFormatting>
  <conditionalFormatting sqref="AD211">
    <cfRule type="expression" dxfId="5373" priority="2640">
      <formula>MOD(ROW(),2)=0</formula>
    </cfRule>
  </conditionalFormatting>
  <conditionalFormatting sqref="AB211:AC211">
    <cfRule type="expression" dxfId="5372" priority="2639">
      <formula>MOD(ROW(),2)=0</formula>
    </cfRule>
  </conditionalFormatting>
  <conditionalFormatting sqref="AE211">
    <cfRule type="expression" dxfId="5371" priority="2638">
      <formula>MOD(ROW(),2)=0</formula>
    </cfRule>
  </conditionalFormatting>
  <conditionalFormatting sqref="AF211:AG211">
    <cfRule type="expression" dxfId="5370" priority="2637">
      <formula>MOD(ROW(),2)=0</formula>
    </cfRule>
  </conditionalFormatting>
  <conditionalFormatting sqref="N212">
    <cfRule type="expression" dxfId="5369" priority="2636">
      <formula>MOD(ROW(),2)=0</formula>
    </cfRule>
  </conditionalFormatting>
  <conditionalFormatting sqref="U212:V212">
    <cfRule type="expression" dxfId="5368" priority="2635">
      <formula>MOD(ROW(),2)=0</formula>
    </cfRule>
  </conditionalFormatting>
  <conditionalFormatting sqref="T212">
    <cfRule type="expression" dxfId="5367" priority="2634">
      <formula>MOD(ROW(),2)=0</formula>
    </cfRule>
  </conditionalFormatting>
  <conditionalFormatting sqref="Y212:AA212">
    <cfRule type="expression" dxfId="5366" priority="2633">
      <formula>MOD(ROW(),2)=0</formula>
    </cfRule>
  </conditionalFormatting>
  <conditionalFormatting sqref="S212">
    <cfRule type="expression" dxfId="5365" priority="2632">
      <formula>MOD(ROW(),2)=0</formula>
    </cfRule>
  </conditionalFormatting>
  <conditionalFormatting sqref="AD212">
    <cfRule type="expression" dxfId="5364" priority="2631">
      <formula>MOD(ROW(),2)=0</formula>
    </cfRule>
  </conditionalFormatting>
  <conditionalFormatting sqref="AB212:AC212">
    <cfRule type="expression" dxfId="5363" priority="2630">
      <formula>MOD(ROW(),2)=0</formula>
    </cfRule>
  </conditionalFormatting>
  <conditionalFormatting sqref="AE212">
    <cfRule type="expression" dxfId="5362" priority="2629">
      <formula>MOD(ROW(),2)=0</formula>
    </cfRule>
  </conditionalFormatting>
  <conditionalFormatting sqref="AF212:AG212">
    <cfRule type="expression" dxfId="5361" priority="2628">
      <formula>MOD(ROW(),2)=0</formula>
    </cfRule>
  </conditionalFormatting>
  <conditionalFormatting sqref="N213">
    <cfRule type="expression" dxfId="5360" priority="2627">
      <formula>MOD(ROW(),2)=0</formula>
    </cfRule>
  </conditionalFormatting>
  <conditionalFormatting sqref="U213:V213">
    <cfRule type="expression" dxfId="5359" priority="2626">
      <formula>MOD(ROW(),2)=0</formula>
    </cfRule>
  </conditionalFormatting>
  <conditionalFormatting sqref="T213">
    <cfRule type="expression" dxfId="5358" priority="2625">
      <formula>MOD(ROW(),2)=0</formula>
    </cfRule>
  </conditionalFormatting>
  <conditionalFormatting sqref="Y213:AA213">
    <cfRule type="expression" dxfId="5357" priority="2624">
      <formula>MOD(ROW(),2)=0</formula>
    </cfRule>
  </conditionalFormatting>
  <conditionalFormatting sqref="S213">
    <cfRule type="expression" dxfId="5356" priority="2623">
      <formula>MOD(ROW(),2)=0</formula>
    </cfRule>
  </conditionalFormatting>
  <conditionalFormatting sqref="AD213">
    <cfRule type="expression" dxfId="5355" priority="2622">
      <formula>MOD(ROW(),2)=0</formula>
    </cfRule>
  </conditionalFormatting>
  <conditionalFormatting sqref="AB213:AC213">
    <cfRule type="expression" dxfId="5354" priority="2621">
      <formula>MOD(ROW(),2)=0</formula>
    </cfRule>
  </conditionalFormatting>
  <conditionalFormatting sqref="AE213">
    <cfRule type="expression" dxfId="5353" priority="2620">
      <formula>MOD(ROW(),2)=0</formula>
    </cfRule>
  </conditionalFormatting>
  <conditionalFormatting sqref="AF213:AG213">
    <cfRule type="expression" dxfId="5352" priority="2619">
      <formula>MOD(ROW(),2)=0</formula>
    </cfRule>
  </conditionalFormatting>
  <conditionalFormatting sqref="N214">
    <cfRule type="expression" dxfId="5351" priority="2618">
      <formula>MOD(ROW(),2)=0</formula>
    </cfRule>
  </conditionalFormatting>
  <conditionalFormatting sqref="U214:V214">
    <cfRule type="expression" dxfId="5350" priority="2617">
      <formula>MOD(ROW(),2)=0</formula>
    </cfRule>
  </conditionalFormatting>
  <conditionalFormatting sqref="T214">
    <cfRule type="expression" dxfId="5349" priority="2616">
      <formula>MOD(ROW(),2)=0</formula>
    </cfRule>
  </conditionalFormatting>
  <conditionalFormatting sqref="Y214:AA214">
    <cfRule type="expression" dxfId="5348" priority="2615">
      <formula>MOD(ROW(),2)=0</formula>
    </cfRule>
  </conditionalFormatting>
  <conditionalFormatting sqref="S214">
    <cfRule type="expression" dxfId="5347" priority="2614">
      <formula>MOD(ROW(),2)=0</formula>
    </cfRule>
  </conditionalFormatting>
  <conditionalFormatting sqref="AD214">
    <cfRule type="expression" dxfId="5346" priority="2613">
      <formula>MOD(ROW(),2)=0</formula>
    </cfRule>
  </conditionalFormatting>
  <conditionalFormatting sqref="AB214:AC214">
    <cfRule type="expression" dxfId="5345" priority="2612">
      <formula>MOD(ROW(),2)=0</formula>
    </cfRule>
  </conditionalFormatting>
  <conditionalFormatting sqref="AE214">
    <cfRule type="expression" dxfId="5344" priority="2611">
      <formula>MOD(ROW(),2)=0</formula>
    </cfRule>
  </conditionalFormatting>
  <conditionalFormatting sqref="AF214:AG214">
    <cfRule type="expression" dxfId="5343" priority="2610">
      <formula>MOD(ROW(),2)=0</formula>
    </cfRule>
  </conditionalFormatting>
  <conditionalFormatting sqref="N215">
    <cfRule type="expression" dxfId="5342" priority="2609">
      <formula>MOD(ROW(),2)=0</formula>
    </cfRule>
  </conditionalFormatting>
  <conditionalFormatting sqref="U215:V215">
    <cfRule type="expression" dxfId="5341" priority="2608">
      <formula>MOD(ROW(),2)=0</formula>
    </cfRule>
  </conditionalFormatting>
  <conditionalFormatting sqref="T215">
    <cfRule type="expression" dxfId="5340" priority="2607">
      <formula>MOD(ROW(),2)=0</formula>
    </cfRule>
  </conditionalFormatting>
  <conditionalFormatting sqref="Y215:AA215">
    <cfRule type="expression" dxfId="5339" priority="2606">
      <formula>MOD(ROW(),2)=0</formula>
    </cfRule>
  </conditionalFormatting>
  <conditionalFormatting sqref="S215">
    <cfRule type="expression" dxfId="5338" priority="2605">
      <formula>MOD(ROW(),2)=0</formula>
    </cfRule>
  </conditionalFormatting>
  <conditionalFormatting sqref="AD215">
    <cfRule type="expression" dxfId="5337" priority="2604">
      <formula>MOD(ROW(),2)=0</formula>
    </cfRule>
  </conditionalFormatting>
  <conditionalFormatting sqref="AB215:AC215">
    <cfRule type="expression" dxfId="5336" priority="2603">
      <formula>MOD(ROW(),2)=0</formula>
    </cfRule>
  </conditionalFormatting>
  <conditionalFormatting sqref="AE215">
    <cfRule type="expression" dxfId="5335" priority="2602">
      <formula>MOD(ROW(),2)=0</formula>
    </cfRule>
  </conditionalFormatting>
  <conditionalFormatting sqref="AF215:AG215">
    <cfRule type="expression" dxfId="5334" priority="2601">
      <formula>MOD(ROW(),2)=0</formula>
    </cfRule>
  </conditionalFormatting>
  <conditionalFormatting sqref="AL209:AL215">
    <cfRule type="expression" dxfId="5333" priority="2600">
      <formula>MOD(ROW(),2)=0</formula>
    </cfRule>
  </conditionalFormatting>
  <conditionalFormatting sqref="AM209:AM215">
    <cfRule type="expression" dxfId="5332" priority="2599">
      <formula>MOD(ROW(),2)=0</formula>
    </cfRule>
  </conditionalFormatting>
  <conditionalFormatting sqref="N216">
    <cfRule type="expression" dxfId="5331" priority="2598">
      <formula>MOD(ROW(),2)=0</formula>
    </cfRule>
  </conditionalFormatting>
  <conditionalFormatting sqref="U216:V216">
    <cfRule type="expression" dxfId="5330" priority="2597">
      <formula>MOD(ROW(),2)=0</formula>
    </cfRule>
  </conditionalFormatting>
  <conditionalFormatting sqref="T216">
    <cfRule type="expression" dxfId="5329" priority="2596">
      <formula>MOD(ROW(),2)=0</formula>
    </cfRule>
  </conditionalFormatting>
  <conditionalFormatting sqref="Y216:AA216">
    <cfRule type="expression" dxfId="5328" priority="2595">
      <formula>MOD(ROW(),2)=0</formula>
    </cfRule>
  </conditionalFormatting>
  <conditionalFormatting sqref="S216">
    <cfRule type="expression" dxfId="5327" priority="2594">
      <formula>MOD(ROW(),2)=0</formula>
    </cfRule>
  </conditionalFormatting>
  <conditionalFormatting sqref="AD216">
    <cfRule type="expression" dxfId="5326" priority="2593">
      <formula>MOD(ROW(),2)=0</formula>
    </cfRule>
  </conditionalFormatting>
  <conditionalFormatting sqref="AB216:AC216">
    <cfRule type="expression" dxfId="5325" priority="2592">
      <formula>MOD(ROW(),2)=0</formula>
    </cfRule>
  </conditionalFormatting>
  <conditionalFormatting sqref="AE216">
    <cfRule type="expression" dxfId="5324" priority="2591">
      <formula>MOD(ROW(),2)=0</formula>
    </cfRule>
  </conditionalFormatting>
  <conditionalFormatting sqref="AF216:AG216">
    <cfRule type="expression" dxfId="5323" priority="2590">
      <formula>MOD(ROW(),2)=0</formula>
    </cfRule>
  </conditionalFormatting>
  <conditionalFormatting sqref="N217">
    <cfRule type="expression" dxfId="5322" priority="2589">
      <formula>MOD(ROW(),2)=0</formula>
    </cfRule>
  </conditionalFormatting>
  <conditionalFormatting sqref="U217:V217">
    <cfRule type="expression" dxfId="5321" priority="2588">
      <formula>MOD(ROW(),2)=0</formula>
    </cfRule>
  </conditionalFormatting>
  <conditionalFormatting sqref="T217">
    <cfRule type="expression" dxfId="5320" priority="2587">
      <formula>MOD(ROW(),2)=0</formula>
    </cfRule>
  </conditionalFormatting>
  <conditionalFormatting sqref="Y217:AA217">
    <cfRule type="expression" dxfId="5319" priority="2586">
      <formula>MOD(ROW(),2)=0</formula>
    </cfRule>
  </conditionalFormatting>
  <conditionalFormatting sqref="S217">
    <cfRule type="expression" dxfId="5318" priority="2585">
      <formula>MOD(ROW(),2)=0</formula>
    </cfRule>
  </conditionalFormatting>
  <conditionalFormatting sqref="AD217">
    <cfRule type="expression" dxfId="5317" priority="2584">
      <formula>MOD(ROW(),2)=0</formula>
    </cfRule>
  </conditionalFormatting>
  <conditionalFormatting sqref="AB217:AC217">
    <cfRule type="expression" dxfId="5316" priority="2583">
      <formula>MOD(ROW(),2)=0</formula>
    </cfRule>
  </conditionalFormatting>
  <conditionalFormatting sqref="AE217">
    <cfRule type="expression" dxfId="5315" priority="2582">
      <formula>MOD(ROW(),2)=0</formula>
    </cfRule>
  </conditionalFormatting>
  <conditionalFormatting sqref="AF217:AG217">
    <cfRule type="expression" dxfId="5314" priority="2581">
      <formula>MOD(ROW(),2)=0</formula>
    </cfRule>
  </conditionalFormatting>
  <conditionalFormatting sqref="U218">
    <cfRule type="expression" dxfId="5313" priority="2580">
      <formula>MOD(ROW(),2)=0</formula>
    </cfRule>
  </conditionalFormatting>
  <conditionalFormatting sqref="T218">
    <cfRule type="expression" dxfId="5312" priority="2579">
      <formula>MOD(ROW(),2)=0</formula>
    </cfRule>
  </conditionalFormatting>
  <conditionalFormatting sqref="S218">
    <cfRule type="expression" dxfId="5311" priority="2578">
      <formula>MOD(ROW(),2)=0</formula>
    </cfRule>
  </conditionalFormatting>
  <conditionalFormatting sqref="AD218">
    <cfRule type="expression" dxfId="5310" priority="2577">
      <formula>MOD(ROW(),2)=0</formula>
    </cfRule>
  </conditionalFormatting>
  <conditionalFormatting sqref="AB218:AC218">
    <cfRule type="expression" dxfId="5309" priority="2576">
      <formula>MOD(ROW(),2)=0</formula>
    </cfRule>
  </conditionalFormatting>
  <conditionalFormatting sqref="AE218">
    <cfRule type="expression" dxfId="5308" priority="2575">
      <formula>MOD(ROW(),2)=0</formula>
    </cfRule>
  </conditionalFormatting>
  <conditionalFormatting sqref="AF218:AG218">
    <cfRule type="expression" dxfId="5307" priority="2574">
      <formula>MOD(ROW(),2)=0</formula>
    </cfRule>
  </conditionalFormatting>
  <conditionalFormatting sqref="AL216:AL218">
    <cfRule type="expression" dxfId="5306" priority="2573">
      <formula>MOD(ROW(),2)=0</formula>
    </cfRule>
  </conditionalFormatting>
  <conditionalFormatting sqref="AM216:AM218">
    <cfRule type="expression" dxfId="5305" priority="2572">
      <formula>MOD(ROW(),2)=0</formula>
    </cfRule>
  </conditionalFormatting>
  <conditionalFormatting sqref="E219:F219">
    <cfRule type="expression" dxfId="5304" priority="2571">
      <formula>MOD(ROW(),2)=0</formula>
    </cfRule>
  </conditionalFormatting>
  <conditionalFormatting sqref="C219:D219">
    <cfRule type="expression" dxfId="5303" priority="2570">
      <formula>MOD(ROW(),2)=0</formula>
    </cfRule>
  </conditionalFormatting>
  <conditionalFormatting sqref="G219">
    <cfRule type="expression" dxfId="5302" priority="2569">
      <formula>MOD(ROW(),2)=0</formula>
    </cfRule>
  </conditionalFormatting>
  <conditionalFormatting sqref="H219:I219">
    <cfRule type="expression" dxfId="5301" priority="2568">
      <formula>MOD(ROW(),2)=0</formula>
    </cfRule>
  </conditionalFormatting>
  <conditionalFormatting sqref="K219:L219">
    <cfRule type="expression" dxfId="5300" priority="2567">
      <formula>MOD(ROW(),2)=0</formula>
    </cfRule>
  </conditionalFormatting>
  <conditionalFormatting sqref="AB219:AE219">
    <cfRule type="expression" dxfId="5299" priority="2566">
      <formula>MOD(ROW(),2)=0</formula>
    </cfRule>
  </conditionalFormatting>
  <conditionalFormatting sqref="AL219">
    <cfRule type="expression" dxfId="5298" priority="2565">
      <formula>MOD(ROW(),2)=0</formula>
    </cfRule>
  </conditionalFormatting>
  <conditionalFormatting sqref="AM219">
    <cfRule type="expression" dxfId="5297" priority="2564">
      <formula>MOD(ROW(),2)=0</formula>
    </cfRule>
  </conditionalFormatting>
  <conditionalFormatting sqref="J220 M220">
    <cfRule type="expression" dxfId="5296" priority="2563">
      <formula>MOD(ROW(),2)=0</formula>
    </cfRule>
  </conditionalFormatting>
  <conditionalFormatting sqref="E220:F220">
    <cfRule type="expression" dxfId="5295" priority="2562">
      <formula>MOD(ROW(),2)=0</formula>
    </cfRule>
  </conditionalFormatting>
  <conditionalFormatting sqref="C220:D220">
    <cfRule type="expression" dxfId="5294" priority="2561">
      <formula>MOD(ROW(),2)=0</formula>
    </cfRule>
  </conditionalFormatting>
  <conditionalFormatting sqref="G220">
    <cfRule type="expression" dxfId="5293" priority="2560">
      <formula>MOD(ROW(),2)=0</formula>
    </cfRule>
  </conditionalFormatting>
  <conditionalFormatting sqref="H220:I220">
    <cfRule type="expression" dxfId="5292" priority="2559">
      <formula>MOD(ROW(),2)=0</formula>
    </cfRule>
  </conditionalFormatting>
  <conditionalFormatting sqref="K220:L220">
    <cfRule type="expression" dxfId="5291" priority="2558">
      <formula>MOD(ROW(),2)=0</formula>
    </cfRule>
  </conditionalFormatting>
  <conditionalFormatting sqref="AF220:AG220">
    <cfRule type="expression" dxfId="5290" priority="2557">
      <formula>MOD(ROW(),2)=0</formula>
    </cfRule>
  </conditionalFormatting>
  <conditionalFormatting sqref="AB220:AE220">
    <cfRule type="expression" dxfId="5289" priority="2556">
      <formula>MOD(ROW(),2)=0</formula>
    </cfRule>
  </conditionalFormatting>
  <conditionalFormatting sqref="J221 M221">
    <cfRule type="expression" dxfId="5288" priority="2555">
      <formula>MOD(ROW(),2)=0</formula>
    </cfRule>
  </conditionalFormatting>
  <conditionalFormatting sqref="E221:F221">
    <cfRule type="expression" dxfId="5287" priority="2554">
      <formula>MOD(ROW(),2)=0</formula>
    </cfRule>
  </conditionalFormatting>
  <conditionalFormatting sqref="C221:D221">
    <cfRule type="expression" dxfId="5286" priority="2553">
      <formula>MOD(ROW(),2)=0</formula>
    </cfRule>
  </conditionalFormatting>
  <conditionalFormatting sqref="G221">
    <cfRule type="expression" dxfId="5285" priority="2552">
      <formula>MOD(ROW(),2)=0</formula>
    </cfRule>
  </conditionalFormatting>
  <conditionalFormatting sqref="H221:I221">
    <cfRule type="expression" dxfId="5284" priority="2551">
      <formula>MOD(ROW(),2)=0</formula>
    </cfRule>
  </conditionalFormatting>
  <conditionalFormatting sqref="K221:L221">
    <cfRule type="expression" dxfId="5283" priority="2550">
      <formula>MOD(ROW(),2)=0</formula>
    </cfRule>
  </conditionalFormatting>
  <conditionalFormatting sqref="AF221:AG221">
    <cfRule type="expression" dxfId="5282" priority="2549">
      <formula>MOD(ROW(),2)=0</formula>
    </cfRule>
  </conditionalFormatting>
  <conditionalFormatting sqref="AB221:AE221">
    <cfRule type="expression" dxfId="5281" priority="2548">
      <formula>MOD(ROW(),2)=0</formula>
    </cfRule>
  </conditionalFormatting>
  <conditionalFormatting sqref="J222 M222">
    <cfRule type="expression" dxfId="5280" priority="2547">
      <formula>MOD(ROW(),2)=0</formula>
    </cfRule>
  </conditionalFormatting>
  <conditionalFormatting sqref="E222:F222">
    <cfRule type="expression" dxfId="5279" priority="2546">
      <formula>MOD(ROW(),2)=0</formula>
    </cfRule>
  </conditionalFormatting>
  <conditionalFormatting sqref="C222:D222">
    <cfRule type="expression" dxfId="5278" priority="2545">
      <formula>MOD(ROW(),2)=0</formula>
    </cfRule>
  </conditionalFormatting>
  <conditionalFormatting sqref="G222">
    <cfRule type="expression" dxfId="5277" priority="2544">
      <formula>MOD(ROW(),2)=0</formula>
    </cfRule>
  </conditionalFormatting>
  <conditionalFormatting sqref="H222:I222">
    <cfRule type="expression" dxfId="5276" priority="2543">
      <formula>MOD(ROW(),2)=0</formula>
    </cfRule>
  </conditionalFormatting>
  <conditionalFormatting sqref="K222:L222">
    <cfRule type="expression" dxfId="5275" priority="2542">
      <formula>MOD(ROW(),2)=0</formula>
    </cfRule>
  </conditionalFormatting>
  <conditionalFormatting sqref="S222:AA222">
    <cfRule type="expression" dxfId="5274" priority="2541">
      <formula>MOD(ROW(),2)=0</formula>
    </cfRule>
  </conditionalFormatting>
  <conditionalFormatting sqref="AF222:AG222">
    <cfRule type="expression" dxfId="5273" priority="2540">
      <formula>MOD(ROW(),2)=0</formula>
    </cfRule>
  </conditionalFormatting>
  <conditionalFormatting sqref="AB222:AE222">
    <cfRule type="expression" dxfId="5272" priority="2539">
      <formula>MOD(ROW(),2)=0</formula>
    </cfRule>
  </conditionalFormatting>
  <conditionalFormatting sqref="J224 M224">
    <cfRule type="expression" dxfId="5271" priority="2538">
      <formula>MOD(ROW(),2)=0</formula>
    </cfRule>
  </conditionalFormatting>
  <conditionalFormatting sqref="E224:F224">
    <cfRule type="expression" dxfId="5270" priority="2537">
      <formula>MOD(ROW(),2)=0</formula>
    </cfRule>
  </conditionalFormatting>
  <conditionalFormatting sqref="C224:D224">
    <cfRule type="expression" dxfId="5269" priority="2536">
      <formula>MOD(ROW(),2)=0</formula>
    </cfRule>
  </conditionalFormatting>
  <conditionalFormatting sqref="G224">
    <cfRule type="expression" dxfId="5268" priority="2535">
      <formula>MOD(ROW(),2)=0</formula>
    </cfRule>
  </conditionalFormatting>
  <conditionalFormatting sqref="H224:I224">
    <cfRule type="expression" dxfId="5267" priority="2534">
      <formula>MOD(ROW(),2)=0</formula>
    </cfRule>
  </conditionalFormatting>
  <conditionalFormatting sqref="K224:L224">
    <cfRule type="expression" dxfId="5266" priority="2533">
      <formula>MOD(ROW(),2)=0</formula>
    </cfRule>
  </conditionalFormatting>
  <conditionalFormatting sqref="J223 M223">
    <cfRule type="expression" dxfId="5265" priority="2532">
      <formula>MOD(ROW(),2)=0</formula>
    </cfRule>
  </conditionalFormatting>
  <conditionalFormatting sqref="E223:F223">
    <cfRule type="expression" dxfId="5264" priority="2531">
      <formula>MOD(ROW(),2)=0</formula>
    </cfRule>
  </conditionalFormatting>
  <conditionalFormatting sqref="C223:D223">
    <cfRule type="expression" dxfId="5263" priority="2530">
      <formula>MOD(ROW(),2)=0</formula>
    </cfRule>
  </conditionalFormatting>
  <conditionalFormatting sqref="G223">
    <cfRule type="expression" dxfId="5262" priority="2529">
      <formula>MOD(ROW(),2)=0</formula>
    </cfRule>
  </conditionalFormatting>
  <conditionalFormatting sqref="H223:I223">
    <cfRule type="expression" dxfId="5261" priority="2528">
      <formula>MOD(ROW(),2)=0</formula>
    </cfRule>
  </conditionalFormatting>
  <conditionalFormatting sqref="K223:L223">
    <cfRule type="expression" dxfId="5260" priority="2527">
      <formula>MOD(ROW(),2)=0</formula>
    </cfRule>
  </conditionalFormatting>
  <conditionalFormatting sqref="S223:X223">
    <cfRule type="expression" dxfId="5259" priority="2526">
      <formula>MOD(ROW(),2)=0</formula>
    </cfRule>
  </conditionalFormatting>
  <conditionalFormatting sqref="AF223:AG223">
    <cfRule type="expression" dxfId="5258" priority="2525">
      <formula>MOD(ROW(),2)=0</formula>
    </cfRule>
  </conditionalFormatting>
  <conditionalFormatting sqref="AB223:AE223">
    <cfRule type="expression" dxfId="5257" priority="2524">
      <formula>MOD(ROW(),2)=0</formula>
    </cfRule>
  </conditionalFormatting>
  <conditionalFormatting sqref="S224:U224">
    <cfRule type="expression" dxfId="5256" priority="2523">
      <formula>MOD(ROW(),2)=0</formula>
    </cfRule>
  </conditionalFormatting>
  <conditionalFormatting sqref="AF224:AG224">
    <cfRule type="expression" dxfId="5255" priority="2522">
      <formula>MOD(ROW(),2)=0</formula>
    </cfRule>
  </conditionalFormatting>
  <conditionalFormatting sqref="AB224:AE224">
    <cfRule type="expression" dxfId="5254" priority="2521">
      <formula>MOD(ROW(),2)=0</formula>
    </cfRule>
  </conditionalFormatting>
  <conditionalFormatting sqref="J225 M225">
    <cfRule type="expression" dxfId="5253" priority="2520">
      <formula>MOD(ROW(),2)=0</formula>
    </cfRule>
  </conditionalFormatting>
  <conditionalFormatting sqref="E225:F225">
    <cfRule type="expression" dxfId="5252" priority="2519">
      <formula>MOD(ROW(),2)=0</formula>
    </cfRule>
  </conditionalFormatting>
  <conditionalFormatting sqref="C225:D225">
    <cfRule type="expression" dxfId="5251" priority="2518">
      <formula>MOD(ROW(),2)=0</formula>
    </cfRule>
  </conditionalFormatting>
  <conditionalFormatting sqref="G225">
    <cfRule type="expression" dxfId="5250" priority="2517">
      <formula>MOD(ROW(),2)=0</formula>
    </cfRule>
  </conditionalFormatting>
  <conditionalFormatting sqref="H225:I225">
    <cfRule type="expression" dxfId="5249" priority="2516">
      <formula>MOD(ROW(),2)=0</formula>
    </cfRule>
  </conditionalFormatting>
  <conditionalFormatting sqref="K225:L225">
    <cfRule type="expression" dxfId="5248" priority="2515">
      <formula>MOD(ROW(),2)=0</formula>
    </cfRule>
  </conditionalFormatting>
  <conditionalFormatting sqref="S225:U225">
    <cfRule type="expression" dxfId="5247" priority="2514">
      <formula>MOD(ROW(),2)=0</formula>
    </cfRule>
  </conditionalFormatting>
  <conditionalFormatting sqref="AF225:AG225">
    <cfRule type="expression" dxfId="5246" priority="2513">
      <formula>MOD(ROW(),2)=0</formula>
    </cfRule>
  </conditionalFormatting>
  <conditionalFormatting sqref="AB225:AE225">
    <cfRule type="expression" dxfId="5245" priority="2512">
      <formula>MOD(ROW(),2)=0</formula>
    </cfRule>
  </conditionalFormatting>
  <conditionalFormatting sqref="AL220:AL223">
    <cfRule type="expression" dxfId="5244" priority="2511">
      <formula>MOD(ROW(),2)=0</formula>
    </cfRule>
  </conditionalFormatting>
  <conditionalFormatting sqref="AM220:AM223">
    <cfRule type="expression" dxfId="5243" priority="2510">
      <formula>MOD(ROW(),2)=0</formula>
    </cfRule>
  </conditionalFormatting>
  <conditionalFormatting sqref="AL224:AL225">
    <cfRule type="expression" dxfId="5242" priority="2509">
      <formula>MOD(ROW(),2)=0</formula>
    </cfRule>
  </conditionalFormatting>
  <conditionalFormatting sqref="AM224:AM225">
    <cfRule type="expression" dxfId="5241" priority="2508">
      <formula>MOD(ROW(),2)=0</formula>
    </cfRule>
  </conditionalFormatting>
  <conditionalFormatting sqref="E226:F226">
    <cfRule type="expression" dxfId="5240" priority="2507">
      <formula>MOD(ROW(),2)=0</formula>
    </cfRule>
  </conditionalFormatting>
  <conditionalFormatting sqref="C226:D226">
    <cfRule type="expression" dxfId="5239" priority="2506">
      <formula>MOD(ROW(),2)=0</formula>
    </cfRule>
  </conditionalFormatting>
  <conditionalFormatting sqref="G226">
    <cfRule type="expression" dxfId="5238" priority="2505">
      <formula>MOD(ROW(),2)=0</formula>
    </cfRule>
  </conditionalFormatting>
  <conditionalFormatting sqref="H226:I226">
    <cfRule type="expression" dxfId="5237" priority="2504">
      <formula>MOD(ROW(),2)=0</formula>
    </cfRule>
  </conditionalFormatting>
  <conditionalFormatting sqref="S226:U226">
    <cfRule type="expression" dxfId="5236" priority="2503">
      <formula>MOD(ROW(),2)=0</formula>
    </cfRule>
  </conditionalFormatting>
  <conditionalFormatting sqref="AB226:AC226">
    <cfRule type="expression" dxfId="5235" priority="2502">
      <formula>MOD(ROW(),2)=0</formula>
    </cfRule>
  </conditionalFormatting>
  <conditionalFormatting sqref="AG226:AK226">
    <cfRule type="expression" dxfId="5234" priority="2501">
      <formula>MOD(ROW(),2)=0</formula>
    </cfRule>
  </conditionalFormatting>
  <conditionalFormatting sqref="AL226">
    <cfRule type="expression" dxfId="5233" priority="2500">
      <formula>MOD(ROW(),2)=0</formula>
    </cfRule>
  </conditionalFormatting>
  <conditionalFormatting sqref="AM226">
    <cfRule type="expression" dxfId="5232" priority="2499">
      <formula>MOD(ROW(),2)=0</formula>
    </cfRule>
  </conditionalFormatting>
  <conditionalFormatting sqref="J227:M227">
    <cfRule type="expression" dxfId="5231" priority="2498">
      <formula>MOD(ROW(),2)=0</formula>
    </cfRule>
  </conditionalFormatting>
  <conditionalFormatting sqref="E227:F227">
    <cfRule type="expression" dxfId="5230" priority="2497">
      <formula>MOD(ROW(),2)=0</formula>
    </cfRule>
  </conditionalFormatting>
  <conditionalFormatting sqref="C227:D227">
    <cfRule type="expression" dxfId="5229" priority="2496">
      <formula>MOD(ROW(),2)=0</formula>
    </cfRule>
  </conditionalFormatting>
  <conditionalFormatting sqref="G227">
    <cfRule type="expression" dxfId="5228" priority="2495">
      <formula>MOD(ROW(),2)=0</formula>
    </cfRule>
  </conditionalFormatting>
  <conditionalFormatting sqref="H227:I227">
    <cfRule type="expression" dxfId="5227" priority="2494">
      <formula>MOD(ROW(),2)=0</formula>
    </cfRule>
  </conditionalFormatting>
  <conditionalFormatting sqref="V227:X227">
    <cfRule type="expression" dxfId="5226" priority="2493">
      <formula>MOD(ROW(),2)=0</formula>
    </cfRule>
  </conditionalFormatting>
  <conditionalFormatting sqref="S227:U227">
    <cfRule type="expression" dxfId="5225" priority="2492">
      <formula>MOD(ROW(),2)=0</formula>
    </cfRule>
  </conditionalFormatting>
  <conditionalFormatting sqref="Y227:AA227 AD227:AF227">
    <cfRule type="expression" dxfId="5224" priority="2491">
      <formula>MOD(ROW(),2)=0</formula>
    </cfRule>
  </conditionalFormatting>
  <conditionalFormatting sqref="AB227:AC227">
    <cfRule type="expression" dxfId="5223" priority="2490">
      <formula>MOD(ROW(),2)=0</formula>
    </cfRule>
  </conditionalFormatting>
  <conditionalFormatting sqref="AG227">
    <cfRule type="expression" dxfId="5222" priority="2489">
      <formula>MOD(ROW(),2)=0</formula>
    </cfRule>
  </conditionalFormatting>
  <conditionalFormatting sqref="J228:M228">
    <cfRule type="expression" dxfId="5221" priority="2488">
      <formula>MOD(ROW(),2)=0</formula>
    </cfRule>
  </conditionalFormatting>
  <conditionalFormatting sqref="E228:F228">
    <cfRule type="expression" dxfId="5220" priority="2487">
      <formula>MOD(ROW(),2)=0</formula>
    </cfRule>
  </conditionalFormatting>
  <conditionalFormatting sqref="C228:D228">
    <cfRule type="expression" dxfId="5219" priority="2486">
      <formula>MOD(ROW(),2)=0</formula>
    </cfRule>
  </conditionalFormatting>
  <conditionalFormatting sqref="G228">
    <cfRule type="expression" dxfId="5218" priority="2485">
      <formula>MOD(ROW(),2)=0</formula>
    </cfRule>
  </conditionalFormatting>
  <conditionalFormatting sqref="H228:I228">
    <cfRule type="expression" dxfId="5217" priority="2484">
      <formula>MOD(ROW(),2)=0</formula>
    </cfRule>
  </conditionalFormatting>
  <conditionalFormatting sqref="V228:X228">
    <cfRule type="expression" dxfId="5216" priority="2483">
      <formula>MOD(ROW(),2)=0</formula>
    </cfRule>
  </conditionalFormatting>
  <conditionalFormatting sqref="S228:U228">
    <cfRule type="expression" dxfId="5215" priority="2482">
      <formula>MOD(ROW(),2)=0</formula>
    </cfRule>
  </conditionalFormatting>
  <conditionalFormatting sqref="Y228:AA228 AD228:AF228">
    <cfRule type="expression" dxfId="5214" priority="2481">
      <formula>MOD(ROW(),2)=0</formula>
    </cfRule>
  </conditionalFormatting>
  <conditionalFormatting sqref="AB228:AC228">
    <cfRule type="expression" dxfId="5213" priority="2480">
      <formula>MOD(ROW(),2)=0</formula>
    </cfRule>
  </conditionalFormatting>
  <conditionalFormatting sqref="AG228">
    <cfRule type="expression" dxfId="5212" priority="2479">
      <formula>MOD(ROW(),2)=0</formula>
    </cfRule>
  </conditionalFormatting>
  <conditionalFormatting sqref="J229:M229">
    <cfRule type="expression" dxfId="5211" priority="2478">
      <formula>MOD(ROW(),2)=0</formula>
    </cfRule>
  </conditionalFormatting>
  <conditionalFormatting sqref="E229:F229">
    <cfRule type="expression" dxfId="5210" priority="2477">
      <formula>MOD(ROW(),2)=0</formula>
    </cfRule>
  </conditionalFormatting>
  <conditionalFormatting sqref="C229:D229">
    <cfRule type="expression" dxfId="5209" priority="2476">
      <formula>MOD(ROW(),2)=0</formula>
    </cfRule>
  </conditionalFormatting>
  <conditionalFormatting sqref="G229">
    <cfRule type="expression" dxfId="5208" priority="2475">
      <formula>MOD(ROW(),2)=0</formula>
    </cfRule>
  </conditionalFormatting>
  <conditionalFormatting sqref="H229:I229">
    <cfRule type="expression" dxfId="5207" priority="2474">
      <formula>MOD(ROW(),2)=0</formula>
    </cfRule>
  </conditionalFormatting>
  <conditionalFormatting sqref="V229">
    <cfRule type="expression" dxfId="5206" priority="2473">
      <formula>MOD(ROW(),2)=0</formula>
    </cfRule>
  </conditionalFormatting>
  <conditionalFormatting sqref="S229:U229">
    <cfRule type="expression" dxfId="5205" priority="2472">
      <formula>MOD(ROW(),2)=0</formula>
    </cfRule>
  </conditionalFormatting>
  <conditionalFormatting sqref="W229:X229">
    <cfRule type="expression" dxfId="5204" priority="2471">
      <formula>MOD(ROW(),2)=0</formula>
    </cfRule>
  </conditionalFormatting>
  <conditionalFormatting sqref="Y229:AA229 AD229:AF229">
    <cfRule type="expression" dxfId="5203" priority="2470">
      <formula>MOD(ROW(),2)=0</formula>
    </cfRule>
  </conditionalFormatting>
  <conditionalFormatting sqref="AB229:AC229">
    <cfRule type="expression" dxfId="5202" priority="2469">
      <formula>MOD(ROW(),2)=0</formula>
    </cfRule>
  </conditionalFormatting>
  <conditionalFormatting sqref="AG229">
    <cfRule type="expression" dxfId="5201" priority="2468">
      <formula>MOD(ROW(),2)=0</formula>
    </cfRule>
  </conditionalFormatting>
  <conditionalFormatting sqref="J230:M230">
    <cfRule type="expression" dxfId="5200" priority="2467">
      <formula>MOD(ROW(),2)=0</formula>
    </cfRule>
  </conditionalFormatting>
  <conditionalFormatting sqref="E230:F230">
    <cfRule type="expression" dxfId="5199" priority="2466">
      <formula>MOD(ROW(),2)=0</formula>
    </cfRule>
  </conditionalFormatting>
  <conditionalFormatting sqref="C230:D230">
    <cfRule type="expression" dxfId="5198" priority="2465">
      <formula>MOD(ROW(),2)=0</formula>
    </cfRule>
  </conditionalFormatting>
  <conditionalFormatting sqref="G230">
    <cfRule type="expression" dxfId="5197" priority="2464">
      <formula>MOD(ROW(),2)=0</formula>
    </cfRule>
  </conditionalFormatting>
  <conditionalFormatting sqref="H230:I230">
    <cfRule type="expression" dxfId="5196" priority="2463">
      <formula>MOD(ROW(),2)=0</formula>
    </cfRule>
  </conditionalFormatting>
  <conditionalFormatting sqref="V230">
    <cfRule type="expression" dxfId="5195" priority="2462">
      <formula>MOD(ROW(),2)=0</formula>
    </cfRule>
  </conditionalFormatting>
  <conditionalFormatting sqref="S230:U230">
    <cfRule type="expression" dxfId="5194" priority="2461">
      <formula>MOD(ROW(),2)=0</formula>
    </cfRule>
  </conditionalFormatting>
  <conditionalFormatting sqref="Y230:AA230 AD230:AF230">
    <cfRule type="expression" dxfId="5193" priority="2460">
      <formula>MOD(ROW(),2)=0</formula>
    </cfRule>
  </conditionalFormatting>
  <conditionalFormatting sqref="AB230:AC230">
    <cfRule type="expression" dxfId="5192" priority="2459">
      <formula>MOD(ROW(),2)=0</formula>
    </cfRule>
  </conditionalFormatting>
  <conditionalFormatting sqref="AG230">
    <cfRule type="expression" dxfId="5191" priority="2458">
      <formula>MOD(ROW(),2)=0</formula>
    </cfRule>
  </conditionalFormatting>
  <conditionalFormatting sqref="AL227:AL230">
    <cfRule type="expression" dxfId="5190" priority="2457">
      <formula>MOD(ROW(),2)=0</formula>
    </cfRule>
  </conditionalFormatting>
  <conditionalFormatting sqref="AM227:AM230">
    <cfRule type="expression" dxfId="5189" priority="2456">
      <formula>MOD(ROW(),2)=0</formula>
    </cfRule>
  </conditionalFormatting>
  <conditionalFormatting sqref="AL231">
    <cfRule type="expression" dxfId="5188" priority="2455">
      <formula>MOD(ROW(),2)=0</formula>
    </cfRule>
  </conditionalFormatting>
  <conditionalFormatting sqref="AM231">
    <cfRule type="expression" dxfId="5187" priority="2454">
      <formula>MOD(ROW(),2)=0</formula>
    </cfRule>
  </conditionalFormatting>
  <conditionalFormatting sqref="E231:F231">
    <cfRule type="expression" dxfId="5186" priority="2453">
      <formula>MOD(ROW(),2)=0</formula>
    </cfRule>
  </conditionalFormatting>
  <conditionalFormatting sqref="C231:D231">
    <cfRule type="expression" dxfId="5185" priority="2452">
      <formula>MOD(ROW(),2)=0</formula>
    </cfRule>
  </conditionalFormatting>
  <conditionalFormatting sqref="G231">
    <cfRule type="expression" dxfId="5184" priority="2451">
      <formula>MOD(ROW(),2)=0</formula>
    </cfRule>
  </conditionalFormatting>
  <conditionalFormatting sqref="H231:I231">
    <cfRule type="expression" dxfId="5183" priority="2450">
      <formula>MOD(ROW(),2)=0</formula>
    </cfRule>
  </conditionalFormatting>
  <conditionalFormatting sqref="AD231:AF231">
    <cfRule type="expression" dxfId="5182" priority="2449">
      <formula>MOD(ROW(),2)=0</formula>
    </cfRule>
  </conditionalFormatting>
  <conditionalFormatting sqref="AB231:AC231">
    <cfRule type="expression" dxfId="5181" priority="2448">
      <formula>MOD(ROW(),2)=0</formula>
    </cfRule>
  </conditionalFormatting>
  <conditionalFormatting sqref="AG231">
    <cfRule type="expression" dxfId="5180" priority="2447">
      <formula>MOD(ROW(),2)=0</formula>
    </cfRule>
  </conditionalFormatting>
  <conditionalFormatting sqref="V231">
    <cfRule type="expression" dxfId="5179" priority="2446">
      <formula>MOD(ROW(),2)=0</formula>
    </cfRule>
  </conditionalFormatting>
  <conditionalFormatting sqref="S231:U231">
    <cfRule type="expression" dxfId="5178" priority="2445">
      <formula>MOD(ROW(),2)=0</formula>
    </cfRule>
  </conditionalFormatting>
  <conditionalFormatting sqref="E232:F232">
    <cfRule type="expression" dxfId="5177" priority="2444">
      <formula>MOD(ROW(),2)=0</formula>
    </cfRule>
  </conditionalFormatting>
  <conditionalFormatting sqref="C232:D232">
    <cfRule type="expression" dxfId="5176" priority="2443">
      <formula>MOD(ROW(),2)=0</formula>
    </cfRule>
  </conditionalFormatting>
  <conditionalFormatting sqref="G232">
    <cfRule type="expression" dxfId="5175" priority="2442">
      <formula>MOD(ROW(),2)=0</formula>
    </cfRule>
  </conditionalFormatting>
  <conditionalFormatting sqref="H232:I232">
    <cfRule type="expression" dxfId="5174" priority="2441">
      <formula>MOD(ROW(),2)=0</formula>
    </cfRule>
  </conditionalFormatting>
  <conditionalFormatting sqref="S232:U232">
    <cfRule type="expression" dxfId="5173" priority="2440">
      <formula>MOD(ROW(),2)=0</formula>
    </cfRule>
  </conditionalFormatting>
  <conditionalFormatting sqref="AL232">
    <cfRule type="expression" dxfId="5172" priority="2439">
      <formula>MOD(ROW(),2)=0</formula>
    </cfRule>
  </conditionalFormatting>
  <conditionalFormatting sqref="K233:M233">
    <cfRule type="expression" dxfId="5171" priority="2437">
      <formula>MOD(ROW(),2)=0</formula>
    </cfRule>
  </conditionalFormatting>
  <conditionalFormatting sqref="E233:F233">
    <cfRule type="expression" dxfId="5170" priority="2436">
      <formula>MOD(ROW(),2)=0</formula>
    </cfRule>
  </conditionalFormatting>
  <conditionalFormatting sqref="C233:D233">
    <cfRule type="expression" dxfId="5169" priority="2435">
      <formula>MOD(ROW(),2)=0</formula>
    </cfRule>
  </conditionalFormatting>
  <conditionalFormatting sqref="G233">
    <cfRule type="expression" dxfId="5168" priority="2434">
      <formula>MOD(ROW(),2)=0</formula>
    </cfRule>
  </conditionalFormatting>
  <conditionalFormatting sqref="H233:I233">
    <cfRule type="expression" dxfId="5167" priority="2433">
      <formula>MOD(ROW(),2)=0</formula>
    </cfRule>
  </conditionalFormatting>
  <conditionalFormatting sqref="V233 Y233:AF233">
    <cfRule type="expression" dxfId="5166" priority="2432">
      <formula>MOD(ROW(),2)=0</formula>
    </cfRule>
  </conditionalFormatting>
  <conditionalFormatting sqref="S233:U233">
    <cfRule type="expression" dxfId="5165" priority="2431">
      <formula>MOD(ROW(),2)=0</formula>
    </cfRule>
  </conditionalFormatting>
  <conditionalFormatting sqref="AL233">
    <cfRule type="expression" dxfId="5164" priority="2430">
      <formula>MOD(ROW(),2)=0</formula>
    </cfRule>
  </conditionalFormatting>
  <conditionalFormatting sqref="E234:F234">
    <cfRule type="expression" dxfId="5163" priority="2428">
      <formula>MOD(ROW(),2)=0</formula>
    </cfRule>
  </conditionalFormatting>
  <conditionalFormatting sqref="C234:D234">
    <cfRule type="expression" dxfId="5162" priority="2427">
      <formula>MOD(ROW(),2)=0</formula>
    </cfRule>
  </conditionalFormatting>
  <conditionalFormatting sqref="G234">
    <cfRule type="expression" dxfId="5161" priority="2426">
      <formula>MOD(ROW(),2)=0</formula>
    </cfRule>
  </conditionalFormatting>
  <conditionalFormatting sqref="H234:I234">
    <cfRule type="expression" dxfId="5160" priority="2425">
      <formula>MOD(ROW(),2)=0</formula>
    </cfRule>
  </conditionalFormatting>
  <conditionalFormatting sqref="K234:L234">
    <cfRule type="expression" dxfId="5159" priority="2424">
      <formula>MOD(ROW(),2)=0</formula>
    </cfRule>
  </conditionalFormatting>
  <conditionalFormatting sqref="S234:U234">
    <cfRule type="expression" dxfId="5158" priority="2423">
      <formula>MOD(ROW(),2)=0</formula>
    </cfRule>
  </conditionalFormatting>
  <conditionalFormatting sqref="AL234">
    <cfRule type="expression" dxfId="5157" priority="2422">
      <formula>MOD(ROW(),2)=0</formula>
    </cfRule>
  </conditionalFormatting>
  <conditionalFormatting sqref="E235:F235">
    <cfRule type="expression" dxfId="5156" priority="2420">
      <formula>MOD(ROW(),2)=0</formula>
    </cfRule>
  </conditionalFormatting>
  <conditionalFormatting sqref="C235:D235">
    <cfRule type="expression" dxfId="5155" priority="2419">
      <formula>MOD(ROW(),2)=0</formula>
    </cfRule>
  </conditionalFormatting>
  <conditionalFormatting sqref="G235">
    <cfRule type="expression" dxfId="5154" priority="2418">
      <formula>MOD(ROW(),2)=0</formula>
    </cfRule>
  </conditionalFormatting>
  <conditionalFormatting sqref="H235:I235">
    <cfRule type="expression" dxfId="5153" priority="2417">
      <formula>MOD(ROW(),2)=0</formula>
    </cfRule>
  </conditionalFormatting>
  <conditionalFormatting sqref="S235:U235">
    <cfRule type="expression" dxfId="5152" priority="2416">
      <formula>MOD(ROW(),2)=0</formula>
    </cfRule>
  </conditionalFormatting>
  <conditionalFormatting sqref="AL235">
    <cfRule type="expression" dxfId="5151" priority="2415">
      <formula>MOD(ROW(),2)=0</formula>
    </cfRule>
  </conditionalFormatting>
  <conditionalFormatting sqref="AM235">
    <cfRule type="expression" dxfId="5150" priority="2414">
      <formula>MOD(ROW(),2)=0</formula>
    </cfRule>
  </conditionalFormatting>
  <conditionalFormatting sqref="E236:F236">
    <cfRule type="expression" dxfId="5149" priority="2413">
      <formula>MOD(ROW(),2)=0</formula>
    </cfRule>
  </conditionalFormatting>
  <conditionalFormatting sqref="C236:D236">
    <cfRule type="expression" dxfId="5148" priority="2412">
      <formula>MOD(ROW(),2)=0</formula>
    </cfRule>
  </conditionalFormatting>
  <conditionalFormatting sqref="G236">
    <cfRule type="expression" dxfId="5147" priority="2411">
      <formula>MOD(ROW(),2)=0</formula>
    </cfRule>
  </conditionalFormatting>
  <conditionalFormatting sqref="H236:I236">
    <cfRule type="expression" dxfId="5146" priority="2410">
      <formula>MOD(ROW(),2)=0</formula>
    </cfRule>
  </conditionalFormatting>
  <conditionalFormatting sqref="S236">
    <cfRule type="expression" dxfId="5145" priority="2409">
      <formula>MOD(ROW(),2)=0</formula>
    </cfRule>
  </conditionalFormatting>
  <conditionalFormatting sqref="J237:N237">
    <cfRule type="expression" dxfId="5144" priority="2408">
      <formula>MOD(ROW(),2)=0</formula>
    </cfRule>
  </conditionalFormatting>
  <conditionalFormatting sqref="E237:F237">
    <cfRule type="expression" dxfId="5143" priority="2407">
      <formula>MOD(ROW(),2)=0</formula>
    </cfRule>
  </conditionalFormatting>
  <conditionalFormatting sqref="C237:D237">
    <cfRule type="expression" dxfId="5142" priority="2406">
      <formula>MOD(ROW(),2)=0</formula>
    </cfRule>
  </conditionalFormatting>
  <conditionalFormatting sqref="G237">
    <cfRule type="expression" dxfId="5141" priority="2405">
      <formula>MOD(ROW(),2)=0</formula>
    </cfRule>
  </conditionalFormatting>
  <conditionalFormatting sqref="H237:I237">
    <cfRule type="expression" dxfId="5140" priority="2404">
      <formula>MOD(ROW(),2)=0</formula>
    </cfRule>
  </conditionalFormatting>
  <conditionalFormatting sqref="T237:AF237">
    <cfRule type="expression" dxfId="5139" priority="2403">
      <formula>MOD(ROW(),2)=0</formula>
    </cfRule>
  </conditionalFormatting>
  <conditionalFormatting sqref="S237">
    <cfRule type="expression" dxfId="5138" priority="2402">
      <formula>MOD(ROW(),2)=0</formula>
    </cfRule>
  </conditionalFormatting>
  <conditionalFormatting sqref="C238:D238">
    <cfRule type="expression" dxfId="5137" priority="2401">
      <formula>MOD(ROW(),2)=0</formula>
    </cfRule>
  </conditionalFormatting>
  <conditionalFormatting sqref="F238">
    <cfRule type="expression" dxfId="5136" priority="2400">
      <formula>MOD(ROW(),2)=0</formula>
    </cfRule>
  </conditionalFormatting>
  <conditionalFormatting sqref="G238">
    <cfRule type="expression" dxfId="5135" priority="2399">
      <formula>MOD(ROW(),2)=0</formula>
    </cfRule>
  </conditionalFormatting>
  <conditionalFormatting sqref="H238:I238">
    <cfRule type="expression" dxfId="5134" priority="2398">
      <formula>MOD(ROW(),2)=0</formula>
    </cfRule>
  </conditionalFormatting>
  <conditionalFormatting sqref="T238:U238">
    <cfRule type="expression" dxfId="5133" priority="2397">
      <formula>MOD(ROW(),2)=0</formula>
    </cfRule>
  </conditionalFormatting>
  <conditionalFormatting sqref="S238">
    <cfRule type="expression" dxfId="5132" priority="2396">
      <formula>MOD(ROW(),2)=0</formula>
    </cfRule>
  </conditionalFormatting>
  <conditionalFormatting sqref="Y238:AF238">
    <cfRule type="expression" dxfId="5131" priority="2395">
      <formula>MOD(ROW(),2)=0</formula>
    </cfRule>
  </conditionalFormatting>
  <conditionalFormatting sqref="E239 J239:L239">
    <cfRule type="expression" dxfId="5130" priority="2394">
      <formula>MOD(ROW(),2)=0</formula>
    </cfRule>
  </conditionalFormatting>
  <conditionalFormatting sqref="C239:D239">
    <cfRule type="expression" dxfId="5129" priority="2393">
      <formula>MOD(ROW(),2)=0</formula>
    </cfRule>
  </conditionalFormatting>
  <conditionalFormatting sqref="F239">
    <cfRule type="expression" dxfId="5128" priority="2392">
      <formula>MOD(ROW(),2)=0</formula>
    </cfRule>
  </conditionalFormatting>
  <conditionalFormatting sqref="G239">
    <cfRule type="expression" dxfId="5127" priority="2391">
      <formula>MOD(ROW(),2)=0</formula>
    </cfRule>
  </conditionalFormatting>
  <conditionalFormatting sqref="H239:I239">
    <cfRule type="expression" dxfId="5126" priority="2390">
      <formula>MOD(ROW(),2)=0</formula>
    </cfRule>
  </conditionalFormatting>
  <conditionalFormatting sqref="V239:W239 Y239">
    <cfRule type="expression" dxfId="5125" priority="2389">
      <formula>MOD(ROW(),2)=0</formula>
    </cfRule>
  </conditionalFormatting>
  <conditionalFormatting sqref="S239:U239">
    <cfRule type="expression" dxfId="5124" priority="2388">
      <formula>MOD(ROW(),2)=0</formula>
    </cfRule>
  </conditionalFormatting>
  <conditionalFormatting sqref="AB239:AF239">
    <cfRule type="expression" dxfId="5123" priority="2387">
      <formula>MOD(ROW(),2)=0</formula>
    </cfRule>
  </conditionalFormatting>
  <conditionalFormatting sqref="AL239">
    <cfRule type="expression" dxfId="5122" priority="2386">
      <formula>MOD(ROW(),2)=0</formula>
    </cfRule>
  </conditionalFormatting>
  <conditionalFormatting sqref="E240 J240:L240">
    <cfRule type="expression" dxfId="5121" priority="2384">
      <formula>MOD(ROW(),2)=0</formula>
    </cfRule>
  </conditionalFormatting>
  <conditionalFormatting sqref="C240:D240">
    <cfRule type="expression" dxfId="5120" priority="2383">
      <formula>MOD(ROW(),2)=0</formula>
    </cfRule>
  </conditionalFormatting>
  <conditionalFormatting sqref="F240">
    <cfRule type="expression" dxfId="5119" priority="2382">
      <formula>MOD(ROW(),2)=0</formula>
    </cfRule>
  </conditionalFormatting>
  <conditionalFormatting sqref="G240">
    <cfRule type="expression" dxfId="5118" priority="2381">
      <formula>MOD(ROW(),2)=0</formula>
    </cfRule>
  </conditionalFormatting>
  <conditionalFormatting sqref="H240:I240">
    <cfRule type="expression" dxfId="5117" priority="2380">
      <formula>MOD(ROW(),2)=0</formula>
    </cfRule>
  </conditionalFormatting>
  <conditionalFormatting sqref="S240:U240">
    <cfRule type="expression" dxfId="5116" priority="2379">
      <formula>MOD(ROW(),2)=0</formula>
    </cfRule>
  </conditionalFormatting>
  <conditionalFormatting sqref="AB240:AC240">
    <cfRule type="expression" dxfId="5115" priority="2378">
      <formula>MOD(ROW(),2)=0</formula>
    </cfRule>
  </conditionalFormatting>
  <conditionalFormatting sqref="AL240">
    <cfRule type="expression" dxfId="5114" priority="2377">
      <formula>MOD(ROW(),2)=0</formula>
    </cfRule>
  </conditionalFormatting>
  <conditionalFormatting sqref="AM240">
    <cfRule type="expression" dxfId="5113" priority="2376">
      <formula>MOD(ROW(),2)=0</formula>
    </cfRule>
  </conditionalFormatting>
  <conditionalFormatting sqref="M241">
    <cfRule type="expression" dxfId="5112" priority="2375">
      <formula>MOD(ROW(),2)=0</formula>
    </cfRule>
  </conditionalFormatting>
  <conditionalFormatting sqref="E241 J241:L241">
    <cfRule type="expression" dxfId="5111" priority="2374">
      <formula>MOD(ROW(),2)=0</formula>
    </cfRule>
  </conditionalFormatting>
  <conditionalFormatting sqref="C241:D241">
    <cfRule type="expression" dxfId="5110" priority="2373">
      <formula>MOD(ROW(),2)=0</formula>
    </cfRule>
  </conditionalFormatting>
  <conditionalFormatting sqref="F241">
    <cfRule type="expression" dxfId="5109" priority="2372">
      <formula>MOD(ROW(),2)=0</formula>
    </cfRule>
  </conditionalFormatting>
  <conditionalFormatting sqref="G241">
    <cfRule type="expression" dxfId="5108" priority="2371">
      <formula>MOD(ROW(),2)=0</formula>
    </cfRule>
  </conditionalFormatting>
  <conditionalFormatting sqref="H241:I241">
    <cfRule type="expression" dxfId="5107" priority="2370">
      <formula>MOD(ROW(),2)=0</formula>
    </cfRule>
  </conditionalFormatting>
  <conditionalFormatting sqref="S241:U241">
    <cfRule type="expression" dxfId="5106" priority="2369">
      <formula>MOD(ROW(),2)=0</formula>
    </cfRule>
  </conditionalFormatting>
  <conditionalFormatting sqref="AL241">
    <cfRule type="expression" dxfId="5105" priority="2368">
      <formula>MOD(ROW(),2)=0</formula>
    </cfRule>
  </conditionalFormatting>
  <conditionalFormatting sqref="AM241">
    <cfRule type="expression" dxfId="5104" priority="2367">
      <formula>MOD(ROW(),2)=0</formula>
    </cfRule>
  </conditionalFormatting>
  <conditionalFormatting sqref="M242">
    <cfRule type="expression" dxfId="5103" priority="2366">
      <formula>MOD(ROW(),2)=0</formula>
    </cfRule>
  </conditionalFormatting>
  <conditionalFormatting sqref="E242 J242:L242">
    <cfRule type="expression" dxfId="5102" priority="2365">
      <formula>MOD(ROW(),2)=0</formula>
    </cfRule>
  </conditionalFormatting>
  <conditionalFormatting sqref="C242:D242">
    <cfRule type="expression" dxfId="5101" priority="2364">
      <formula>MOD(ROW(),2)=0</formula>
    </cfRule>
  </conditionalFormatting>
  <conditionalFormatting sqref="F242">
    <cfRule type="expression" dxfId="5100" priority="2363">
      <formula>MOD(ROW(),2)=0</formula>
    </cfRule>
  </conditionalFormatting>
  <conditionalFormatting sqref="G242">
    <cfRule type="expression" dxfId="5099" priority="2362">
      <formula>MOD(ROW(),2)=0</formula>
    </cfRule>
  </conditionalFormatting>
  <conditionalFormatting sqref="H242:I242">
    <cfRule type="expression" dxfId="5098" priority="2361">
      <formula>MOD(ROW(),2)=0</formula>
    </cfRule>
  </conditionalFormatting>
  <conditionalFormatting sqref="V242:W242">
    <cfRule type="expression" dxfId="5097" priority="2360">
      <formula>MOD(ROW(),2)=0</formula>
    </cfRule>
  </conditionalFormatting>
  <conditionalFormatting sqref="S242:U242">
    <cfRule type="expression" dxfId="5096" priority="2359">
      <formula>MOD(ROW(),2)=0</formula>
    </cfRule>
  </conditionalFormatting>
  <conditionalFormatting sqref="AL242">
    <cfRule type="expression" dxfId="5095" priority="2358">
      <formula>MOD(ROW(),2)=0</formula>
    </cfRule>
  </conditionalFormatting>
  <conditionalFormatting sqref="AM242">
    <cfRule type="expression" dxfId="5094" priority="2357">
      <formula>MOD(ROW(),2)=0</formula>
    </cfRule>
  </conditionalFormatting>
  <conditionalFormatting sqref="E244 J244:L244">
    <cfRule type="expression" dxfId="5093" priority="2356">
      <formula>MOD(ROW(),2)=0</formula>
    </cfRule>
  </conditionalFormatting>
  <conditionalFormatting sqref="C244:D244">
    <cfRule type="expression" dxfId="5092" priority="2355">
      <formula>MOD(ROW(),2)=0</formula>
    </cfRule>
  </conditionalFormatting>
  <conditionalFormatting sqref="F244">
    <cfRule type="expression" dxfId="5091" priority="2354">
      <formula>MOD(ROW(),2)=0</formula>
    </cfRule>
  </conditionalFormatting>
  <conditionalFormatting sqref="G244">
    <cfRule type="expression" dxfId="5090" priority="2353">
      <formula>MOD(ROW(),2)=0</formula>
    </cfRule>
  </conditionalFormatting>
  <conditionalFormatting sqref="H244:I244">
    <cfRule type="expression" dxfId="5089" priority="2352">
      <formula>MOD(ROW(),2)=0</formula>
    </cfRule>
  </conditionalFormatting>
  <conditionalFormatting sqref="E243 J243:L243">
    <cfRule type="expression" dxfId="5088" priority="2351">
      <formula>MOD(ROW(),2)=0</formula>
    </cfRule>
  </conditionalFormatting>
  <conditionalFormatting sqref="C243:D243">
    <cfRule type="expression" dxfId="5087" priority="2350">
      <formula>MOD(ROW(),2)=0</formula>
    </cfRule>
  </conditionalFormatting>
  <conditionalFormatting sqref="F243">
    <cfRule type="expression" dxfId="5086" priority="2349">
      <formula>MOD(ROW(),2)=0</formula>
    </cfRule>
  </conditionalFormatting>
  <conditionalFormatting sqref="G243">
    <cfRule type="expression" dxfId="5085" priority="2348">
      <formula>MOD(ROW(),2)=0</formula>
    </cfRule>
  </conditionalFormatting>
  <conditionalFormatting sqref="H243:I243">
    <cfRule type="expression" dxfId="5084" priority="2347">
      <formula>MOD(ROW(),2)=0</formula>
    </cfRule>
  </conditionalFormatting>
  <conditionalFormatting sqref="T243:U243">
    <cfRule type="expression" dxfId="5083" priority="2346">
      <formula>MOD(ROW(),2)=0</formula>
    </cfRule>
  </conditionalFormatting>
  <conditionalFormatting sqref="S243">
    <cfRule type="expression" dxfId="5082" priority="2345">
      <formula>MOD(ROW(),2)=0</formula>
    </cfRule>
  </conditionalFormatting>
  <conditionalFormatting sqref="X4">
    <cfRule type="expression" dxfId="5081" priority="2344">
      <formula>MOD(ROW(),2)=0</formula>
    </cfRule>
  </conditionalFormatting>
  <conditionalFormatting sqref="AG243:AK243">
    <cfRule type="expression" dxfId="5080" priority="2343">
      <formula>MOD(ROW(),2)=0</formula>
    </cfRule>
  </conditionalFormatting>
  <conditionalFormatting sqref="AL243">
    <cfRule type="expression" dxfId="5079" priority="2342">
      <formula>MOD(ROW(),2)=0</formula>
    </cfRule>
  </conditionalFormatting>
  <conditionalFormatting sqref="AM243">
    <cfRule type="expression" dxfId="5078" priority="2341">
      <formula>MOD(ROW(),2)=0</formula>
    </cfRule>
  </conditionalFormatting>
  <conditionalFormatting sqref="V244:W244">
    <cfRule type="expression" dxfId="5077" priority="2340">
      <formula>MOD(ROW(),2)=0</formula>
    </cfRule>
  </conditionalFormatting>
  <conditionalFormatting sqref="T244:U244">
    <cfRule type="expression" dxfId="5076" priority="2339">
      <formula>MOD(ROW(),2)=0</formula>
    </cfRule>
  </conditionalFormatting>
  <conditionalFormatting sqref="S244">
    <cfRule type="expression" dxfId="5075" priority="2338">
      <formula>MOD(ROW(),2)=0</formula>
    </cfRule>
  </conditionalFormatting>
  <conditionalFormatting sqref="AG244">
    <cfRule type="expression" dxfId="5074" priority="2337">
      <formula>MOD(ROW(),2)=0</formula>
    </cfRule>
  </conditionalFormatting>
  <conditionalFormatting sqref="AM244">
    <cfRule type="expression" dxfId="5073" priority="2335">
      <formula>MOD(ROW(),2)=0</formula>
    </cfRule>
  </conditionalFormatting>
  <conditionalFormatting sqref="AL244">
    <cfRule type="expression" dxfId="5072" priority="2334">
      <formula>MOD(ROW(),2)=0</formula>
    </cfRule>
  </conditionalFormatting>
  <conditionalFormatting sqref="C245:D245">
    <cfRule type="expression" dxfId="5071" priority="2333">
      <formula>MOD(ROW(),2)=0</formula>
    </cfRule>
  </conditionalFormatting>
  <conditionalFormatting sqref="F245">
    <cfRule type="expression" dxfId="5070" priority="2332">
      <formula>MOD(ROW(),2)=0</formula>
    </cfRule>
  </conditionalFormatting>
  <conditionalFormatting sqref="G245">
    <cfRule type="expression" dxfId="5069" priority="2331">
      <formula>MOD(ROW(),2)=0</formula>
    </cfRule>
  </conditionalFormatting>
  <conditionalFormatting sqref="H245:I245">
    <cfRule type="expression" dxfId="5068" priority="2330">
      <formula>MOD(ROW(),2)=0</formula>
    </cfRule>
  </conditionalFormatting>
  <conditionalFormatting sqref="Y245:AF245">
    <cfRule type="expression" dxfId="5067" priority="2329">
      <formula>MOD(ROW(),2)=0</formula>
    </cfRule>
  </conditionalFormatting>
  <conditionalFormatting sqref="AG245">
    <cfRule type="expression" dxfId="5066" priority="2328">
      <formula>MOD(ROW(),2)=0</formula>
    </cfRule>
  </conditionalFormatting>
  <conditionalFormatting sqref="AL245">
    <cfRule type="expression" dxfId="5065" priority="2326">
      <formula>MOD(ROW(),2)=0</formula>
    </cfRule>
  </conditionalFormatting>
  <conditionalFormatting sqref="E246">
    <cfRule type="expression" dxfId="5064" priority="2325">
      <formula>MOD(ROW(),2)=0</formula>
    </cfRule>
  </conditionalFormatting>
  <conditionalFormatting sqref="C246:D246">
    <cfRule type="expression" dxfId="5063" priority="2324">
      <formula>MOD(ROW(),2)=0</formula>
    </cfRule>
  </conditionalFormatting>
  <conditionalFormatting sqref="F246">
    <cfRule type="expression" dxfId="5062" priority="2323">
      <formula>MOD(ROW(),2)=0</formula>
    </cfRule>
  </conditionalFormatting>
  <conditionalFormatting sqref="G246">
    <cfRule type="expression" dxfId="5061" priority="2322">
      <formula>MOD(ROW(),2)=0</formula>
    </cfRule>
  </conditionalFormatting>
  <conditionalFormatting sqref="H246:I246">
    <cfRule type="expression" dxfId="5060" priority="2321">
      <formula>MOD(ROW(),2)=0</formula>
    </cfRule>
  </conditionalFormatting>
  <conditionalFormatting sqref="Y246:AD246">
    <cfRule type="expression" dxfId="5059" priority="2320">
      <formula>MOD(ROW(),2)=0</formula>
    </cfRule>
  </conditionalFormatting>
  <conditionalFormatting sqref="J247:L247">
    <cfRule type="expression" dxfId="5058" priority="2319">
      <formula>MOD(ROW(),2)=0</formula>
    </cfRule>
  </conditionalFormatting>
  <conditionalFormatting sqref="E247">
    <cfRule type="expression" dxfId="5057" priority="2318">
      <formula>MOD(ROW(),2)=0</formula>
    </cfRule>
  </conditionalFormatting>
  <conditionalFormatting sqref="C247:D247">
    <cfRule type="expression" dxfId="5056" priority="2317">
      <formula>MOD(ROW(),2)=0</formula>
    </cfRule>
  </conditionalFormatting>
  <conditionalFormatting sqref="F247">
    <cfRule type="expression" dxfId="5055" priority="2316">
      <formula>MOD(ROW(),2)=0</formula>
    </cfRule>
  </conditionalFormatting>
  <conditionalFormatting sqref="G247">
    <cfRule type="expression" dxfId="5054" priority="2315">
      <formula>MOD(ROW(),2)=0</formula>
    </cfRule>
  </conditionalFormatting>
  <conditionalFormatting sqref="H247:I247">
    <cfRule type="expression" dxfId="5053" priority="2314">
      <formula>MOD(ROW(),2)=0</formula>
    </cfRule>
  </conditionalFormatting>
  <conditionalFormatting sqref="S247:X247">
    <cfRule type="expression" dxfId="5052" priority="2313">
      <formula>MOD(ROW(),2)=0</formula>
    </cfRule>
  </conditionalFormatting>
  <conditionalFormatting sqref="Y247:AC247">
    <cfRule type="expression" dxfId="5051" priority="2312">
      <formula>MOD(ROW(),2)=0</formula>
    </cfRule>
  </conditionalFormatting>
  <conditionalFormatting sqref="AE247">
    <cfRule type="expression" dxfId="5050" priority="2311">
      <formula>MOD(ROW(),2)=0</formula>
    </cfRule>
  </conditionalFormatting>
  <conditionalFormatting sqref="AL247">
    <cfRule type="expression" dxfId="5049" priority="2309">
      <formula>MOD(ROW(),2)=0</formula>
    </cfRule>
  </conditionalFormatting>
  <conditionalFormatting sqref="C248:D248">
    <cfRule type="expression" dxfId="5048" priority="2308">
      <formula>MOD(ROW(),2)=0</formula>
    </cfRule>
  </conditionalFormatting>
  <conditionalFormatting sqref="F248">
    <cfRule type="expression" dxfId="5047" priority="2307">
      <formula>MOD(ROW(),2)=0</formula>
    </cfRule>
  </conditionalFormatting>
  <conditionalFormatting sqref="G248">
    <cfRule type="expression" dxfId="5046" priority="2306">
      <formula>MOD(ROW(),2)=0</formula>
    </cfRule>
  </conditionalFormatting>
  <conditionalFormatting sqref="H248:I248">
    <cfRule type="expression" dxfId="5045" priority="2305">
      <formula>MOD(ROW(),2)=0</formula>
    </cfRule>
  </conditionalFormatting>
  <conditionalFormatting sqref="E249:E256 J249:M256">
    <cfRule type="expression" dxfId="5044" priority="2304">
      <formula>MOD(ROW(),2)=0</formula>
    </cfRule>
  </conditionalFormatting>
  <conditionalFormatting sqref="C249:D256">
    <cfRule type="expression" dxfId="5043" priority="2303">
      <formula>MOD(ROW(),2)=0</formula>
    </cfRule>
  </conditionalFormatting>
  <conditionalFormatting sqref="F249:F256">
    <cfRule type="expression" dxfId="5042" priority="2302">
      <formula>MOD(ROW(),2)=0</formula>
    </cfRule>
  </conditionalFormatting>
  <conditionalFormatting sqref="G249:G256">
    <cfRule type="expression" dxfId="5041" priority="2301">
      <formula>MOD(ROW(),2)=0</formula>
    </cfRule>
  </conditionalFormatting>
  <conditionalFormatting sqref="H249:I256">
    <cfRule type="expression" dxfId="5040" priority="2300">
      <formula>MOD(ROW(),2)=0</formula>
    </cfRule>
  </conditionalFormatting>
  <conditionalFormatting sqref="U248">
    <cfRule type="expression" dxfId="5039" priority="2299">
      <formula>MOD(ROW(),2)=0</formula>
    </cfRule>
  </conditionalFormatting>
  <conditionalFormatting sqref="T248">
    <cfRule type="expression" dxfId="5038" priority="2298">
      <formula>MOD(ROW(),2)=0</formula>
    </cfRule>
  </conditionalFormatting>
  <conditionalFormatting sqref="S248">
    <cfRule type="expression" dxfId="5037" priority="2297">
      <formula>MOD(ROW(),2)=0</formula>
    </cfRule>
  </conditionalFormatting>
  <conditionalFormatting sqref="AD248">
    <cfRule type="expression" dxfId="5036" priority="2296">
      <formula>MOD(ROW(),2)=0</formula>
    </cfRule>
  </conditionalFormatting>
  <conditionalFormatting sqref="AB248:AC248">
    <cfRule type="expression" dxfId="5035" priority="2295">
      <formula>MOD(ROW(),2)=0</formula>
    </cfRule>
  </conditionalFormatting>
  <conditionalFormatting sqref="AE248">
    <cfRule type="expression" dxfId="5034" priority="2294">
      <formula>MOD(ROW(),2)=0</formula>
    </cfRule>
  </conditionalFormatting>
  <conditionalFormatting sqref="AF248:AG248">
    <cfRule type="expression" dxfId="5033" priority="2293">
      <formula>MOD(ROW(),2)=0</formula>
    </cfRule>
  </conditionalFormatting>
  <conditionalFormatting sqref="AL248">
    <cfRule type="expression" dxfId="5032" priority="2292">
      <formula>MOD(ROW(),2)=0</formula>
    </cfRule>
  </conditionalFormatting>
  <conditionalFormatting sqref="AM248">
    <cfRule type="expression" dxfId="5031" priority="2291">
      <formula>MOD(ROW(),2)=0</formula>
    </cfRule>
  </conditionalFormatting>
  <conditionalFormatting sqref="N249">
    <cfRule type="expression" dxfId="5030" priority="2290">
      <formula>MOD(ROW(),2)=0</formula>
    </cfRule>
  </conditionalFormatting>
  <conditionalFormatting sqref="U249">
    <cfRule type="expression" dxfId="5029" priority="2289">
      <formula>MOD(ROW(),2)=0</formula>
    </cfRule>
  </conditionalFormatting>
  <conditionalFormatting sqref="T249">
    <cfRule type="expression" dxfId="5028" priority="2288">
      <formula>MOD(ROW(),2)=0</formula>
    </cfRule>
  </conditionalFormatting>
  <conditionalFormatting sqref="S249">
    <cfRule type="expression" dxfId="5027" priority="2287">
      <formula>MOD(ROW(),2)=0</formula>
    </cfRule>
  </conditionalFormatting>
  <conditionalFormatting sqref="AD249">
    <cfRule type="expression" dxfId="5026" priority="2286">
      <formula>MOD(ROW(),2)=0</formula>
    </cfRule>
  </conditionalFormatting>
  <conditionalFormatting sqref="AB249:AC249">
    <cfRule type="expression" dxfId="5025" priority="2285">
      <formula>MOD(ROW(),2)=0</formula>
    </cfRule>
  </conditionalFormatting>
  <conditionalFormatting sqref="AE249">
    <cfRule type="expression" dxfId="5024" priority="2284">
      <formula>MOD(ROW(),2)=0</formula>
    </cfRule>
  </conditionalFormatting>
  <conditionalFormatting sqref="AF249:AG249">
    <cfRule type="expression" dxfId="5023" priority="2283">
      <formula>MOD(ROW(),2)=0</formula>
    </cfRule>
  </conditionalFormatting>
  <conditionalFormatting sqref="N250">
    <cfRule type="expression" dxfId="5022" priority="2282">
      <formula>MOD(ROW(),2)=0</formula>
    </cfRule>
  </conditionalFormatting>
  <conditionalFormatting sqref="V250 Y250:AA250">
    <cfRule type="expression" dxfId="5021" priority="2281">
      <formula>MOD(ROW(),2)=0</formula>
    </cfRule>
  </conditionalFormatting>
  <conditionalFormatting sqref="U250">
    <cfRule type="expression" dxfId="5020" priority="2280">
      <formula>MOD(ROW(),2)=0</formula>
    </cfRule>
  </conditionalFormatting>
  <conditionalFormatting sqref="T250">
    <cfRule type="expression" dxfId="5019" priority="2279">
      <formula>MOD(ROW(),2)=0</formula>
    </cfRule>
  </conditionalFormatting>
  <conditionalFormatting sqref="S250">
    <cfRule type="expression" dxfId="5018" priority="2278">
      <formula>MOD(ROW(),2)=0</formula>
    </cfRule>
  </conditionalFormatting>
  <conditionalFormatting sqref="AD250">
    <cfRule type="expression" dxfId="5017" priority="2277">
      <formula>MOD(ROW(),2)=0</formula>
    </cfRule>
  </conditionalFormatting>
  <conditionalFormatting sqref="AB250:AC250">
    <cfRule type="expression" dxfId="5016" priority="2276">
      <formula>MOD(ROW(),2)=0</formula>
    </cfRule>
  </conditionalFormatting>
  <conditionalFormatting sqref="AE250">
    <cfRule type="expression" dxfId="5015" priority="2275">
      <formula>MOD(ROW(),2)=0</formula>
    </cfRule>
  </conditionalFormatting>
  <conditionalFormatting sqref="AF250:AG250">
    <cfRule type="expression" dxfId="5014" priority="2274">
      <formula>MOD(ROW(),2)=0</formula>
    </cfRule>
  </conditionalFormatting>
  <conditionalFormatting sqref="N251">
    <cfRule type="expression" dxfId="5013" priority="2273">
      <formula>MOD(ROW(),2)=0</formula>
    </cfRule>
  </conditionalFormatting>
  <conditionalFormatting sqref="V251 Y251:AA251">
    <cfRule type="expression" dxfId="5012" priority="2272">
      <formula>MOD(ROW(),2)=0</formula>
    </cfRule>
  </conditionalFormatting>
  <conditionalFormatting sqref="U251">
    <cfRule type="expression" dxfId="5011" priority="2271">
      <formula>MOD(ROW(),2)=0</formula>
    </cfRule>
  </conditionalFormatting>
  <conditionalFormatting sqref="T251">
    <cfRule type="expression" dxfId="5010" priority="2270">
      <formula>MOD(ROW(),2)=0</formula>
    </cfRule>
  </conditionalFormatting>
  <conditionalFormatting sqref="S251">
    <cfRule type="expression" dxfId="5009" priority="2269">
      <formula>MOD(ROW(),2)=0</formula>
    </cfRule>
  </conditionalFormatting>
  <conditionalFormatting sqref="AD251">
    <cfRule type="expression" dxfId="5008" priority="2268">
      <formula>MOD(ROW(),2)=0</formula>
    </cfRule>
  </conditionalFormatting>
  <conditionalFormatting sqref="AB251:AC251">
    <cfRule type="expression" dxfId="5007" priority="2267">
      <formula>MOD(ROW(),2)=0</formula>
    </cfRule>
  </conditionalFormatting>
  <conditionalFormatting sqref="AE251">
    <cfRule type="expression" dxfId="5006" priority="2266">
      <formula>MOD(ROW(),2)=0</formula>
    </cfRule>
  </conditionalFormatting>
  <conditionalFormatting sqref="AF251:AG251">
    <cfRule type="expression" dxfId="5005" priority="2265">
      <formula>MOD(ROW(),2)=0</formula>
    </cfRule>
  </conditionalFormatting>
  <conditionalFormatting sqref="N252">
    <cfRule type="expression" dxfId="5004" priority="2264">
      <formula>MOD(ROW(),2)=0</formula>
    </cfRule>
  </conditionalFormatting>
  <conditionalFormatting sqref="V252 Y252:AA252">
    <cfRule type="expression" dxfId="5003" priority="2263">
      <formula>MOD(ROW(),2)=0</formula>
    </cfRule>
  </conditionalFormatting>
  <conditionalFormatting sqref="U252">
    <cfRule type="expression" dxfId="5002" priority="2262">
      <formula>MOD(ROW(),2)=0</formula>
    </cfRule>
  </conditionalFormatting>
  <conditionalFormatting sqref="T252">
    <cfRule type="expression" dxfId="5001" priority="2261">
      <formula>MOD(ROW(),2)=0</formula>
    </cfRule>
  </conditionalFormatting>
  <conditionalFormatting sqref="S252">
    <cfRule type="expression" dxfId="5000" priority="2260">
      <formula>MOD(ROW(),2)=0</formula>
    </cfRule>
  </conditionalFormatting>
  <conditionalFormatting sqref="AD252">
    <cfRule type="expression" dxfId="4999" priority="2259">
      <formula>MOD(ROW(),2)=0</formula>
    </cfRule>
  </conditionalFormatting>
  <conditionalFormatting sqref="AB252:AC252">
    <cfRule type="expression" dxfId="4998" priority="2258">
      <formula>MOD(ROW(),2)=0</formula>
    </cfRule>
  </conditionalFormatting>
  <conditionalFormatting sqref="AE252">
    <cfRule type="expression" dxfId="4997" priority="2257">
      <formula>MOD(ROW(),2)=0</formula>
    </cfRule>
  </conditionalFormatting>
  <conditionalFormatting sqref="AF252:AG252">
    <cfRule type="expression" dxfId="4996" priority="2256">
      <formula>MOD(ROW(),2)=0</formula>
    </cfRule>
  </conditionalFormatting>
  <conditionalFormatting sqref="N253">
    <cfRule type="expression" dxfId="4995" priority="2254">
      <formula>MOD(ROW(),2)=0</formula>
    </cfRule>
  </conditionalFormatting>
  <conditionalFormatting sqref="AD253">
    <cfRule type="expression" dxfId="4994" priority="2253">
      <formula>MOD(ROW(),2)=0</formula>
    </cfRule>
  </conditionalFormatting>
  <conditionalFormatting sqref="AB253:AC253">
    <cfRule type="expression" dxfId="4993" priority="2252">
      <formula>MOD(ROW(),2)=0</formula>
    </cfRule>
  </conditionalFormatting>
  <conditionalFormatting sqref="AE253">
    <cfRule type="expression" dxfId="4992" priority="2251">
      <formula>MOD(ROW(),2)=0</formula>
    </cfRule>
  </conditionalFormatting>
  <conditionalFormatting sqref="AF253:AG253">
    <cfRule type="expression" dxfId="4991" priority="2250">
      <formula>MOD(ROW(),2)=0</formula>
    </cfRule>
  </conditionalFormatting>
  <conditionalFormatting sqref="U253">
    <cfRule type="expression" dxfId="4990" priority="2249">
      <formula>MOD(ROW(),2)=0</formula>
    </cfRule>
  </conditionalFormatting>
  <conditionalFormatting sqref="T253">
    <cfRule type="expression" dxfId="4989" priority="2248">
      <formula>MOD(ROW(),2)=0</formula>
    </cfRule>
  </conditionalFormatting>
  <conditionalFormatting sqref="S253">
    <cfRule type="expression" dxfId="4988" priority="2247">
      <formula>MOD(ROW(),2)=0</formula>
    </cfRule>
  </conditionalFormatting>
  <conditionalFormatting sqref="AD254">
    <cfRule type="expression" dxfId="4987" priority="2245">
      <formula>MOD(ROW(),2)=0</formula>
    </cfRule>
  </conditionalFormatting>
  <conditionalFormatting sqref="AB254:AC254">
    <cfRule type="expression" dxfId="4986" priority="2244">
      <formula>MOD(ROW(),2)=0</formula>
    </cfRule>
  </conditionalFormatting>
  <conditionalFormatting sqref="AE254">
    <cfRule type="expression" dxfId="4985" priority="2243">
      <formula>MOD(ROW(),2)=0</formula>
    </cfRule>
  </conditionalFormatting>
  <conditionalFormatting sqref="AF254:AG254">
    <cfRule type="expression" dxfId="4984" priority="2242">
      <formula>MOD(ROW(),2)=0</formula>
    </cfRule>
  </conditionalFormatting>
  <conditionalFormatting sqref="U254">
    <cfRule type="expression" dxfId="4983" priority="2241">
      <formula>MOD(ROW(),2)=0</formula>
    </cfRule>
  </conditionalFormatting>
  <conditionalFormatting sqref="T254">
    <cfRule type="expression" dxfId="4982" priority="2240">
      <formula>MOD(ROW(),2)=0</formula>
    </cfRule>
  </conditionalFormatting>
  <conditionalFormatting sqref="S254">
    <cfRule type="expression" dxfId="4981" priority="2239">
      <formula>MOD(ROW(),2)=0</formula>
    </cfRule>
  </conditionalFormatting>
  <conditionalFormatting sqref="AA254">
    <cfRule type="expression" dxfId="4980" priority="2237">
      <formula>MOD(ROW(),2)=0</formula>
    </cfRule>
  </conditionalFormatting>
  <conditionalFormatting sqref="N254">
    <cfRule type="expression" dxfId="4979" priority="2235">
      <formula>MOD(ROW(),2)=0</formula>
    </cfRule>
  </conditionalFormatting>
  <conditionalFormatting sqref="Z254">
    <cfRule type="expression" dxfId="4978" priority="2234">
      <formula>MOD(ROW(),2)=0</formula>
    </cfRule>
  </conditionalFormatting>
  <conditionalFormatting sqref="N255">
    <cfRule type="expression" dxfId="4977" priority="2233">
      <formula>MOD(ROW(),2)=0</formula>
    </cfRule>
  </conditionalFormatting>
  <conditionalFormatting sqref="V255 Y255:AA255">
    <cfRule type="expression" dxfId="4976" priority="2232">
      <formula>MOD(ROW(),2)=0</formula>
    </cfRule>
  </conditionalFormatting>
  <conditionalFormatting sqref="U255">
    <cfRule type="expression" dxfId="4975" priority="2231">
      <formula>MOD(ROW(),2)=0</formula>
    </cfRule>
  </conditionalFormatting>
  <conditionalFormatting sqref="T255">
    <cfRule type="expression" dxfId="4974" priority="2230">
      <formula>MOD(ROW(),2)=0</formula>
    </cfRule>
  </conditionalFormatting>
  <conditionalFormatting sqref="S255">
    <cfRule type="expression" dxfId="4973" priority="2229">
      <formula>MOD(ROW(),2)=0</formula>
    </cfRule>
  </conditionalFormatting>
  <conditionalFormatting sqref="AD255">
    <cfRule type="expression" dxfId="4972" priority="2228">
      <formula>MOD(ROW(),2)=0</formula>
    </cfRule>
  </conditionalFormatting>
  <conditionalFormatting sqref="AB255:AC255">
    <cfRule type="expression" dxfId="4971" priority="2227">
      <formula>MOD(ROW(),2)=0</formula>
    </cfRule>
  </conditionalFormatting>
  <conditionalFormatting sqref="AE255">
    <cfRule type="expression" dxfId="4970" priority="2226">
      <formula>MOD(ROW(),2)=0</formula>
    </cfRule>
  </conditionalFormatting>
  <conditionalFormatting sqref="AF255:AG255">
    <cfRule type="expression" dxfId="4969" priority="2225">
      <formula>MOD(ROW(),2)=0</formula>
    </cfRule>
  </conditionalFormatting>
  <conditionalFormatting sqref="N256">
    <cfRule type="expression" dxfId="4968" priority="2224">
      <formula>MOD(ROW(),2)=0</formula>
    </cfRule>
  </conditionalFormatting>
  <conditionalFormatting sqref="V256 Y256:AA256">
    <cfRule type="expression" dxfId="4967" priority="2223">
      <formula>MOD(ROW(),2)=0</formula>
    </cfRule>
  </conditionalFormatting>
  <conditionalFormatting sqref="U256">
    <cfRule type="expression" dxfId="4966" priority="2222">
      <formula>MOD(ROW(),2)=0</formula>
    </cfRule>
  </conditionalFormatting>
  <conditionalFormatting sqref="T256">
    <cfRule type="expression" dxfId="4965" priority="2221">
      <formula>MOD(ROW(),2)=0</formula>
    </cfRule>
  </conditionalFormatting>
  <conditionalFormatting sqref="S256">
    <cfRule type="expression" dxfId="4964" priority="2220">
      <formula>MOD(ROW(),2)=0</formula>
    </cfRule>
  </conditionalFormatting>
  <conditionalFormatting sqref="AD256">
    <cfRule type="expression" dxfId="4963" priority="2219">
      <formula>MOD(ROW(),2)=0</formula>
    </cfRule>
  </conditionalFormatting>
  <conditionalFormatting sqref="AB256:AC256">
    <cfRule type="expression" dxfId="4962" priority="2218">
      <formula>MOD(ROW(),2)=0</formula>
    </cfRule>
  </conditionalFormatting>
  <conditionalFormatting sqref="AE256">
    <cfRule type="expression" dxfId="4961" priority="2217">
      <formula>MOD(ROW(),2)=0</formula>
    </cfRule>
  </conditionalFormatting>
  <conditionalFormatting sqref="AF256:AG256">
    <cfRule type="expression" dxfId="4960" priority="2216">
      <formula>MOD(ROW(),2)=0</formula>
    </cfRule>
  </conditionalFormatting>
  <conditionalFormatting sqref="E257 J257:M257">
    <cfRule type="expression" dxfId="4959" priority="2215">
      <formula>MOD(ROW(),2)=0</formula>
    </cfRule>
  </conditionalFormatting>
  <conditionalFormatting sqref="C257:D257">
    <cfRule type="expression" dxfId="4958" priority="2214">
      <formula>MOD(ROW(),2)=0</formula>
    </cfRule>
  </conditionalFormatting>
  <conditionalFormatting sqref="F257">
    <cfRule type="expression" dxfId="4957" priority="2213">
      <formula>MOD(ROW(),2)=0</formula>
    </cfRule>
  </conditionalFormatting>
  <conditionalFormatting sqref="G257">
    <cfRule type="expression" dxfId="4956" priority="2212">
      <formula>MOD(ROW(),2)=0</formula>
    </cfRule>
  </conditionalFormatting>
  <conditionalFormatting sqref="H257:I257">
    <cfRule type="expression" dxfId="4955" priority="2211">
      <formula>MOD(ROW(),2)=0</formula>
    </cfRule>
  </conditionalFormatting>
  <conditionalFormatting sqref="N257">
    <cfRule type="expression" dxfId="4954" priority="2210">
      <formula>MOD(ROW(),2)=0</formula>
    </cfRule>
  </conditionalFormatting>
  <conditionalFormatting sqref="V257 Y257:AA257">
    <cfRule type="expression" dxfId="4953" priority="2209">
      <formula>MOD(ROW(),2)=0</formula>
    </cfRule>
  </conditionalFormatting>
  <conditionalFormatting sqref="U257">
    <cfRule type="expression" dxfId="4952" priority="2208">
      <formula>MOD(ROW(),2)=0</formula>
    </cfRule>
  </conditionalFormatting>
  <conditionalFormatting sqref="T257">
    <cfRule type="expression" dxfId="4951" priority="2207">
      <formula>MOD(ROW(),2)=0</formula>
    </cfRule>
  </conditionalFormatting>
  <conditionalFormatting sqref="S257">
    <cfRule type="expression" dxfId="4950" priority="2206">
      <formula>MOD(ROW(),2)=0</formula>
    </cfRule>
  </conditionalFormatting>
  <conditionalFormatting sqref="AD257">
    <cfRule type="expression" dxfId="4949" priority="2205">
      <formula>MOD(ROW(),2)=0</formula>
    </cfRule>
  </conditionalFormatting>
  <conditionalFormatting sqref="AB257:AC257">
    <cfRule type="expression" dxfId="4948" priority="2204">
      <formula>MOD(ROW(),2)=0</formula>
    </cfRule>
  </conditionalFormatting>
  <conditionalFormatting sqref="AE257">
    <cfRule type="expression" dxfId="4947" priority="2203">
      <formula>MOD(ROW(),2)=0</formula>
    </cfRule>
  </conditionalFormatting>
  <conditionalFormatting sqref="AF257:AG257">
    <cfRule type="expression" dxfId="4946" priority="2202">
      <formula>MOD(ROW(),2)=0</formula>
    </cfRule>
  </conditionalFormatting>
  <conditionalFormatting sqref="E258">
    <cfRule type="expression" dxfId="4945" priority="2201">
      <formula>MOD(ROW(),2)=0</formula>
    </cfRule>
  </conditionalFormatting>
  <conditionalFormatting sqref="C258:D258">
    <cfRule type="expression" dxfId="4944" priority="2200">
      <formula>MOD(ROW(),2)=0</formula>
    </cfRule>
  </conditionalFormatting>
  <conditionalFormatting sqref="F258">
    <cfRule type="expression" dxfId="4943" priority="2199">
      <formula>MOD(ROW(),2)=0</formula>
    </cfRule>
  </conditionalFormatting>
  <conditionalFormatting sqref="G258">
    <cfRule type="expression" dxfId="4942" priority="2198">
      <formula>MOD(ROW(),2)=0</formula>
    </cfRule>
  </conditionalFormatting>
  <conditionalFormatting sqref="H258:I258">
    <cfRule type="expression" dxfId="4941" priority="2197">
      <formula>MOD(ROW(),2)=0</formula>
    </cfRule>
  </conditionalFormatting>
  <conditionalFormatting sqref="V258">
    <cfRule type="expression" dxfId="4940" priority="2196">
      <formula>MOD(ROW(),2)=0</formula>
    </cfRule>
  </conditionalFormatting>
  <conditionalFormatting sqref="U258">
    <cfRule type="expression" dxfId="4939" priority="2195">
      <formula>MOD(ROW(),2)=0</formula>
    </cfRule>
  </conditionalFormatting>
  <conditionalFormatting sqref="T258">
    <cfRule type="expression" dxfId="4938" priority="2194">
      <formula>MOD(ROW(),2)=0</formula>
    </cfRule>
  </conditionalFormatting>
  <conditionalFormatting sqref="S258">
    <cfRule type="expression" dxfId="4937" priority="2193">
      <formula>MOD(ROW(),2)=0</formula>
    </cfRule>
  </conditionalFormatting>
  <conditionalFormatting sqref="Y258:AA258">
    <cfRule type="expression" dxfId="4936" priority="2192">
      <formula>MOD(ROW(),2)=0</formula>
    </cfRule>
  </conditionalFormatting>
  <conditionalFormatting sqref="AL258">
    <cfRule type="expression" dxfId="4935" priority="2191">
      <formula>MOD(ROW(),2)=0</formula>
    </cfRule>
  </conditionalFormatting>
  <conditionalFormatting sqref="AM258">
    <cfRule type="expression" dxfId="4934" priority="2190">
      <formula>MOD(ROW(),2)=0</formula>
    </cfRule>
  </conditionalFormatting>
  <conditionalFormatting sqref="E259">
    <cfRule type="expression" dxfId="4933" priority="2189">
      <formula>MOD(ROW(),2)=0</formula>
    </cfRule>
  </conditionalFormatting>
  <conditionalFormatting sqref="C259:D259">
    <cfRule type="expression" dxfId="4932" priority="2188">
      <formula>MOD(ROW(),2)=0</formula>
    </cfRule>
  </conditionalFormatting>
  <conditionalFormatting sqref="F259">
    <cfRule type="expression" dxfId="4931" priority="2187">
      <formula>MOD(ROW(),2)=0</formula>
    </cfRule>
  </conditionalFormatting>
  <conditionalFormatting sqref="G259">
    <cfRule type="expression" dxfId="4930" priority="2186">
      <formula>MOD(ROW(),2)=0</formula>
    </cfRule>
  </conditionalFormatting>
  <conditionalFormatting sqref="H259:I259">
    <cfRule type="expression" dxfId="4929" priority="2185">
      <formula>MOD(ROW(),2)=0</formula>
    </cfRule>
  </conditionalFormatting>
  <conditionalFormatting sqref="AL259">
    <cfRule type="expression" dxfId="4928" priority="2184">
      <formula>MOD(ROW(),2)=0</formula>
    </cfRule>
  </conditionalFormatting>
  <conditionalFormatting sqref="AM259">
    <cfRule type="expression" dxfId="4927" priority="2183">
      <formula>MOD(ROW(),2)=0</formula>
    </cfRule>
  </conditionalFormatting>
  <conditionalFormatting sqref="T259:U259">
    <cfRule type="expression" dxfId="4926" priority="2182">
      <formula>MOD(ROW(),2)=0</formula>
    </cfRule>
  </conditionalFormatting>
  <conditionalFormatting sqref="S259">
    <cfRule type="expression" dxfId="4925" priority="2181">
      <formula>MOD(ROW(),2)=0</formula>
    </cfRule>
  </conditionalFormatting>
  <conditionalFormatting sqref="AL249:AL251">
    <cfRule type="expression" dxfId="4924" priority="2180">
      <formula>MOD(ROW(),2)=0</formula>
    </cfRule>
  </conditionalFormatting>
  <conditionalFormatting sqref="AM249:AM251">
    <cfRule type="expression" dxfId="4923" priority="2179">
      <formula>MOD(ROW(),2)=0</formula>
    </cfRule>
  </conditionalFormatting>
  <conditionalFormatting sqref="AL252:AL256">
    <cfRule type="expression" dxfId="4922" priority="2178">
      <formula>MOD(ROW(),2)=0</formula>
    </cfRule>
  </conditionalFormatting>
  <conditionalFormatting sqref="AM252:AM256">
    <cfRule type="expression" dxfId="4921" priority="2177">
      <formula>MOD(ROW(),2)=0</formula>
    </cfRule>
  </conditionalFormatting>
  <conditionalFormatting sqref="AL257">
    <cfRule type="expression" dxfId="4920" priority="2176">
      <formula>MOD(ROW(),2)=0</formula>
    </cfRule>
  </conditionalFormatting>
  <conditionalFormatting sqref="AM257">
    <cfRule type="expression" dxfId="4919" priority="2175">
      <formula>MOD(ROW(),2)=0</formula>
    </cfRule>
  </conditionalFormatting>
  <conditionalFormatting sqref="J260:M260">
    <cfRule type="expression" dxfId="4918" priority="2174">
      <formula>MOD(ROW(),2)=0</formula>
    </cfRule>
  </conditionalFormatting>
  <conditionalFormatting sqref="E260">
    <cfRule type="expression" dxfId="4917" priority="2173">
      <formula>MOD(ROW(),2)=0</formula>
    </cfRule>
  </conditionalFormatting>
  <conditionalFormatting sqref="C260:D260">
    <cfRule type="expression" dxfId="4916" priority="2172">
      <formula>MOD(ROW(),2)=0</formula>
    </cfRule>
  </conditionalFormatting>
  <conditionalFormatting sqref="F260">
    <cfRule type="expression" dxfId="4915" priority="2171">
      <formula>MOD(ROW(),2)=0</formula>
    </cfRule>
  </conditionalFormatting>
  <conditionalFormatting sqref="G260">
    <cfRule type="expression" dxfId="4914" priority="2170">
      <formula>MOD(ROW(),2)=0</formula>
    </cfRule>
  </conditionalFormatting>
  <conditionalFormatting sqref="H260:I260">
    <cfRule type="expression" dxfId="4913" priority="2169">
      <formula>MOD(ROW(),2)=0</formula>
    </cfRule>
  </conditionalFormatting>
  <conditionalFormatting sqref="V260:AG260">
    <cfRule type="expression" dxfId="4912" priority="2168">
      <formula>MOD(ROW(),2)=0</formula>
    </cfRule>
  </conditionalFormatting>
  <conditionalFormatting sqref="T260:U260">
    <cfRule type="expression" dxfId="4911" priority="2167">
      <formula>MOD(ROW(),2)=0</formula>
    </cfRule>
  </conditionalFormatting>
  <conditionalFormatting sqref="S260">
    <cfRule type="expression" dxfId="4910" priority="2166">
      <formula>MOD(ROW(),2)=0</formula>
    </cfRule>
  </conditionalFormatting>
  <conditionalFormatting sqref="AL260">
    <cfRule type="expression" dxfId="4909" priority="2165">
      <formula>MOD(ROW(),2)=0</formula>
    </cfRule>
  </conditionalFormatting>
  <conditionalFormatting sqref="AM260">
    <cfRule type="expression" dxfId="4908" priority="2164">
      <formula>MOD(ROW(),2)=0</formula>
    </cfRule>
  </conditionalFormatting>
  <conditionalFormatting sqref="J261:M261">
    <cfRule type="expression" dxfId="4907" priority="2163">
      <formula>MOD(ROW(),2)=0</formula>
    </cfRule>
  </conditionalFormatting>
  <conditionalFormatting sqref="E261">
    <cfRule type="expression" dxfId="4906" priority="2162">
      <formula>MOD(ROW(),2)=0</formula>
    </cfRule>
  </conditionalFormatting>
  <conditionalFormatting sqref="C261:D261">
    <cfRule type="expression" dxfId="4905" priority="2161">
      <formula>MOD(ROW(),2)=0</formula>
    </cfRule>
  </conditionalFormatting>
  <conditionalFormatting sqref="F261">
    <cfRule type="expression" dxfId="4904" priority="2160">
      <formula>MOD(ROW(),2)=0</formula>
    </cfRule>
  </conditionalFormatting>
  <conditionalFormatting sqref="G261">
    <cfRule type="expression" dxfId="4903" priority="2159">
      <formula>MOD(ROW(),2)=0</formula>
    </cfRule>
  </conditionalFormatting>
  <conditionalFormatting sqref="H261:I261">
    <cfRule type="expression" dxfId="4902" priority="2158">
      <formula>MOD(ROW(),2)=0</formula>
    </cfRule>
  </conditionalFormatting>
  <conditionalFormatting sqref="AB261:AG261">
    <cfRule type="expression" dxfId="4901" priority="2157">
      <formula>MOD(ROW(),2)=0</formula>
    </cfRule>
  </conditionalFormatting>
  <conditionalFormatting sqref="V261:Y261">
    <cfRule type="expression" dxfId="4900" priority="2156">
      <formula>MOD(ROW(),2)=0</formula>
    </cfRule>
  </conditionalFormatting>
  <conditionalFormatting sqref="T261:U261">
    <cfRule type="expression" dxfId="4899" priority="2155">
      <formula>MOD(ROW(),2)=0</formula>
    </cfRule>
  </conditionalFormatting>
  <conditionalFormatting sqref="S261">
    <cfRule type="expression" dxfId="4898" priority="2154">
      <formula>MOD(ROW(),2)=0</formula>
    </cfRule>
  </conditionalFormatting>
  <conditionalFormatting sqref="J262:M262">
    <cfRule type="expression" dxfId="4897" priority="2153">
      <formula>MOD(ROW(),2)=0</formula>
    </cfRule>
  </conditionalFormatting>
  <conditionalFormatting sqref="E262">
    <cfRule type="expression" dxfId="4896" priority="2152">
      <formula>MOD(ROW(),2)=0</formula>
    </cfRule>
  </conditionalFormatting>
  <conditionalFormatting sqref="C262:D262">
    <cfRule type="expression" dxfId="4895" priority="2151">
      <formula>MOD(ROW(),2)=0</formula>
    </cfRule>
  </conditionalFormatting>
  <conditionalFormatting sqref="F262">
    <cfRule type="expression" dxfId="4894" priority="2150">
      <formula>MOD(ROW(),2)=0</formula>
    </cfRule>
  </conditionalFormatting>
  <conditionalFormatting sqref="G262">
    <cfRule type="expression" dxfId="4893" priority="2149">
      <formula>MOD(ROW(),2)=0</formula>
    </cfRule>
  </conditionalFormatting>
  <conditionalFormatting sqref="H262:I262">
    <cfRule type="expression" dxfId="4892" priority="2148">
      <formula>MOD(ROW(),2)=0</formula>
    </cfRule>
  </conditionalFormatting>
  <conditionalFormatting sqref="T262:U262">
    <cfRule type="expression" dxfId="4891" priority="2147">
      <formula>MOD(ROW(),2)=0</formula>
    </cfRule>
  </conditionalFormatting>
  <conditionalFormatting sqref="S262">
    <cfRule type="expression" dxfId="4890" priority="2146">
      <formula>MOD(ROW(),2)=0</formula>
    </cfRule>
  </conditionalFormatting>
  <conditionalFormatting sqref="Z262:AA262">
    <cfRule type="expression" dxfId="4889" priority="2145">
      <formula>MOD(ROW(),2)=0</formula>
    </cfRule>
  </conditionalFormatting>
  <conditionalFormatting sqref="AB262:AG262">
    <cfRule type="expression" dxfId="4888" priority="2144">
      <formula>MOD(ROW(),2)=0</formula>
    </cfRule>
  </conditionalFormatting>
  <conditionalFormatting sqref="W262:Y262">
    <cfRule type="expression" dxfId="4887" priority="2143">
      <formula>MOD(ROW(),2)=0</formula>
    </cfRule>
  </conditionalFormatting>
  <conditionalFormatting sqref="AL261:AL262">
    <cfRule type="expression" dxfId="4886" priority="2142">
      <formula>MOD(ROW(),2)=0</formula>
    </cfRule>
  </conditionalFormatting>
  <conditionalFormatting sqref="AM261:AM262">
    <cfRule type="expression" dxfId="4885" priority="2141">
      <formula>MOD(ROW(),2)=0</formula>
    </cfRule>
  </conditionalFormatting>
  <conditionalFormatting sqref="E263">
    <cfRule type="expression" dxfId="4884" priority="2140">
      <formula>MOD(ROW(),2)=0</formula>
    </cfRule>
  </conditionalFormatting>
  <conditionalFormatting sqref="C263:D263">
    <cfRule type="expression" dxfId="4883" priority="2139">
      <formula>MOD(ROW(),2)=0</formula>
    </cfRule>
  </conditionalFormatting>
  <conditionalFormatting sqref="F263">
    <cfRule type="expression" dxfId="4882" priority="2138">
      <formula>MOD(ROW(),2)=0</formula>
    </cfRule>
  </conditionalFormatting>
  <conditionalFormatting sqref="G263">
    <cfRule type="expression" dxfId="4881" priority="2137">
      <formula>MOD(ROW(),2)=0</formula>
    </cfRule>
  </conditionalFormatting>
  <conditionalFormatting sqref="H263:I263">
    <cfRule type="expression" dxfId="4880" priority="2136">
      <formula>MOD(ROW(),2)=0</formula>
    </cfRule>
  </conditionalFormatting>
  <conditionalFormatting sqref="T263:U263">
    <cfRule type="expression" dxfId="4879" priority="2135">
      <formula>MOD(ROW(),2)=0</formula>
    </cfRule>
  </conditionalFormatting>
  <conditionalFormatting sqref="S263">
    <cfRule type="expression" dxfId="4878" priority="2134">
      <formula>MOD(ROW(),2)=0</formula>
    </cfRule>
  </conditionalFormatting>
  <conditionalFormatting sqref="J264:M264">
    <cfRule type="expression" dxfId="4877" priority="2133">
      <formula>MOD(ROW(),2)=0</formula>
    </cfRule>
  </conditionalFormatting>
  <conditionalFormatting sqref="E264">
    <cfRule type="expression" dxfId="4876" priority="2132">
      <formula>MOD(ROW(),2)=0</formula>
    </cfRule>
  </conditionalFormatting>
  <conditionalFormatting sqref="C264:D264">
    <cfRule type="expression" dxfId="4875" priority="2131">
      <formula>MOD(ROW(),2)=0</formula>
    </cfRule>
  </conditionalFormatting>
  <conditionalFormatting sqref="F264">
    <cfRule type="expression" dxfId="4874" priority="2130">
      <formula>MOD(ROW(),2)=0</formula>
    </cfRule>
  </conditionalFormatting>
  <conditionalFormatting sqref="G264">
    <cfRule type="expression" dxfId="4873" priority="2129">
      <formula>MOD(ROW(),2)=0</formula>
    </cfRule>
  </conditionalFormatting>
  <conditionalFormatting sqref="H264:I264">
    <cfRule type="expression" dxfId="4872" priority="2128">
      <formula>MOD(ROW(),2)=0</formula>
    </cfRule>
  </conditionalFormatting>
  <conditionalFormatting sqref="T264:U264">
    <cfRule type="expression" dxfId="4871" priority="2127">
      <formula>MOD(ROW(),2)=0</formula>
    </cfRule>
  </conditionalFormatting>
  <conditionalFormatting sqref="S264">
    <cfRule type="expression" dxfId="4870" priority="2126">
      <formula>MOD(ROW(),2)=0</formula>
    </cfRule>
  </conditionalFormatting>
  <conditionalFormatting sqref="E265">
    <cfRule type="expression" dxfId="4869" priority="2125">
      <formula>MOD(ROW(),2)=0</formula>
    </cfRule>
  </conditionalFormatting>
  <conditionalFormatting sqref="C265:D265">
    <cfRule type="expression" dxfId="4868" priority="2124">
      <formula>MOD(ROW(),2)=0</formula>
    </cfRule>
  </conditionalFormatting>
  <conditionalFormatting sqref="F265">
    <cfRule type="expression" dxfId="4867" priority="2123">
      <formula>MOD(ROW(),2)=0</formula>
    </cfRule>
  </conditionalFormatting>
  <conditionalFormatting sqref="G265">
    <cfRule type="expression" dxfId="4866" priority="2122">
      <formula>MOD(ROW(),2)=0</formula>
    </cfRule>
  </conditionalFormatting>
  <conditionalFormatting sqref="H265:I265">
    <cfRule type="expression" dxfId="4865" priority="2121">
      <formula>MOD(ROW(),2)=0</formula>
    </cfRule>
  </conditionalFormatting>
  <conditionalFormatting sqref="S265">
    <cfRule type="expression" dxfId="4864" priority="2120">
      <formula>MOD(ROW(),2)=0</formula>
    </cfRule>
  </conditionalFormatting>
  <conditionalFormatting sqref="AL265">
    <cfRule type="expression" dxfId="4863" priority="2119">
      <formula>MOD(ROW(),2)=0</formula>
    </cfRule>
  </conditionalFormatting>
  <conditionalFormatting sqref="J266:M266">
    <cfRule type="expression" dxfId="4862" priority="2117">
      <formula>MOD(ROW(),2)=0</formula>
    </cfRule>
  </conditionalFormatting>
  <conditionalFormatting sqref="E266">
    <cfRule type="expression" dxfId="4861" priority="2116">
      <formula>MOD(ROW(),2)=0</formula>
    </cfRule>
  </conditionalFormatting>
  <conditionalFormatting sqref="C266:D266">
    <cfRule type="expression" dxfId="4860" priority="2115">
      <formula>MOD(ROW(),2)=0</formula>
    </cfRule>
  </conditionalFormatting>
  <conditionalFormatting sqref="F266">
    <cfRule type="expression" dxfId="4859" priority="2114">
      <formula>MOD(ROW(),2)=0</formula>
    </cfRule>
  </conditionalFormatting>
  <conditionalFormatting sqref="G266">
    <cfRule type="expression" dxfId="4858" priority="2113">
      <formula>MOD(ROW(),2)=0</formula>
    </cfRule>
  </conditionalFormatting>
  <conditionalFormatting sqref="H266:I266">
    <cfRule type="expression" dxfId="4857" priority="2112">
      <formula>MOD(ROW(),2)=0</formula>
    </cfRule>
  </conditionalFormatting>
  <conditionalFormatting sqref="T266:U266">
    <cfRule type="expression" dxfId="4856" priority="2111">
      <formula>MOD(ROW(),2)=0</formula>
    </cfRule>
  </conditionalFormatting>
  <conditionalFormatting sqref="S266">
    <cfRule type="expression" dxfId="4855" priority="2110">
      <formula>MOD(ROW(),2)=0</formula>
    </cfRule>
  </conditionalFormatting>
  <conditionalFormatting sqref="AL266">
    <cfRule type="expression" dxfId="4854" priority="2109">
      <formula>MOD(ROW(),2)=0</formula>
    </cfRule>
  </conditionalFormatting>
  <conditionalFormatting sqref="E267">
    <cfRule type="expression" dxfId="4853" priority="2107">
      <formula>MOD(ROW(),2)=0</formula>
    </cfRule>
  </conditionalFormatting>
  <conditionalFormatting sqref="C267:D267">
    <cfRule type="expression" dxfId="4852" priority="2106">
      <formula>MOD(ROW(),2)=0</formula>
    </cfRule>
  </conditionalFormatting>
  <conditionalFormatting sqref="F267">
    <cfRule type="expression" dxfId="4851" priority="2105">
      <formula>MOD(ROW(),2)=0</formula>
    </cfRule>
  </conditionalFormatting>
  <conditionalFormatting sqref="G267">
    <cfRule type="expression" dxfId="4850" priority="2104">
      <formula>MOD(ROW(),2)=0</formula>
    </cfRule>
  </conditionalFormatting>
  <conditionalFormatting sqref="H267:I267">
    <cfRule type="expression" dxfId="4849" priority="2103">
      <formula>MOD(ROW(),2)=0</formula>
    </cfRule>
  </conditionalFormatting>
  <conditionalFormatting sqref="T267:U267">
    <cfRule type="expression" dxfId="4848" priority="2102">
      <formula>MOD(ROW(),2)=0</formula>
    </cfRule>
  </conditionalFormatting>
  <conditionalFormatting sqref="S267">
    <cfRule type="expression" dxfId="4847" priority="2101">
      <formula>MOD(ROW(),2)=0</formula>
    </cfRule>
  </conditionalFormatting>
  <conditionalFormatting sqref="AL267">
    <cfRule type="expression" dxfId="4846" priority="2100">
      <formula>MOD(ROW(),2)=0</formula>
    </cfRule>
  </conditionalFormatting>
  <conditionalFormatting sqref="K268:M268">
    <cfRule type="expression" dxfId="4845" priority="2098">
      <formula>MOD(ROW(),2)=0</formula>
    </cfRule>
  </conditionalFormatting>
  <conditionalFormatting sqref="E268">
    <cfRule type="expression" dxfId="4844" priority="2097">
      <formula>MOD(ROW(),2)=0</formula>
    </cfRule>
  </conditionalFormatting>
  <conditionalFormatting sqref="C268:D268">
    <cfRule type="expression" dxfId="4843" priority="2096">
      <formula>MOD(ROW(),2)=0</formula>
    </cfRule>
  </conditionalFormatting>
  <conditionalFormatting sqref="F268">
    <cfRule type="expression" dxfId="4842" priority="2095">
      <formula>MOD(ROW(),2)=0</formula>
    </cfRule>
  </conditionalFormatting>
  <conditionalFormatting sqref="G268">
    <cfRule type="expression" dxfId="4841" priority="2094">
      <formula>MOD(ROW(),2)=0</formula>
    </cfRule>
  </conditionalFormatting>
  <conditionalFormatting sqref="H268:I268">
    <cfRule type="expression" dxfId="4840" priority="2093">
      <formula>MOD(ROW(),2)=0</formula>
    </cfRule>
  </conditionalFormatting>
  <conditionalFormatting sqref="V268 Y268:AF268">
    <cfRule type="expression" dxfId="4839" priority="2092">
      <formula>MOD(ROW(),2)=0</formula>
    </cfRule>
  </conditionalFormatting>
  <conditionalFormatting sqref="T268:U268">
    <cfRule type="expression" dxfId="4838" priority="2091">
      <formula>MOD(ROW(),2)=0</formula>
    </cfRule>
  </conditionalFormatting>
  <conditionalFormatting sqref="S268">
    <cfRule type="expression" dxfId="4837" priority="2090">
      <formula>MOD(ROW(),2)=0</formula>
    </cfRule>
  </conditionalFormatting>
  <conditionalFormatting sqref="AL268">
    <cfRule type="expression" dxfId="4836" priority="2089">
      <formula>MOD(ROW(),2)=0</formula>
    </cfRule>
  </conditionalFormatting>
  <conditionalFormatting sqref="E269">
    <cfRule type="expression" dxfId="4835" priority="2087">
      <formula>MOD(ROW(),2)=0</formula>
    </cfRule>
  </conditionalFormatting>
  <conditionalFormatting sqref="C269:D269">
    <cfRule type="expression" dxfId="4834" priority="2086">
      <formula>MOD(ROW(),2)=0</formula>
    </cfRule>
  </conditionalFormatting>
  <conditionalFormatting sqref="F269">
    <cfRule type="expression" dxfId="4833" priority="2085">
      <formula>MOD(ROW(),2)=0</formula>
    </cfRule>
  </conditionalFormatting>
  <conditionalFormatting sqref="G269">
    <cfRule type="expression" dxfId="4832" priority="2084">
      <formula>MOD(ROW(),2)=0</formula>
    </cfRule>
  </conditionalFormatting>
  <conditionalFormatting sqref="H269:I269">
    <cfRule type="expression" dxfId="4831" priority="2083">
      <formula>MOD(ROW(),2)=0</formula>
    </cfRule>
  </conditionalFormatting>
  <conditionalFormatting sqref="T269">
    <cfRule type="expression" dxfId="4830" priority="2082">
      <formula>MOD(ROW(),2)=0</formula>
    </cfRule>
  </conditionalFormatting>
  <conditionalFormatting sqref="S269">
    <cfRule type="expression" dxfId="4829" priority="2081">
      <formula>MOD(ROW(),2)=0</formula>
    </cfRule>
  </conditionalFormatting>
  <conditionalFormatting sqref="V269">
    <cfRule type="expression" dxfId="4828" priority="2080">
      <formula>MOD(ROW(),2)=0</formula>
    </cfRule>
  </conditionalFormatting>
  <conditionalFormatting sqref="Y269:AA269">
    <cfRule type="expression" dxfId="4827" priority="2079">
      <formula>MOD(ROW(),2)=0</formula>
    </cfRule>
  </conditionalFormatting>
  <conditionalFormatting sqref="AB269:AK269">
    <cfRule type="expression" dxfId="4826" priority="2078">
      <formula>MOD(ROW(),2)=0</formula>
    </cfRule>
  </conditionalFormatting>
  <conditionalFormatting sqref="J270:L270">
    <cfRule type="expression" dxfId="4825" priority="2076">
      <formula>MOD(ROW(),2)=0</formula>
    </cfRule>
  </conditionalFormatting>
  <conditionalFormatting sqref="E270">
    <cfRule type="expression" dxfId="4824" priority="2075">
      <formula>MOD(ROW(),2)=0</formula>
    </cfRule>
  </conditionalFormatting>
  <conditionalFormatting sqref="C270:D270">
    <cfRule type="expression" dxfId="4823" priority="2074">
      <formula>MOD(ROW(),2)=0</formula>
    </cfRule>
  </conditionalFormatting>
  <conditionalFormatting sqref="F270">
    <cfRule type="expression" dxfId="4822" priority="2073">
      <formula>MOD(ROW(),2)=0</formula>
    </cfRule>
  </conditionalFormatting>
  <conditionalFormatting sqref="G270">
    <cfRule type="expression" dxfId="4821" priority="2072">
      <formula>MOD(ROW(),2)=0</formula>
    </cfRule>
  </conditionalFormatting>
  <conditionalFormatting sqref="H270:I270">
    <cfRule type="expression" dxfId="4820" priority="2071">
      <formula>MOD(ROW(),2)=0</formula>
    </cfRule>
  </conditionalFormatting>
  <conditionalFormatting sqref="U270">
    <cfRule type="expression" dxfId="4819" priority="2070">
      <formula>MOD(ROW(),2)=0</formula>
    </cfRule>
  </conditionalFormatting>
  <conditionalFormatting sqref="T270">
    <cfRule type="expression" dxfId="4818" priority="2069">
      <formula>MOD(ROW(),2)=0</formula>
    </cfRule>
  </conditionalFormatting>
  <conditionalFormatting sqref="S270">
    <cfRule type="expression" dxfId="4817" priority="2068">
      <formula>MOD(ROW(),2)=0</formula>
    </cfRule>
  </conditionalFormatting>
  <conditionalFormatting sqref="AB270:AG270">
    <cfRule type="expression" dxfId="4816" priority="2067">
      <formula>MOD(ROW(),2)=0</formula>
    </cfRule>
  </conditionalFormatting>
  <conditionalFormatting sqref="AL270:AM270">
    <cfRule type="expression" dxfId="4815" priority="2066">
      <formula>MOD(ROW(),2)=0</formula>
    </cfRule>
  </conditionalFormatting>
  <conditionalFormatting sqref="AB271:AG271">
    <cfRule type="expression" dxfId="4814" priority="2064">
      <formula>MOD(ROW(),2)=0</formula>
    </cfRule>
  </conditionalFormatting>
  <conditionalFormatting sqref="AL269:AM269">
    <cfRule type="expression" dxfId="4813" priority="2063">
      <formula>MOD(ROW(),2)=0</formula>
    </cfRule>
  </conditionalFormatting>
  <conditionalFormatting sqref="AL271:AM271">
    <cfRule type="expression" dxfId="4812" priority="2062">
      <formula>MOD(ROW(),2)=0</formula>
    </cfRule>
  </conditionalFormatting>
  <conditionalFormatting sqref="J271:M271">
    <cfRule type="expression" dxfId="4811" priority="2061">
      <formula>MOD(ROW(),2)=0</formula>
    </cfRule>
  </conditionalFormatting>
  <conditionalFormatting sqref="E271">
    <cfRule type="expression" dxfId="4810" priority="2060">
      <formula>MOD(ROW(),2)=0</formula>
    </cfRule>
  </conditionalFormatting>
  <conditionalFormatting sqref="C271:D271">
    <cfRule type="expression" dxfId="4809" priority="2059">
      <formula>MOD(ROW(),2)=0</formula>
    </cfRule>
  </conditionalFormatting>
  <conditionalFormatting sqref="F271">
    <cfRule type="expression" dxfId="4808" priority="2058">
      <formula>MOD(ROW(),2)=0</formula>
    </cfRule>
  </conditionalFormatting>
  <conditionalFormatting sqref="G271">
    <cfRule type="expression" dxfId="4807" priority="2057">
      <formula>MOD(ROW(),2)=0</formula>
    </cfRule>
  </conditionalFormatting>
  <conditionalFormatting sqref="H271:I271">
    <cfRule type="expression" dxfId="4806" priority="2056">
      <formula>MOD(ROW(),2)=0</formula>
    </cfRule>
  </conditionalFormatting>
  <conditionalFormatting sqref="V271:AA271">
    <cfRule type="expression" dxfId="4805" priority="2055">
      <formula>MOD(ROW(),2)=0</formula>
    </cfRule>
  </conditionalFormatting>
  <conditionalFormatting sqref="U271">
    <cfRule type="expression" dxfId="4804" priority="2054">
      <formula>MOD(ROW(),2)=0</formula>
    </cfRule>
  </conditionalFormatting>
  <conditionalFormatting sqref="T271">
    <cfRule type="expression" dxfId="4803" priority="2053">
      <formula>MOD(ROW(),2)=0</formula>
    </cfRule>
  </conditionalFormatting>
  <conditionalFormatting sqref="S271">
    <cfRule type="expression" dxfId="4802" priority="2052">
      <formula>MOD(ROW(),2)=0</formula>
    </cfRule>
  </conditionalFormatting>
  <conditionalFormatting sqref="E272">
    <cfRule type="expression" dxfId="4801" priority="2051">
      <formula>MOD(ROW(),2)=0</formula>
    </cfRule>
  </conditionalFormatting>
  <conditionalFormatting sqref="C272:D272">
    <cfRule type="expression" dxfId="4800" priority="2050">
      <formula>MOD(ROW(),2)=0</formula>
    </cfRule>
  </conditionalFormatting>
  <conditionalFormatting sqref="F272">
    <cfRule type="expression" dxfId="4799" priority="2049">
      <formula>MOD(ROW(),2)=0</formula>
    </cfRule>
  </conditionalFormatting>
  <conditionalFormatting sqref="G272">
    <cfRule type="expression" dxfId="4798" priority="2048">
      <formula>MOD(ROW(),2)=0</formula>
    </cfRule>
  </conditionalFormatting>
  <conditionalFormatting sqref="H272:I272">
    <cfRule type="expression" dxfId="4797" priority="2047">
      <formula>MOD(ROW(),2)=0</formula>
    </cfRule>
  </conditionalFormatting>
  <conditionalFormatting sqref="U272">
    <cfRule type="expression" dxfId="4796" priority="2046">
      <formula>MOD(ROW(),2)=0</formula>
    </cfRule>
  </conditionalFormatting>
  <conditionalFormatting sqref="T272">
    <cfRule type="expression" dxfId="4795" priority="2045">
      <formula>MOD(ROW(),2)=0</formula>
    </cfRule>
  </conditionalFormatting>
  <conditionalFormatting sqref="S272">
    <cfRule type="expression" dxfId="4794" priority="2044">
      <formula>MOD(ROW(),2)=0</formula>
    </cfRule>
  </conditionalFormatting>
  <conditionalFormatting sqref="AL272">
    <cfRule type="expression" dxfId="4793" priority="2043">
      <formula>MOD(ROW(),2)=0</formula>
    </cfRule>
  </conditionalFormatting>
  <conditionalFormatting sqref="AM272">
    <cfRule type="expression" dxfId="4792" priority="2042">
      <formula>MOD(ROW(),2)=0</formula>
    </cfRule>
  </conditionalFormatting>
  <conditionalFormatting sqref="J273">
    <cfRule type="expression" dxfId="4791" priority="2041">
      <formula>MOD(ROW(),2)=0</formula>
    </cfRule>
  </conditionalFormatting>
  <conditionalFormatting sqref="E273">
    <cfRule type="expression" dxfId="4790" priority="2040">
      <formula>MOD(ROW(),2)=0</formula>
    </cfRule>
  </conditionalFormatting>
  <conditionalFormatting sqref="C273:D273">
    <cfRule type="expression" dxfId="4789" priority="2039">
      <formula>MOD(ROW(),2)=0</formula>
    </cfRule>
  </conditionalFormatting>
  <conditionalFormatting sqref="F273">
    <cfRule type="expression" dxfId="4788" priority="2038">
      <formula>MOD(ROW(),2)=0</formula>
    </cfRule>
  </conditionalFormatting>
  <conditionalFormatting sqref="G273">
    <cfRule type="expression" dxfId="4787" priority="2037">
      <formula>MOD(ROW(),2)=0</formula>
    </cfRule>
  </conditionalFormatting>
  <conditionalFormatting sqref="H273:I273">
    <cfRule type="expression" dxfId="4786" priority="2036">
      <formula>MOD(ROW(),2)=0</formula>
    </cfRule>
  </conditionalFormatting>
  <conditionalFormatting sqref="V273:X273">
    <cfRule type="expression" dxfId="4785" priority="2035">
      <formula>MOD(ROW(),2)=0</formula>
    </cfRule>
  </conditionalFormatting>
  <conditionalFormatting sqref="U273">
    <cfRule type="expression" dxfId="4784" priority="2034">
      <formula>MOD(ROW(),2)=0</formula>
    </cfRule>
  </conditionalFormatting>
  <conditionalFormatting sqref="T273">
    <cfRule type="expression" dxfId="4783" priority="2033">
      <formula>MOD(ROW(),2)=0</formula>
    </cfRule>
  </conditionalFormatting>
  <conditionalFormatting sqref="S273">
    <cfRule type="expression" dxfId="4782" priority="2032">
      <formula>MOD(ROW(),2)=0</formula>
    </cfRule>
  </conditionalFormatting>
  <conditionalFormatting sqref="AL273">
    <cfRule type="expression" dxfId="4781" priority="2031">
      <formula>MOD(ROW(),2)=0</formula>
    </cfRule>
  </conditionalFormatting>
  <conditionalFormatting sqref="C274:D274">
    <cfRule type="expression" dxfId="4780" priority="2030">
      <formula>MOD(ROW(),2)=0</formula>
    </cfRule>
  </conditionalFormatting>
  <conditionalFormatting sqref="K274:L274">
    <cfRule type="expression" dxfId="4779" priority="2029">
      <formula>MOD(ROW(),2)=0</formula>
    </cfRule>
  </conditionalFormatting>
  <conditionalFormatting sqref="J274">
    <cfRule type="expression" dxfId="4778" priority="2028">
      <formula>MOD(ROW(),2)=0</formula>
    </cfRule>
  </conditionalFormatting>
  <conditionalFormatting sqref="F274">
    <cfRule type="expression" dxfId="4777" priority="2027">
      <formula>MOD(ROW(),2)=0</formula>
    </cfRule>
  </conditionalFormatting>
  <conditionalFormatting sqref="G274">
    <cfRule type="expression" dxfId="4776" priority="2026">
      <formula>MOD(ROW(),2)=0</formula>
    </cfRule>
  </conditionalFormatting>
  <conditionalFormatting sqref="H274:I274">
    <cfRule type="expression" dxfId="4775" priority="2025">
      <formula>MOD(ROW(),2)=0</formula>
    </cfRule>
  </conditionalFormatting>
  <conditionalFormatting sqref="S274">
    <cfRule type="expression" dxfId="4774" priority="2024">
      <formula>MOD(ROW(),2)=0</formula>
    </cfRule>
  </conditionalFormatting>
  <conditionalFormatting sqref="T274">
    <cfRule type="expression" dxfId="4773" priority="2023">
      <formula>MOD(ROW(),2)=0</formula>
    </cfRule>
  </conditionalFormatting>
  <conditionalFormatting sqref="AL274">
    <cfRule type="expression" dxfId="4772" priority="2021">
      <formula>MOD(ROW(),2)=0</formula>
    </cfRule>
  </conditionalFormatting>
  <conditionalFormatting sqref="E275">
    <cfRule type="expression" dxfId="4771" priority="2019">
      <formula>MOD(ROW(),2)=0</formula>
    </cfRule>
  </conditionalFormatting>
  <conditionalFormatting sqref="C275:D275">
    <cfRule type="expression" dxfId="4770" priority="2018">
      <formula>MOD(ROW(),2)=0</formula>
    </cfRule>
  </conditionalFormatting>
  <conditionalFormatting sqref="K275:L275">
    <cfRule type="expression" dxfId="4769" priority="2017">
      <formula>MOD(ROW(),2)=0</formula>
    </cfRule>
  </conditionalFormatting>
  <conditionalFormatting sqref="F275">
    <cfRule type="expression" dxfId="4768" priority="2015">
      <formula>MOD(ROW(),2)=0</formula>
    </cfRule>
  </conditionalFormatting>
  <conditionalFormatting sqref="G275">
    <cfRule type="expression" dxfId="4767" priority="2014">
      <formula>MOD(ROW(),2)=0</formula>
    </cfRule>
  </conditionalFormatting>
  <conditionalFormatting sqref="H275:I275">
    <cfRule type="expression" dxfId="4766" priority="2013">
      <formula>MOD(ROW(),2)=0</formula>
    </cfRule>
  </conditionalFormatting>
  <conditionalFormatting sqref="U275:V275">
    <cfRule type="expression" dxfId="4765" priority="2012">
      <formula>MOD(ROW(),2)=0</formula>
    </cfRule>
  </conditionalFormatting>
  <conditionalFormatting sqref="S275">
    <cfRule type="expression" dxfId="4764" priority="2011">
      <formula>MOD(ROW(),2)=0</formula>
    </cfRule>
  </conditionalFormatting>
  <conditionalFormatting sqref="T275">
    <cfRule type="expression" dxfId="4763" priority="2010">
      <formula>MOD(ROW(),2)=0</formula>
    </cfRule>
  </conditionalFormatting>
  <conditionalFormatting sqref="AL275">
    <cfRule type="expression" dxfId="4762" priority="2009">
      <formula>MOD(ROW(),2)=0</formula>
    </cfRule>
  </conditionalFormatting>
  <conditionalFormatting sqref="E276">
    <cfRule type="expression" dxfId="4761" priority="2007">
      <formula>MOD(ROW(),2)=0</formula>
    </cfRule>
  </conditionalFormatting>
  <conditionalFormatting sqref="C276:D276">
    <cfRule type="expression" dxfId="4760" priority="2006">
      <formula>MOD(ROW(),2)=0</formula>
    </cfRule>
  </conditionalFormatting>
  <conditionalFormatting sqref="F276">
    <cfRule type="expression" dxfId="4759" priority="2005">
      <formula>MOD(ROW(),2)=0</formula>
    </cfRule>
  </conditionalFormatting>
  <conditionalFormatting sqref="G276">
    <cfRule type="expression" dxfId="4758" priority="2004">
      <formula>MOD(ROW(),2)=0</formula>
    </cfRule>
  </conditionalFormatting>
  <conditionalFormatting sqref="H276:I276">
    <cfRule type="expression" dxfId="4757" priority="2003">
      <formula>MOD(ROW(),2)=0</formula>
    </cfRule>
  </conditionalFormatting>
  <conditionalFormatting sqref="S276">
    <cfRule type="expression" dxfId="4756" priority="2002">
      <formula>MOD(ROW(),2)=0</formula>
    </cfRule>
  </conditionalFormatting>
  <conditionalFormatting sqref="AB276:AG276">
    <cfRule type="expression" dxfId="4755" priority="2001">
      <formula>MOD(ROW(),2)=0</formula>
    </cfRule>
  </conditionalFormatting>
  <conditionalFormatting sqref="AL276">
    <cfRule type="expression" dxfId="4754" priority="2000">
      <formula>MOD(ROW(),2)=0</formula>
    </cfRule>
  </conditionalFormatting>
  <conditionalFormatting sqref="AM276">
    <cfRule type="expression" dxfId="4753" priority="1999">
      <formula>MOD(ROW(),2)=0</formula>
    </cfRule>
  </conditionalFormatting>
  <conditionalFormatting sqref="E277">
    <cfRule type="expression" dxfId="4752" priority="1998">
      <formula>MOD(ROW(),2)=0</formula>
    </cfRule>
  </conditionalFormatting>
  <conditionalFormatting sqref="C277:D277">
    <cfRule type="expression" dxfId="4751" priority="1997">
      <formula>MOD(ROW(),2)=0</formula>
    </cfRule>
  </conditionalFormatting>
  <conditionalFormatting sqref="F277">
    <cfRule type="expression" dxfId="4750" priority="1996">
      <formula>MOD(ROW(),2)=0</formula>
    </cfRule>
  </conditionalFormatting>
  <conditionalFormatting sqref="G277">
    <cfRule type="expression" dxfId="4749" priority="1995">
      <formula>MOD(ROW(),2)=0</formula>
    </cfRule>
  </conditionalFormatting>
  <conditionalFormatting sqref="H277:I277">
    <cfRule type="expression" dxfId="4748" priority="1994">
      <formula>MOD(ROW(),2)=0</formula>
    </cfRule>
  </conditionalFormatting>
  <conditionalFormatting sqref="N277">
    <cfRule type="expression" dxfId="4747" priority="1993">
      <formula>MOD(ROW(),2)=0</formula>
    </cfRule>
  </conditionalFormatting>
  <conditionalFormatting sqref="V277">
    <cfRule type="expression" dxfId="4746" priority="1992">
      <formula>MOD(ROW(),2)=0</formula>
    </cfRule>
  </conditionalFormatting>
  <conditionalFormatting sqref="U277">
    <cfRule type="expression" dxfId="4745" priority="1991">
      <formula>MOD(ROW(),2)=0</formula>
    </cfRule>
  </conditionalFormatting>
  <conditionalFormatting sqref="T277">
    <cfRule type="expression" dxfId="4744" priority="1990">
      <formula>MOD(ROW(),2)=0</formula>
    </cfRule>
  </conditionalFormatting>
  <conditionalFormatting sqref="S277">
    <cfRule type="expression" dxfId="4743" priority="1989">
      <formula>MOD(ROW(),2)=0</formula>
    </cfRule>
  </conditionalFormatting>
  <conditionalFormatting sqref="Y277:AA277">
    <cfRule type="expression" dxfId="4742" priority="1988">
      <formula>MOD(ROW(),2)=0</formula>
    </cfRule>
  </conditionalFormatting>
  <conditionalFormatting sqref="AD277">
    <cfRule type="expression" dxfId="4741" priority="1987">
      <formula>MOD(ROW(),2)=0</formula>
    </cfRule>
  </conditionalFormatting>
  <conditionalFormatting sqref="AB277:AC277">
    <cfRule type="expression" dxfId="4740" priority="1986">
      <formula>MOD(ROW(),2)=0</formula>
    </cfRule>
  </conditionalFormatting>
  <conditionalFormatting sqref="AE277">
    <cfRule type="expression" dxfId="4739" priority="1985">
      <formula>MOD(ROW(),2)=0</formula>
    </cfRule>
  </conditionalFormatting>
  <conditionalFormatting sqref="AF277:AG277">
    <cfRule type="expression" dxfId="4738" priority="1984">
      <formula>MOD(ROW(),2)=0</formula>
    </cfRule>
  </conditionalFormatting>
  <conditionalFormatting sqref="AL277">
    <cfRule type="expression" dxfId="4737" priority="1983">
      <formula>MOD(ROW(),2)=0</formula>
    </cfRule>
  </conditionalFormatting>
  <conditionalFormatting sqref="AM277">
    <cfRule type="expression" dxfId="4736" priority="1982">
      <formula>MOD(ROW(),2)=0</formula>
    </cfRule>
  </conditionalFormatting>
  <conditionalFormatting sqref="E278">
    <cfRule type="expression" dxfId="4735" priority="1981">
      <formula>MOD(ROW(),2)=0</formula>
    </cfRule>
  </conditionalFormatting>
  <conditionalFormatting sqref="C278:D278">
    <cfRule type="expression" dxfId="4734" priority="1980">
      <formula>MOD(ROW(),2)=0</formula>
    </cfRule>
  </conditionalFormatting>
  <conditionalFormatting sqref="F278">
    <cfRule type="expression" dxfId="4733" priority="1979">
      <formula>MOD(ROW(),2)=0</formula>
    </cfRule>
  </conditionalFormatting>
  <conditionalFormatting sqref="G278">
    <cfRule type="expression" dxfId="4732" priority="1978">
      <formula>MOD(ROW(),2)=0</formula>
    </cfRule>
  </conditionalFormatting>
  <conditionalFormatting sqref="H278:I278">
    <cfRule type="expression" dxfId="4731" priority="1977">
      <formula>MOD(ROW(),2)=0</formula>
    </cfRule>
  </conditionalFormatting>
  <conditionalFormatting sqref="U278">
    <cfRule type="expression" dxfId="4730" priority="1976">
      <formula>MOD(ROW(),2)=0</formula>
    </cfRule>
  </conditionalFormatting>
  <conditionalFormatting sqref="T278">
    <cfRule type="expression" dxfId="4729" priority="1975">
      <formula>MOD(ROW(),2)=0</formula>
    </cfRule>
  </conditionalFormatting>
  <conditionalFormatting sqref="S278">
    <cfRule type="expression" dxfId="4728" priority="1974">
      <formula>MOD(ROW(),2)=0</formula>
    </cfRule>
  </conditionalFormatting>
  <conditionalFormatting sqref="AB278:AC278">
    <cfRule type="expression" dxfId="4727" priority="1973">
      <formula>MOD(ROW(),2)=0</formula>
    </cfRule>
  </conditionalFormatting>
  <conditionalFormatting sqref="AG278">
    <cfRule type="expression" dxfId="4726" priority="1972">
      <formula>MOD(ROW(),2)=0</formula>
    </cfRule>
  </conditionalFormatting>
  <conditionalFormatting sqref="AL278">
    <cfRule type="expression" dxfId="4725" priority="1971">
      <formula>MOD(ROW(),2)=0</formula>
    </cfRule>
  </conditionalFormatting>
  <conditionalFormatting sqref="AM278">
    <cfRule type="expression" dxfId="4724" priority="1970">
      <formula>MOD(ROW(),2)=0</formula>
    </cfRule>
  </conditionalFormatting>
  <conditionalFormatting sqref="J279:L279">
    <cfRule type="expression" dxfId="4723" priority="1969">
      <formula>MOD(ROW(),2)=0</formula>
    </cfRule>
  </conditionalFormatting>
  <conditionalFormatting sqref="F279">
    <cfRule type="expression" dxfId="4722" priority="1968">
      <formula>MOD(ROW(),2)=0</formula>
    </cfRule>
  </conditionalFormatting>
  <conditionalFormatting sqref="G279">
    <cfRule type="expression" dxfId="4721" priority="1967">
      <formula>MOD(ROW(),2)=0</formula>
    </cfRule>
  </conditionalFormatting>
  <conditionalFormatting sqref="H279:I279">
    <cfRule type="expression" dxfId="4720" priority="1966">
      <formula>MOD(ROW(),2)=0</formula>
    </cfRule>
  </conditionalFormatting>
  <conditionalFormatting sqref="U279">
    <cfRule type="expression" dxfId="4719" priority="1965">
      <formula>MOD(ROW(),2)=0</formula>
    </cfRule>
  </conditionalFormatting>
  <conditionalFormatting sqref="T279">
    <cfRule type="expression" dxfId="4718" priority="1964">
      <formula>MOD(ROW(),2)=0</formula>
    </cfRule>
  </conditionalFormatting>
  <conditionalFormatting sqref="S279">
    <cfRule type="expression" dxfId="4717" priority="1963">
      <formula>MOD(ROW(),2)=0</formula>
    </cfRule>
  </conditionalFormatting>
  <conditionalFormatting sqref="AL279">
    <cfRule type="expression" dxfId="4716" priority="1962">
      <formula>MOD(ROW(),2)=0</formula>
    </cfRule>
  </conditionalFormatting>
  <conditionalFormatting sqref="AG170:AH170">
    <cfRule type="expression" dxfId="4715" priority="1960">
      <formula>MOD(ROW(),2)=0</formula>
    </cfRule>
  </conditionalFormatting>
  <conditionalFormatting sqref="AM166">
    <cfRule type="expression" dxfId="4714" priority="1957">
      <formula>MOD(ROW(),2)=0</formula>
    </cfRule>
  </conditionalFormatting>
  <conditionalFormatting sqref="AM167">
    <cfRule type="expression" dxfId="4713" priority="1956">
      <formula>MOD(ROW(),2)=0</formula>
    </cfRule>
  </conditionalFormatting>
  <conditionalFormatting sqref="AM168">
    <cfRule type="expression" dxfId="4712" priority="1955">
      <formula>MOD(ROW(),2)=0</formula>
    </cfRule>
  </conditionalFormatting>
  <conditionalFormatting sqref="AM169">
    <cfRule type="expression" dxfId="4711" priority="1954">
      <formula>MOD(ROW(),2)=0</formula>
    </cfRule>
  </conditionalFormatting>
  <conditionalFormatting sqref="AM170">
    <cfRule type="expression" dxfId="4710" priority="1953">
      <formula>MOD(ROW(),2)=0</formula>
    </cfRule>
  </conditionalFormatting>
  <conditionalFormatting sqref="C280:E280">
    <cfRule type="expression" dxfId="4709" priority="1950">
      <formula>MOD(ROW(),2)=0</formula>
    </cfRule>
  </conditionalFormatting>
  <conditionalFormatting sqref="J280:L280">
    <cfRule type="expression" dxfId="4708" priority="1949">
      <formula>MOD(ROW(),2)=0</formula>
    </cfRule>
  </conditionalFormatting>
  <conditionalFormatting sqref="F280">
    <cfRule type="expression" dxfId="4707" priority="1948">
      <formula>MOD(ROW(),2)=0</formula>
    </cfRule>
  </conditionalFormatting>
  <conditionalFormatting sqref="G280">
    <cfRule type="expression" dxfId="4706" priority="1947">
      <formula>MOD(ROW(),2)=0</formula>
    </cfRule>
  </conditionalFormatting>
  <conditionalFormatting sqref="H280:I280">
    <cfRule type="expression" dxfId="4705" priority="1946">
      <formula>MOD(ROW(),2)=0</formula>
    </cfRule>
  </conditionalFormatting>
  <conditionalFormatting sqref="U280">
    <cfRule type="expression" dxfId="4704" priority="1945">
      <formula>MOD(ROW(),2)=0</formula>
    </cfRule>
  </conditionalFormatting>
  <conditionalFormatting sqref="T280">
    <cfRule type="expression" dxfId="4703" priority="1944">
      <formula>MOD(ROW(),2)=0</formula>
    </cfRule>
  </conditionalFormatting>
  <conditionalFormatting sqref="S280">
    <cfRule type="expression" dxfId="4702" priority="1943">
      <formula>MOD(ROW(),2)=0</formula>
    </cfRule>
  </conditionalFormatting>
  <conditionalFormatting sqref="AG280:AK280">
    <cfRule type="expression" dxfId="4701" priority="1942">
      <formula>MOD(ROW(),2)=0</formula>
    </cfRule>
  </conditionalFormatting>
  <conditionalFormatting sqref="AL280">
    <cfRule type="expression" dxfId="4700" priority="1941">
      <formula>MOD(ROW(),2)=0</formula>
    </cfRule>
  </conditionalFormatting>
  <conditionalFormatting sqref="C281:D281">
    <cfRule type="expression" dxfId="4699" priority="1939">
      <formula>MOD(ROW(),2)=0</formula>
    </cfRule>
  </conditionalFormatting>
  <conditionalFormatting sqref="F281">
    <cfRule type="expression" dxfId="4698" priority="1938">
      <formula>MOD(ROW(),2)=0</formula>
    </cfRule>
  </conditionalFormatting>
  <conditionalFormatting sqref="G281">
    <cfRule type="expression" dxfId="4697" priority="1937">
      <formula>MOD(ROW(),2)=0</formula>
    </cfRule>
  </conditionalFormatting>
  <conditionalFormatting sqref="H281:I281">
    <cfRule type="expression" dxfId="4696" priority="1936">
      <formula>MOD(ROW(),2)=0</formula>
    </cfRule>
  </conditionalFormatting>
  <conditionalFormatting sqref="N281">
    <cfRule type="expression" dxfId="4695" priority="1935">
      <formula>MOD(ROW(),2)=0</formula>
    </cfRule>
  </conditionalFormatting>
  <conditionalFormatting sqref="V281">
    <cfRule type="expression" dxfId="4694" priority="1934">
      <formula>MOD(ROW(),2)=0</formula>
    </cfRule>
  </conditionalFormatting>
  <conditionalFormatting sqref="U281">
    <cfRule type="expression" dxfId="4693" priority="1933">
      <formula>MOD(ROW(),2)=0</formula>
    </cfRule>
  </conditionalFormatting>
  <conditionalFormatting sqref="T281">
    <cfRule type="expression" dxfId="4692" priority="1932">
      <formula>MOD(ROW(),2)=0</formula>
    </cfRule>
  </conditionalFormatting>
  <conditionalFormatting sqref="S281">
    <cfRule type="expression" dxfId="4691" priority="1931">
      <formula>MOD(ROW(),2)=0</formula>
    </cfRule>
  </conditionalFormatting>
  <conditionalFormatting sqref="Y281:AA281">
    <cfRule type="expression" dxfId="4690" priority="1930">
      <formula>MOD(ROW(),2)=0</formula>
    </cfRule>
  </conditionalFormatting>
  <conditionalFormatting sqref="AD281">
    <cfRule type="expression" dxfId="4689" priority="1929">
      <formula>MOD(ROW(),2)=0</formula>
    </cfRule>
  </conditionalFormatting>
  <conditionalFormatting sqref="AB281:AC281">
    <cfRule type="expression" dxfId="4688" priority="1928">
      <formula>MOD(ROW(),2)=0</formula>
    </cfRule>
  </conditionalFormatting>
  <conditionalFormatting sqref="AE281">
    <cfRule type="expression" dxfId="4687" priority="1927">
      <formula>MOD(ROW(),2)=0</formula>
    </cfRule>
  </conditionalFormatting>
  <conditionalFormatting sqref="AF281:AG281">
    <cfRule type="expression" dxfId="4686" priority="1926">
      <formula>MOD(ROW(),2)=0</formula>
    </cfRule>
  </conditionalFormatting>
  <conditionalFormatting sqref="AL281">
    <cfRule type="expression" dxfId="4685" priority="1925">
      <formula>MOD(ROW(),2)=0</formula>
    </cfRule>
  </conditionalFormatting>
  <conditionalFormatting sqref="AM281">
    <cfRule type="expression" dxfId="4684" priority="1924">
      <formula>MOD(ROW(),2)=0</formula>
    </cfRule>
  </conditionalFormatting>
  <conditionalFormatting sqref="E282 J282:L282">
    <cfRule type="expression" dxfId="4683" priority="1923">
      <formula>MOD(ROW(),2)=0</formula>
    </cfRule>
  </conditionalFormatting>
  <conditionalFormatting sqref="C282:D282">
    <cfRule type="expression" dxfId="4682" priority="1922">
      <formula>MOD(ROW(),2)=0</formula>
    </cfRule>
  </conditionalFormatting>
  <conditionalFormatting sqref="F282">
    <cfRule type="expression" dxfId="4681" priority="1921">
      <formula>MOD(ROW(),2)=0</formula>
    </cfRule>
  </conditionalFormatting>
  <conditionalFormatting sqref="G282">
    <cfRule type="expression" dxfId="4680" priority="1920">
      <formula>MOD(ROW(),2)=0</formula>
    </cfRule>
  </conditionalFormatting>
  <conditionalFormatting sqref="H282:I282">
    <cfRule type="expression" dxfId="4679" priority="1919">
      <formula>MOD(ROW(),2)=0</formula>
    </cfRule>
  </conditionalFormatting>
  <conditionalFormatting sqref="T282">
    <cfRule type="expression" dxfId="4678" priority="1918">
      <formula>MOD(ROW(),2)=0</formula>
    </cfRule>
  </conditionalFormatting>
  <conditionalFormatting sqref="S282">
    <cfRule type="expression" dxfId="4677" priority="1917">
      <formula>MOD(ROW(),2)=0</formula>
    </cfRule>
  </conditionalFormatting>
  <conditionalFormatting sqref="AL282">
    <cfRule type="expression" dxfId="4676" priority="1915">
      <formula>MOD(ROW(),2)=0</formula>
    </cfRule>
  </conditionalFormatting>
  <conditionalFormatting sqref="E283:E286">
    <cfRule type="expression" dxfId="4675" priority="1914">
      <formula>MOD(ROW(),2)=0</formula>
    </cfRule>
  </conditionalFormatting>
  <conditionalFormatting sqref="C283:D286">
    <cfRule type="expression" dxfId="4674" priority="1913">
      <formula>MOD(ROW(),2)=0</formula>
    </cfRule>
  </conditionalFormatting>
  <conditionalFormatting sqref="F283:F286">
    <cfRule type="expression" dxfId="4673" priority="1912">
      <formula>MOD(ROW(),2)=0</formula>
    </cfRule>
  </conditionalFormatting>
  <conditionalFormatting sqref="G283:G286">
    <cfRule type="expression" dxfId="4672" priority="1911">
      <formula>MOD(ROW(),2)=0</formula>
    </cfRule>
  </conditionalFormatting>
  <conditionalFormatting sqref="H283:I286">
    <cfRule type="expression" dxfId="4671" priority="1910">
      <formula>MOD(ROW(),2)=0</formula>
    </cfRule>
  </conditionalFormatting>
  <conditionalFormatting sqref="K283:L286">
    <cfRule type="expression" dxfId="4670" priority="1909">
      <formula>MOD(ROW(),2)=0</formula>
    </cfRule>
  </conditionalFormatting>
  <conditionalFormatting sqref="AL283">
    <cfRule type="expression" dxfId="4669" priority="1908">
      <formula>MOD(ROW(),2)=0</formula>
    </cfRule>
  </conditionalFormatting>
  <conditionalFormatting sqref="AM283">
    <cfRule type="expression" dxfId="4668" priority="1907">
      <formula>MOD(ROW(),2)=0</formula>
    </cfRule>
  </conditionalFormatting>
  <conditionalFormatting sqref="AG284:AK284">
    <cfRule type="expression" dxfId="4667" priority="1906">
      <formula>MOD(ROW(),2)=0</formula>
    </cfRule>
  </conditionalFormatting>
  <conditionalFormatting sqref="AL284">
    <cfRule type="expression" dxfId="4666" priority="1905">
      <formula>MOD(ROW(),2)=0</formula>
    </cfRule>
  </conditionalFormatting>
  <conditionalFormatting sqref="AM284">
    <cfRule type="expression" dxfId="4665" priority="1904">
      <formula>MOD(ROW(),2)=0</formula>
    </cfRule>
  </conditionalFormatting>
  <conditionalFormatting sqref="AG285:AK285">
    <cfRule type="expression" dxfId="4664" priority="1903">
      <formula>MOD(ROW(),2)=0</formula>
    </cfRule>
  </conditionalFormatting>
  <conditionalFormatting sqref="AL285">
    <cfRule type="expression" dxfId="4663" priority="1902">
      <formula>MOD(ROW(),2)=0</formula>
    </cfRule>
  </conditionalFormatting>
  <conditionalFormatting sqref="AM285">
    <cfRule type="expression" dxfId="4662" priority="1901">
      <formula>MOD(ROW(),2)=0</formula>
    </cfRule>
  </conditionalFormatting>
  <conditionalFormatting sqref="AG286:AK286">
    <cfRule type="expression" dxfId="4661" priority="1900">
      <formula>MOD(ROW(),2)=0</formula>
    </cfRule>
  </conditionalFormatting>
  <conditionalFormatting sqref="AL286">
    <cfRule type="expression" dxfId="4660" priority="1899">
      <formula>MOD(ROW(),2)=0</formula>
    </cfRule>
  </conditionalFormatting>
  <conditionalFormatting sqref="AM286">
    <cfRule type="expression" dxfId="4659" priority="1898">
      <formula>MOD(ROW(),2)=0</formula>
    </cfRule>
  </conditionalFormatting>
  <conditionalFormatting sqref="J287">
    <cfRule type="expression" dxfId="4658" priority="1897">
      <formula>MOD(ROW(),2)=0</formula>
    </cfRule>
  </conditionalFormatting>
  <conditionalFormatting sqref="E287">
    <cfRule type="expression" dxfId="4657" priority="1896">
      <formula>MOD(ROW(),2)=0</formula>
    </cfRule>
  </conditionalFormatting>
  <conditionalFormatting sqref="C287:D287">
    <cfRule type="expression" dxfId="4656" priority="1895">
      <formula>MOD(ROW(),2)=0</formula>
    </cfRule>
  </conditionalFormatting>
  <conditionalFormatting sqref="F287">
    <cfRule type="expression" dxfId="4655" priority="1894">
      <formula>MOD(ROW(),2)=0</formula>
    </cfRule>
  </conditionalFormatting>
  <conditionalFormatting sqref="G287">
    <cfRule type="expression" dxfId="4654" priority="1893">
      <formula>MOD(ROW(),2)=0</formula>
    </cfRule>
  </conditionalFormatting>
  <conditionalFormatting sqref="H287:I287">
    <cfRule type="expression" dxfId="4653" priority="1892">
      <formula>MOD(ROW(),2)=0</formula>
    </cfRule>
  </conditionalFormatting>
  <conditionalFormatting sqref="K287:L287">
    <cfRule type="expression" dxfId="4652" priority="1891">
      <formula>MOD(ROW(),2)=0</formula>
    </cfRule>
  </conditionalFormatting>
  <conditionalFormatting sqref="AI287">
    <cfRule type="expression" dxfId="4651" priority="1890">
      <formula>MOD(ROW(),2)=0</formula>
    </cfRule>
  </conditionalFormatting>
  <conditionalFormatting sqref="AJ287">
    <cfRule type="expression" dxfId="4650" priority="1889">
      <formula>MOD(ROW(),2)=0</formula>
    </cfRule>
  </conditionalFormatting>
  <conditionalFormatting sqref="AL287">
    <cfRule type="expression" dxfId="4649" priority="1888">
      <formula>MOD(ROW(),2)=0</formula>
    </cfRule>
  </conditionalFormatting>
  <conditionalFormatting sqref="AM287">
    <cfRule type="expression" dxfId="4648" priority="1887">
      <formula>MOD(ROW(),2)=0</formula>
    </cfRule>
  </conditionalFormatting>
  <conditionalFormatting sqref="J288">
    <cfRule type="expression" dxfId="4647" priority="1886">
      <formula>MOD(ROW(),2)=0</formula>
    </cfRule>
  </conditionalFormatting>
  <conditionalFormatting sqref="E288">
    <cfRule type="expression" dxfId="4646" priority="1885">
      <formula>MOD(ROW(),2)=0</formula>
    </cfRule>
  </conditionalFormatting>
  <conditionalFormatting sqref="C288:D288">
    <cfRule type="expression" dxfId="4645" priority="1884">
      <formula>MOD(ROW(),2)=0</formula>
    </cfRule>
  </conditionalFormatting>
  <conditionalFormatting sqref="F288">
    <cfRule type="expression" dxfId="4644" priority="1883">
      <formula>MOD(ROW(),2)=0</formula>
    </cfRule>
  </conditionalFormatting>
  <conditionalFormatting sqref="G288">
    <cfRule type="expression" dxfId="4643" priority="1882">
      <formula>MOD(ROW(),2)=0</formula>
    </cfRule>
  </conditionalFormatting>
  <conditionalFormatting sqref="H288:I288">
    <cfRule type="expression" dxfId="4642" priority="1881">
      <formula>MOD(ROW(),2)=0</formula>
    </cfRule>
  </conditionalFormatting>
  <conditionalFormatting sqref="K288:L288">
    <cfRule type="expression" dxfId="4641" priority="1880">
      <formula>MOD(ROW(),2)=0</formula>
    </cfRule>
  </conditionalFormatting>
  <conditionalFormatting sqref="E289">
    <cfRule type="expression" dxfId="4640" priority="1879">
      <formula>MOD(ROW(),2)=0</formula>
    </cfRule>
  </conditionalFormatting>
  <conditionalFormatting sqref="C289:D289">
    <cfRule type="expression" dxfId="4639" priority="1878">
      <formula>MOD(ROW(),2)=0</formula>
    </cfRule>
  </conditionalFormatting>
  <conditionalFormatting sqref="F289">
    <cfRule type="expression" dxfId="4638" priority="1877">
      <formula>MOD(ROW(),2)=0</formula>
    </cfRule>
  </conditionalFormatting>
  <conditionalFormatting sqref="G289">
    <cfRule type="expression" dxfId="4637" priority="1876">
      <formula>MOD(ROW(),2)=0</formula>
    </cfRule>
  </conditionalFormatting>
  <conditionalFormatting sqref="H289:I289">
    <cfRule type="expression" dxfId="4636" priority="1875">
      <formula>MOD(ROW(),2)=0</formula>
    </cfRule>
  </conditionalFormatting>
  <conditionalFormatting sqref="AL292:AL294">
    <cfRule type="expression" dxfId="4635" priority="1849">
      <formula>MOD(ROW(),2)=0</formula>
    </cfRule>
  </conditionalFormatting>
  <conditionalFormatting sqref="AM289">
    <cfRule type="expression" dxfId="4634" priority="1874">
      <formula>MOD(ROW(),2)=0</formula>
    </cfRule>
  </conditionalFormatting>
  <conditionalFormatting sqref="AL289">
    <cfRule type="expression" dxfId="4633" priority="1873">
      <formula>MOD(ROW(),2)=0</formula>
    </cfRule>
  </conditionalFormatting>
  <conditionalFormatting sqref="J290:M290">
    <cfRule type="expression" dxfId="4632" priority="1872">
      <formula>MOD(ROW(),2)=0</formula>
    </cfRule>
  </conditionalFormatting>
  <conditionalFormatting sqref="E290">
    <cfRule type="expression" dxfId="4631" priority="1871">
      <formula>MOD(ROW(),2)=0</formula>
    </cfRule>
  </conditionalFormatting>
  <conditionalFormatting sqref="C290:D290">
    <cfRule type="expression" dxfId="4630" priority="1870">
      <formula>MOD(ROW(),2)=0</formula>
    </cfRule>
  </conditionalFormatting>
  <conditionalFormatting sqref="F290">
    <cfRule type="expression" dxfId="4629" priority="1869">
      <formula>MOD(ROW(),2)=0</formula>
    </cfRule>
  </conditionalFormatting>
  <conditionalFormatting sqref="G290">
    <cfRule type="expression" dxfId="4628" priority="1868">
      <formula>MOD(ROW(),2)=0</formula>
    </cfRule>
  </conditionalFormatting>
  <conditionalFormatting sqref="H290:I290">
    <cfRule type="expression" dxfId="4627" priority="1867">
      <formula>MOD(ROW(),2)=0</formula>
    </cfRule>
  </conditionalFormatting>
  <conditionalFormatting sqref="AL290">
    <cfRule type="expression" dxfId="4626" priority="1866">
      <formula>MOD(ROW(),2)=0</formula>
    </cfRule>
  </conditionalFormatting>
  <conditionalFormatting sqref="AM290">
    <cfRule type="expression" dxfId="4625" priority="1865">
      <formula>MOD(ROW(),2)=0</formula>
    </cfRule>
  </conditionalFormatting>
  <conditionalFormatting sqref="C291:D291">
    <cfRule type="expression" dxfId="4624" priority="1864">
      <formula>MOD(ROW(),2)=0</formula>
    </cfRule>
  </conditionalFormatting>
  <conditionalFormatting sqref="J291:M291">
    <cfRule type="expression" dxfId="4623" priority="1863">
      <formula>MOD(ROW(),2)=0</formula>
    </cfRule>
  </conditionalFormatting>
  <conditionalFormatting sqref="G291">
    <cfRule type="expression" dxfId="4622" priority="1862">
      <formula>MOD(ROW(),2)=0</formula>
    </cfRule>
  </conditionalFormatting>
  <conditionalFormatting sqref="H291:I291">
    <cfRule type="expression" dxfId="4621" priority="1861">
      <formula>MOD(ROW(),2)=0</formula>
    </cfRule>
  </conditionalFormatting>
  <conditionalFormatting sqref="AL291">
    <cfRule type="expression" dxfId="4620" priority="1860">
      <formula>MOD(ROW(),2)=0</formula>
    </cfRule>
  </conditionalFormatting>
  <conditionalFormatting sqref="AM291">
    <cfRule type="expression" dxfId="4619" priority="1859">
      <formula>MOD(ROW(),2)=0</formula>
    </cfRule>
  </conditionalFormatting>
  <conditionalFormatting sqref="C292:D294">
    <cfRule type="expression" dxfId="4618" priority="1858">
      <formula>MOD(ROW(),2)=0</formula>
    </cfRule>
  </conditionalFormatting>
  <conditionalFormatting sqref="F292">
    <cfRule type="expression" dxfId="4617" priority="1857">
      <formula>MOD(ROW(),2)=0</formula>
    </cfRule>
  </conditionalFormatting>
  <conditionalFormatting sqref="G292">
    <cfRule type="expression" dxfId="4616" priority="1856">
      <formula>MOD(ROW(),2)=0</formula>
    </cfRule>
  </conditionalFormatting>
  <conditionalFormatting sqref="H292:I292">
    <cfRule type="expression" dxfId="4615" priority="1855">
      <formula>MOD(ROW(),2)=0</formula>
    </cfRule>
  </conditionalFormatting>
  <conditionalFormatting sqref="E293:E294">
    <cfRule type="expression" dxfId="4614" priority="1854">
      <formula>MOD(ROW(),2)=0</formula>
    </cfRule>
  </conditionalFormatting>
  <conditionalFormatting sqref="F293:F294">
    <cfRule type="expression" dxfId="4613" priority="1853">
      <formula>MOD(ROW(),2)=0</formula>
    </cfRule>
  </conditionalFormatting>
  <conditionalFormatting sqref="G293:G294">
    <cfRule type="expression" dxfId="4612" priority="1852">
      <formula>MOD(ROW(),2)=0</formula>
    </cfRule>
  </conditionalFormatting>
  <conditionalFormatting sqref="H293:I294">
    <cfRule type="expression" dxfId="4611" priority="1851">
      <formula>MOD(ROW(),2)=0</formula>
    </cfRule>
  </conditionalFormatting>
  <conditionalFormatting sqref="A296:B296 E296:G296 M296 O296:R296 AH296:AK296">
    <cfRule type="expression" dxfId="4610" priority="1848">
      <formula>MOD(ROW(),2)=0</formula>
    </cfRule>
  </conditionalFormatting>
  <conditionalFormatting sqref="A300:B300 O300:R300 V300 AH300:AK300 Y300:AA300">
    <cfRule type="expression" dxfId="4609" priority="1847">
      <formula>MOD(ROW(),2)=0</formula>
    </cfRule>
  </conditionalFormatting>
  <conditionalFormatting sqref="A302:B302 O302:R302 AH302:AK302">
    <cfRule type="expression" dxfId="4608" priority="1846">
      <formula>MOD(ROW(),2)=0</formula>
    </cfRule>
  </conditionalFormatting>
  <conditionalFormatting sqref="A304:B304 O304:R304 AH304:AK304">
    <cfRule type="expression" dxfId="4607" priority="1845">
      <formula>MOD(ROW(),2)=0</formula>
    </cfRule>
  </conditionalFormatting>
  <conditionalFormatting sqref="A306:B306 O306:R306 AH306:AK306">
    <cfRule type="expression" dxfId="4606" priority="1844">
      <formula>MOD(ROW(),2)=0</formula>
    </cfRule>
  </conditionalFormatting>
  <conditionalFormatting sqref="A308:B308 O308:R308 AH308:AK308">
    <cfRule type="expression" dxfId="4605" priority="1843">
      <formula>MOD(ROW(),2)=0</formula>
    </cfRule>
  </conditionalFormatting>
  <conditionalFormatting sqref="A310:B310 O310:R310 AH310:AK310">
    <cfRule type="expression" dxfId="4604" priority="1842">
      <formula>MOD(ROW(),2)=0</formula>
    </cfRule>
  </conditionalFormatting>
  <conditionalFormatting sqref="A312:B312 O312:R312 AH312:AK312">
    <cfRule type="expression" dxfId="4603" priority="1841">
      <formula>MOD(ROW(),2)=0</formula>
    </cfRule>
  </conditionalFormatting>
  <conditionalFormatting sqref="A314:B314 O314:R314 V314 AH314:AK314">
    <cfRule type="expression" dxfId="4602" priority="1840">
      <formula>MOD(ROW(),2)=0</formula>
    </cfRule>
  </conditionalFormatting>
  <conditionalFormatting sqref="A316 O316:R316 AH316:AK316">
    <cfRule type="expression" dxfId="4601" priority="1839">
      <formula>MOD(ROW(),2)=0</formula>
    </cfRule>
  </conditionalFormatting>
  <conditionalFormatting sqref="A318:B318 J318:AK318">
    <cfRule type="expression" dxfId="4600" priority="1838">
      <formula>MOD(ROW(),2)=0</formula>
    </cfRule>
  </conditionalFormatting>
  <conditionalFormatting sqref="A320:B320 J320:R320 V320:AM320">
    <cfRule type="expression" dxfId="4599" priority="1837">
      <formula>MOD(ROW(),2)=0</formula>
    </cfRule>
  </conditionalFormatting>
  <conditionalFormatting sqref="C295:D295">
    <cfRule type="expression" dxfId="4598" priority="1836">
      <formula>MOD(ROW(),2)=0</formula>
    </cfRule>
  </conditionalFormatting>
  <conditionalFormatting sqref="F295">
    <cfRule type="expression" dxfId="4597" priority="1835">
      <formula>MOD(ROW(),2)=0</formula>
    </cfRule>
  </conditionalFormatting>
  <conditionalFormatting sqref="G295">
    <cfRule type="expression" dxfId="4596" priority="1834">
      <formula>MOD(ROW(),2)=0</formula>
    </cfRule>
  </conditionalFormatting>
  <conditionalFormatting sqref="H295:I295">
    <cfRule type="expression" dxfId="4595" priority="1833">
      <formula>MOD(ROW(),2)=0</formula>
    </cfRule>
  </conditionalFormatting>
  <conditionalFormatting sqref="AL295">
    <cfRule type="expression" dxfId="4594" priority="1831">
      <formula>MOD(ROW(),2)=0</formula>
    </cfRule>
  </conditionalFormatting>
  <conditionalFormatting sqref="C296:D296">
    <cfRule type="expression" dxfId="4593" priority="1830">
      <formula>MOD(ROW(),2)=0</formula>
    </cfRule>
  </conditionalFormatting>
  <conditionalFormatting sqref="J296:L296">
    <cfRule type="expression" dxfId="4592" priority="1829">
      <formula>MOD(ROW(),2)=0</formula>
    </cfRule>
  </conditionalFormatting>
  <conditionalFormatting sqref="H296:I296">
    <cfRule type="expression" dxfId="4591" priority="1828">
      <formula>MOD(ROW(),2)=0</formula>
    </cfRule>
  </conditionalFormatting>
  <conditionalFormatting sqref="N296">
    <cfRule type="expression" dxfId="4590" priority="1827">
      <formula>MOD(ROW(),2)=0</formula>
    </cfRule>
  </conditionalFormatting>
  <conditionalFormatting sqref="V296">
    <cfRule type="expression" dxfId="4589" priority="1826">
      <formula>MOD(ROW(),2)=0</formula>
    </cfRule>
  </conditionalFormatting>
  <conditionalFormatting sqref="U296">
    <cfRule type="expression" dxfId="4588" priority="1825">
      <formula>MOD(ROW(),2)=0</formula>
    </cfRule>
  </conditionalFormatting>
  <conditionalFormatting sqref="T296">
    <cfRule type="expression" dxfId="4587" priority="1824">
      <formula>MOD(ROW(),2)=0</formula>
    </cfRule>
  </conditionalFormatting>
  <conditionalFormatting sqref="S296">
    <cfRule type="expression" dxfId="4586" priority="1823">
      <formula>MOD(ROW(),2)=0</formula>
    </cfRule>
  </conditionalFormatting>
  <conditionalFormatting sqref="Y296:AA296">
    <cfRule type="expression" dxfId="4585" priority="1822">
      <formula>MOD(ROW(),2)=0</formula>
    </cfRule>
  </conditionalFormatting>
  <conditionalFormatting sqref="AD296">
    <cfRule type="expression" dxfId="4584" priority="1821">
      <formula>MOD(ROW(),2)=0</formula>
    </cfRule>
  </conditionalFormatting>
  <conditionalFormatting sqref="AB296:AC296">
    <cfRule type="expression" dxfId="4583" priority="1820">
      <formula>MOD(ROW(),2)=0</formula>
    </cfRule>
  </conditionalFormatting>
  <conditionalFormatting sqref="AE296">
    <cfRule type="expression" dxfId="4582" priority="1819">
      <formula>MOD(ROW(),2)=0</formula>
    </cfRule>
  </conditionalFormatting>
  <conditionalFormatting sqref="AF296:AG296">
    <cfRule type="expression" dxfId="4581" priority="1818">
      <formula>MOD(ROW(),2)=0</formula>
    </cfRule>
  </conditionalFormatting>
  <conditionalFormatting sqref="AL296">
    <cfRule type="expression" dxfId="4580" priority="1817">
      <formula>MOD(ROW(),2)=0</formula>
    </cfRule>
  </conditionalFormatting>
  <conditionalFormatting sqref="AM296">
    <cfRule type="expression" dxfId="4579" priority="1816">
      <formula>MOD(ROW(),2)=0</formula>
    </cfRule>
  </conditionalFormatting>
  <conditionalFormatting sqref="E297:G297 M297">
    <cfRule type="expression" dxfId="4578" priority="1815">
      <formula>MOD(ROW(),2)=0</formula>
    </cfRule>
  </conditionalFormatting>
  <conditionalFormatting sqref="C297:D297">
    <cfRule type="expression" dxfId="4577" priority="1814">
      <formula>MOD(ROW(),2)=0</formula>
    </cfRule>
  </conditionalFormatting>
  <conditionalFormatting sqref="J297:L297">
    <cfRule type="expression" dxfId="4576" priority="1813">
      <formula>MOD(ROW(),2)=0</formula>
    </cfRule>
  </conditionalFormatting>
  <conditionalFormatting sqref="H297:I297">
    <cfRule type="expression" dxfId="4575" priority="1812">
      <formula>MOD(ROW(),2)=0</formula>
    </cfRule>
  </conditionalFormatting>
  <conditionalFormatting sqref="N297">
    <cfRule type="expression" dxfId="4574" priority="1811">
      <formula>MOD(ROW(),2)=0</formula>
    </cfRule>
  </conditionalFormatting>
  <conditionalFormatting sqref="V297">
    <cfRule type="expression" dxfId="4573" priority="1810">
      <formula>MOD(ROW(),2)=0</formula>
    </cfRule>
  </conditionalFormatting>
  <conditionalFormatting sqref="U297">
    <cfRule type="expression" dxfId="4572" priority="1809">
      <formula>MOD(ROW(),2)=0</formula>
    </cfRule>
  </conditionalFormatting>
  <conditionalFormatting sqref="T297">
    <cfRule type="expression" dxfId="4571" priority="1808">
      <formula>MOD(ROW(),2)=0</formula>
    </cfRule>
  </conditionalFormatting>
  <conditionalFormatting sqref="S297">
    <cfRule type="expression" dxfId="4570" priority="1807">
      <formula>MOD(ROW(),2)=0</formula>
    </cfRule>
  </conditionalFormatting>
  <conditionalFormatting sqref="Y297:AA297">
    <cfRule type="expression" dxfId="4569" priority="1806">
      <formula>MOD(ROW(),2)=0</formula>
    </cfRule>
  </conditionalFormatting>
  <conditionalFormatting sqref="AB297">
    <cfRule type="expression" dxfId="4568" priority="1805">
      <formula>MOD(ROW(),2)=0</formula>
    </cfRule>
  </conditionalFormatting>
  <conditionalFormatting sqref="AH297:AK297">
    <cfRule type="expression" dxfId="4567" priority="1804">
      <formula>MOD(ROW(),2)=0</formula>
    </cfRule>
  </conditionalFormatting>
  <conditionalFormatting sqref="AD297">
    <cfRule type="expression" dxfId="4566" priority="1803">
      <formula>MOD(ROW(),2)=0</formula>
    </cfRule>
  </conditionalFormatting>
  <conditionalFormatting sqref="AC297">
    <cfRule type="expression" dxfId="4565" priority="1802">
      <formula>MOD(ROW(),2)=0</formula>
    </cfRule>
  </conditionalFormatting>
  <conditionalFormatting sqref="AE297">
    <cfRule type="expression" dxfId="4564" priority="1801">
      <formula>MOD(ROW(),2)=0</formula>
    </cfRule>
  </conditionalFormatting>
  <conditionalFormatting sqref="AF297:AG297">
    <cfRule type="expression" dxfId="4563" priority="1800">
      <formula>MOD(ROW(),2)=0</formula>
    </cfRule>
  </conditionalFormatting>
  <conditionalFormatting sqref="AL297">
    <cfRule type="expression" dxfId="4562" priority="1799">
      <formula>MOD(ROW(),2)=0</formula>
    </cfRule>
  </conditionalFormatting>
  <conditionalFormatting sqref="AM297">
    <cfRule type="expression" dxfId="4561" priority="1798">
      <formula>MOD(ROW(),2)=0</formula>
    </cfRule>
  </conditionalFormatting>
  <conditionalFormatting sqref="C298:D298">
    <cfRule type="expression" dxfId="4560" priority="1797">
      <formula>MOD(ROW(),2)=0</formula>
    </cfRule>
  </conditionalFormatting>
  <conditionalFormatting sqref="N298">
    <cfRule type="expression" dxfId="4559" priority="1796">
      <formula>MOD(ROW(),2)=0</formula>
    </cfRule>
  </conditionalFormatting>
  <conditionalFormatting sqref="U298">
    <cfRule type="expression" dxfId="4558" priority="1795">
      <formula>MOD(ROW(),2)=0</formula>
    </cfRule>
  </conditionalFormatting>
  <conditionalFormatting sqref="T298">
    <cfRule type="expression" dxfId="4557" priority="1794">
      <formula>MOD(ROW(),2)=0</formula>
    </cfRule>
  </conditionalFormatting>
  <conditionalFormatting sqref="S298">
    <cfRule type="expression" dxfId="4556" priority="1793">
      <formula>MOD(ROW(),2)=0</formula>
    </cfRule>
  </conditionalFormatting>
  <conditionalFormatting sqref="AD298">
    <cfRule type="expression" dxfId="4555" priority="1792">
      <formula>MOD(ROW(),2)=0</formula>
    </cfRule>
  </conditionalFormatting>
  <conditionalFormatting sqref="AB298:AC298">
    <cfRule type="expression" dxfId="4554" priority="1791">
      <formula>MOD(ROW(),2)=0</formula>
    </cfRule>
  </conditionalFormatting>
  <conditionalFormatting sqref="AE298">
    <cfRule type="expression" dxfId="4553" priority="1790">
      <formula>MOD(ROW(),2)=0</formula>
    </cfRule>
  </conditionalFormatting>
  <conditionalFormatting sqref="AF298:AG298">
    <cfRule type="expression" dxfId="4552" priority="1789">
      <formula>MOD(ROW(),2)=0</formula>
    </cfRule>
  </conditionalFormatting>
  <conditionalFormatting sqref="AL298">
    <cfRule type="expression" dxfId="4551" priority="1788">
      <formula>MOD(ROW(),2)=0</formula>
    </cfRule>
  </conditionalFormatting>
  <conditionalFormatting sqref="AM298">
    <cfRule type="expression" dxfId="4550" priority="1787">
      <formula>MOD(ROW(),2)=0</formula>
    </cfRule>
  </conditionalFormatting>
  <conditionalFormatting sqref="E299:M299">
    <cfRule type="expression" dxfId="4549" priority="1786">
      <formula>MOD(ROW(),2)=0</formula>
    </cfRule>
  </conditionalFormatting>
  <conditionalFormatting sqref="C299:D299">
    <cfRule type="expression" dxfId="4548" priority="1785">
      <formula>MOD(ROW(),2)=0</formula>
    </cfRule>
  </conditionalFormatting>
  <conditionalFormatting sqref="N299">
    <cfRule type="expression" dxfId="4547" priority="1784">
      <formula>MOD(ROW(),2)=0</formula>
    </cfRule>
  </conditionalFormatting>
  <conditionalFormatting sqref="V299">
    <cfRule type="expression" dxfId="4546" priority="1783">
      <formula>MOD(ROW(),2)=0</formula>
    </cfRule>
  </conditionalFormatting>
  <conditionalFormatting sqref="U299">
    <cfRule type="expression" dxfId="4545" priority="1782">
      <formula>MOD(ROW(),2)=0</formula>
    </cfRule>
  </conditionalFormatting>
  <conditionalFormatting sqref="T299">
    <cfRule type="expression" dxfId="4544" priority="1781">
      <formula>MOD(ROW(),2)=0</formula>
    </cfRule>
  </conditionalFormatting>
  <conditionalFormatting sqref="S299">
    <cfRule type="expression" dxfId="4543" priority="1780">
      <formula>MOD(ROW(),2)=0</formula>
    </cfRule>
  </conditionalFormatting>
  <conditionalFormatting sqref="W299:AA299">
    <cfRule type="expression" dxfId="4542" priority="1779">
      <formula>MOD(ROW(),2)=0</formula>
    </cfRule>
  </conditionalFormatting>
  <conditionalFormatting sqref="AD299">
    <cfRule type="expression" dxfId="4541" priority="1778">
      <formula>MOD(ROW(),2)=0</formula>
    </cfRule>
  </conditionalFormatting>
  <conditionalFormatting sqref="AB299:AC299">
    <cfRule type="expression" dxfId="4540" priority="1777">
      <formula>MOD(ROW(),2)=0</formula>
    </cfRule>
  </conditionalFormatting>
  <conditionalFormatting sqref="AE299">
    <cfRule type="expression" dxfId="4539" priority="1776">
      <formula>MOD(ROW(),2)=0</formula>
    </cfRule>
  </conditionalFormatting>
  <conditionalFormatting sqref="AF299:AG299">
    <cfRule type="expression" dxfId="4538" priority="1775">
      <formula>MOD(ROW(),2)=0</formula>
    </cfRule>
  </conditionalFormatting>
  <conditionalFormatting sqref="AL299">
    <cfRule type="expression" dxfId="4537" priority="1774">
      <formula>MOD(ROW(),2)=0</formula>
    </cfRule>
  </conditionalFormatting>
  <conditionalFormatting sqref="AM299">
    <cfRule type="expression" dxfId="4536" priority="1773">
      <formula>MOD(ROW(),2)=0</formula>
    </cfRule>
  </conditionalFormatting>
  <conditionalFormatting sqref="E300:M300">
    <cfRule type="expression" dxfId="4535" priority="1772">
      <formula>MOD(ROW(),2)=0</formula>
    </cfRule>
  </conditionalFormatting>
  <conditionalFormatting sqref="C300:D300">
    <cfRule type="expression" dxfId="4534" priority="1771">
      <formula>MOD(ROW(),2)=0</formula>
    </cfRule>
  </conditionalFormatting>
  <conditionalFormatting sqref="N300">
    <cfRule type="expression" dxfId="4533" priority="1770">
      <formula>MOD(ROW(),2)=0</formula>
    </cfRule>
  </conditionalFormatting>
  <conditionalFormatting sqref="U300">
    <cfRule type="expression" dxfId="4532" priority="1769">
      <formula>MOD(ROW(),2)=0</formula>
    </cfRule>
  </conditionalFormatting>
  <conditionalFormatting sqref="T300">
    <cfRule type="expression" dxfId="4531" priority="1768">
      <formula>MOD(ROW(),2)=0</formula>
    </cfRule>
  </conditionalFormatting>
  <conditionalFormatting sqref="S300">
    <cfRule type="expression" dxfId="4530" priority="1767">
      <formula>MOD(ROW(),2)=0</formula>
    </cfRule>
  </conditionalFormatting>
  <conditionalFormatting sqref="AD300">
    <cfRule type="expression" dxfId="4529" priority="1766">
      <formula>MOD(ROW(),2)=0</formula>
    </cfRule>
  </conditionalFormatting>
  <conditionalFormatting sqref="AB300:AC300">
    <cfRule type="expression" dxfId="4528" priority="1765">
      <formula>MOD(ROW(),2)=0</formula>
    </cfRule>
  </conditionalFormatting>
  <conditionalFormatting sqref="AE300">
    <cfRule type="expression" dxfId="4527" priority="1764">
      <formula>MOD(ROW(),2)=0</formula>
    </cfRule>
  </conditionalFormatting>
  <conditionalFormatting sqref="AF300:AG300">
    <cfRule type="expression" dxfId="4526" priority="1763">
      <formula>MOD(ROW(),2)=0</formula>
    </cfRule>
  </conditionalFormatting>
  <conditionalFormatting sqref="AL300">
    <cfRule type="expression" dxfId="4525" priority="1762">
      <formula>MOD(ROW(),2)=0</formula>
    </cfRule>
  </conditionalFormatting>
  <conditionalFormatting sqref="AM300">
    <cfRule type="expression" dxfId="4524" priority="1761">
      <formula>MOD(ROW(),2)=0</formula>
    </cfRule>
  </conditionalFormatting>
  <conditionalFormatting sqref="AL301:AL308">
    <cfRule type="expression" dxfId="4523" priority="1760">
      <formula>MOD(ROW(),2)=0</formula>
    </cfRule>
  </conditionalFormatting>
  <conditionalFormatting sqref="AM301:AM308">
    <cfRule type="expression" dxfId="4522" priority="1759">
      <formula>MOD(ROW(),2)=0</formula>
    </cfRule>
  </conditionalFormatting>
  <conditionalFormatting sqref="E301:M301">
    <cfRule type="expression" dxfId="4521" priority="1758">
      <formula>MOD(ROW(),2)=0</formula>
    </cfRule>
  </conditionalFormatting>
  <conditionalFormatting sqref="C301:D301">
    <cfRule type="expression" dxfId="4520" priority="1757">
      <formula>MOD(ROW(),2)=0</formula>
    </cfRule>
  </conditionalFormatting>
  <conditionalFormatting sqref="N301">
    <cfRule type="expression" dxfId="4519" priority="1756">
      <formula>MOD(ROW(),2)=0</formula>
    </cfRule>
  </conditionalFormatting>
  <conditionalFormatting sqref="V301">
    <cfRule type="expression" dxfId="4518" priority="1755">
      <formula>MOD(ROW(),2)=0</formula>
    </cfRule>
  </conditionalFormatting>
  <conditionalFormatting sqref="U301">
    <cfRule type="expression" dxfId="4517" priority="1754">
      <formula>MOD(ROW(),2)=0</formula>
    </cfRule>
  </conditionalFormatting>
  <conditionalFormatting sqref="T301">
    <cfRule type="expression" dxfId="4516" priority="1753">
      <formula>MOD(ROW(),2)=0</formula>
    </cfRule>
  </conditionalFormatting>
  <conditionalFormatting sqref="S301">
    <cfRule type="expression" dxfId="4515" priority="1752">
      <formula>MOD(ROW(),2)=0</formula>
    </cfRule>
  </conditionalFormatting>
  <conditionalFormatting sqref="Y301:AA301">
    <cfRule type="expression" dxfId="4514" priority="1751">
      <formula>MOD(ROW(),2)=0</formula>
    </cfRule>
  </conditionalFormatting>
  <conditionalFormatting sqref="AD301">
    <cfRule type="expression" dxfId="4513" priority="1750">
      <formula>MOD(ROW(),2)=0</formula>
    </cfRule>
  </conditionalFormatting>
  <conditionalFormatting sqref="AB301:AC301">
    <cfRule type="expression" dxfId="4512" priority="1749">
      <formula>MOD(ROW(),2)=0</formula>
    </cfRule>
  </conditionalFormatting>
  <conditionalFormatting sqref="AE301">
    <cfRule type="expression" dxfId="4511" priority="1748">
      <formula>MOD(ROW(),2)=0</formula>
    </cfRule>
  </conditionalFormatting>
  <conditionalFormatting sqref="AF301:AG301">
    <cfRule type="expression" dxfId="4510" priority="1747">
      <formula>MOD(ROW(),2)=0</formula>
    </cfRule>
  </conditionalFormatting>
  <conditionalFormatting sqref="E302:M302">
    <cfRule type="expression" dxfId="4509" priority="1693">
      <formula>MOD(ROW(),2)=0</formula>
    </cfRule>
  </conditionalFormatting>
  <conditionalFormatting sqref="C302:D302">
    <cfRule type="expression" dxfId="4508" priority="1692">
      <formula>MOD(ROW(),2)=0</formula>
    </cfRule>
  </conditionalFormatting>
  <conditionalFormatting sqref="N302">
    <cfRule type="expression" dxfId="4507" priority="1691">
      <formula>MOD(ROW(),2)=0</formula>
    </cfRule>
  </conditionalFormatting>
  <conditionalFormatting sqref="V302">
    <cfRule type="expression" dxfId="4506" priority="1690">
      <formula>MOD(ROW(),2)=0</formula>
    </cfRule>
  </conditionalFormatting>
  <conditionalFormatting sqref="U302">
    <cfRule type="expression" dxfId="4505" priority="1689">
      <formula>MOD(ROW(),2)=0</formula>
    </cfRule>
  </conditionalFormatting>
  <conditionalFormatting sqref="T302">
    <cfRule type="expression" dxfId="4504" priority="1688">
      <formula>MOD(ROW(),2)=0</formula>
    </cfRule>
  </conditionalFormatting>
  <conditionalFormatting sqref="S302">
    <cfRule type="expression" dxfId="4503" priority="1687">
      <formula>MOD(ROW(),2)=0</formula>
    </cfRule>
  </conditionalFormatting>
  <conditionalFormatting sqref="Y302:AA302">
    <cfRule type="expression" dxfId="4502" priority="1686">
      <formula>MOD(ROW(),2)=0</formula>
    </cfRule>
  </conditionalFormatting>
  <conditionalFormatting sqref="AD302">
    <cfRule type="expression" dxfId="4501" priority="1685">
      <formula>MOD(ROW(),2)=0</formula>
    </cfRule>
  </conditionalFormatting>
  <conditionalFormatting sqref="AB302:AC302">
    <cfRule type="expression" dxfId="4500" priority="1684">
      <formula>MOD(ROW(),2)=0</formula>
    </cfRule>
  </conditionalFormatting>
  <conditionalFormatting sqref="AE302">
    <cfRule type="expression" dxfId="4499" priority="1683">
      <formula>MOD(ROW(),2)=0</formula>
    </cfRule>
  </conditionalFormatting>
  <conditionalFormatting sqref="AF302:AG302">
    <cfRule type="expression" dxfId="4498" priority="1682">
      <formula>MOD(ROW(),2)=0</formula>
    </cfRule>
  </conditionalFormatting>
  <conditionalFormatting sqref="E303:M303">
    <cfRule type="expression" dxfId="4497" priority="1680">
      <formula>MOD(ROW(),2)=0</formula>
    </cfRule>
  </conditionalFormatting>
  <conditionalFormatting sqref="C303:D303">
    <cfRule type="expression" dxfId="4496" priority="1679">
      <formula>MOD(ROW(),2)=0</formula>
    </cfRule>
  </conditionalFormatting>
  <conditionalFormatting sqref="N303">
    <cfRule type="expression" dxfId="4495" priority="1678">
      <formula>MOD(ROW(),2)=0</formula>
    </cfRule>
  </conditionalFormatting>
  <conditionalFormatting sqref="V303">
    <cfRule type="expression" dxfId="4494" priority="1677">
      <formula>MOD(ROW(),2)=0</formula>
    </cfRule>
  </conditionalFormatting>
  <conditionalFormatting sqref="U303">
    <cfRule type="expression" dxfId="4493" priority="1676">
      <formula>MOD(ROW(),2)=0</formula>
    </cfRule>
  </conditionalFormatting>
  <conditionalFormatting sqref="T303">
    <cfRule type="expression" dxfId="4492" priority="1675">
      <formula>MOD(ROW(),2)=0</formula>
    </cfRule>
  </conditionalFormatting>
  <conditionalFormatting sqref="S303">
    <cfRule type="expression" dxfId="4491" priority="1674">
      <formula>MOD(ROW(),2)=0</formula>
    </cfRule>
  </conditionalFormatting>
  <conditionalFormatting sqref="Y303:AA303">
    <cfRule type="expression" dxfId="4490" priority="1673">
      <formula>MOD(ROW(),2)=0</formula>
    </cfRule>
  </conditionalFormatting>
  <conditionalFormatting sqref="AD303">
    <cfRule type="expression" dxfId="4489" priority="1672">
      <formula>MOD(ROW(),2)=0</formula>
    </cfRule>
  </conditionalFormatting>
  <conditionalFormatting sqref="AB303:AC303">
    <cfRule type="expression" dxfId="4488" priority="1671">
      <formula>MOD(ROW(),2)=0</formula>
    </cfRule>
  </conditionalFormatting>
  <conditionalFormatting sqref="AE303">
    <cfRule type="expression" dxfId="4487" priority="1670">
      <formula>MOD(ROW(),2)=0</formula>
    </cfRule>
  </conditionalFormatting>
  <conditionalFormatting sqref="AF303:AG303">
    <cfRule type="expression" dxfId="4486" priority="1669">
      <formula>MOD(ROW(),2)=0</formula>
    </cfRule>
  </conditionalFormatting>
  <conditionalFormatting sqref="E304:M304">
    <cfRule type="expression" dxfId="4485" priority="1667">
      <formula>MOD(ROW(),2)=0</formula>
    </cfRule>
  </conditionalFormatting>
  <conditionalFormatting sqref="C304:D304">
    <cfRule type="expression" dxfId="4484" priority="1666">
      <formula>MOD(ROW(),2)=0</formula>
    </cfRule>
  </conditionalFormatting>
  <conditionalFormatting sqref="N304">
    <cfRule type="expression" dxfId="4483" priority="1665">
      <formula>MOD(ROW(),2)=0</formula>
    </cfRule>
  </conditionalFormatting>
  <conditionalFormatting sqref="V304">
    <cfRule type="expression" dxfId="4482" priority="1664">
      <formula>MOD(ROW(),2)=0</formula>
    </cfRule>
  </conditionalFormatting>
  <conditionalFormatting sqref="U304">
    <cfRule type="expression" dxfId="4481" priority="1663">
      <formula>MOD(ROW(),2)=0</formula>
    </cfRule>
  </conditionalFormatting>
  <conditionalFormatting sqref="T304">
    <cfRule type="expression" dxfId="4480" priority="1662">
      <formula>MOD(ROW(),2)=0</formula>
    </cfRule>
  </conditionalFormatting>
  <conditionalFormatting sqref="S304">
    <cfRule type="expression" dxfId="4479" priority="1661">
      <formula>MOD(ROW(),2)=0</formula>
    </cfRule>
  </conditionalFormatting>
  <conditionalFormatting sqref="Y304:AA304">
    <cfRule type="expression" dxfId="4478" priority="1660">
      <formula>MOD(ROW(),2)=0</formula>
    </cfRule>
  </conditionalFormatting>
  <conditionalFormatting sqref="AD304">
    <cfRule type="expression" dxfId="4477" priority="1659">
      <formula>MOD(ROW(),2)=0</formula>
    </cfRule>
  </conditionalFormatting>
  <conditionalFormatting sqref="AB304:AC304">
    <cfRule type="expression" dxfId="4476" priority="1658">
      <formula>MOD(ROW(),2)=0</formula>
    </cfRule>
  </conditionalFormatting>
  <conditionalFormatting sqref="AE304">
    <cfRule type="expression" dxfId="4475" priority="1657">
      <formula>MOD(ROW(),2)=0</formula>
    </cfRule>
  </conditionalFormatting>
  <conditionalFormatting sqref="AF304:AG304">
    <cfRule type="expression" dxfId="4474" priority="1656">
      <formula>MOD(ROW(),2)=0</formula>
    </cfRule>
  </conditionalFormatting>
  <conditionalFormatting sqref="E305:M305">
    <cfRule type="expression" dxfId="4473" priority="1654">
      <formula>MOD(ROW(),2)=0</formula>
    </cfRule>
  </conditionalFormatting>
  <conditionalFormatting sqref="C305:D305">
    <cfRule type="expression" dxfId="4472" priority="1653">
      <formula>MOD(ROW(),2)=0</formula>
    </cfRule>
  </conditionalFormatting>
  <conditionalFormatting sqref="N305">
    <cfRule type="expression" dxfId="4471" priority="1652">
      <formula>MOD(ROW(),2)=0</formula>
    </cfRule>
  </conditionalFormatting>
  <conditionalFormatting sqref="V305">
    <cfRule type="expression" dxfId="4470" priority="1651">
      <formula>MOD(ROW(),2)=0</formula>
    </cfRule>
  </conditionalFormatting>
  <conditionalFormatting sqref="U305">
    <cfRule type="expression" dxfId="4469" priority="1650">
      <formula>MOD(ROW(),2)=0</formula>
    </cfRule>
  </conditionalFormatting>
  <conditionalFormatting sqref="T305">
    <cfRule type="expression" dxfId="4468" priority="1649">
      <formula>MOD(ROW(),2)=0</formula>
    </cfRule>
  </conditionalFormatting>
  <conditionalFormatting sqref="S305">
    <cfRule type="expression" dxfId="4467" priority="1648">
      <formula>MOD(ROW(),2)=0</formula>
    </cfRule>
  </conditionalFormatting>
  <conditionalFormatting sqref="Y305:AA305">
    <cfRule type="expression" dxfId="4466" priority="1647">
      <formula>MOD(ROW(),2)=0</formula>
    </cfRule>
  </conditionalFormatting>
  <conditionalFormatting sqref="AD305">
    <cfRule type="expression" dxfId="4465" priority="1646">
      <formula>MOD(ROW(),2)=0</formula>
    </cfRule>
  </conditionalFormatting>
  <conditionalFormatting sqref="AB305:AC305">
    <cfRule type="expression" dxfId="4464" priority="1645">
      <formula>MOD(ROW(),2)=0</formula>
    </cfRule>
  </conditionalFormatting>
  <conditionalFormatting sqref="AE305">
    <cfRule type="expression" dxfId="4463" priority="1644">
      <formula>MOD(ROW(),2)=0</formula>
    </cfRule>
  </conditionalFormatting>
  <conditionalFormatting sqref="AF305:AG305">
    <cfRule type="expression" dxfId="4462" priority="1643">
      <formula>MOD(ROW(),2)=0</formula>
    </cfRule>
  </conditionalFormatting>
  <conditionalFormatting sqref="E306:M306">
    <cfRule type="expression" dxfId="4461" priority="1641">
      <formula>MOD(ROW(),2)=0</formula>
    </cfRule>
  </conditionalFormatting>
  <conditionalFormatting sqref="C306:D306">
    <cfRule type="expression" dxfId="4460" priority="1640">
      <formula>MOD(ROW(),2)=0</formula>
    </cfRule>
  </conditionalFormatting>
  <conditionalFormatting sqref="N306">
    <cfRule type="expression" dxfId="4459" priority="1639">
      <formula>MOD(ROW(),2)=0</formula>
    </cfRule>
  </conditionalFormatting>
  <conditionalFormatting sqref="V306">
    <cfRule type="expression" dxfId="4458" priority="1638">
      <formula>MOD(ROW(),2)=0</formula>
    </cfRule>
  </conditionalFormatting>
  <conditionalFormatting sqref="U306">
    <cfRule type="expression" dxfId="4457" priority="1637">
      <formula>MOD(ROW(),2)=0</formula>
    </cfRule>
  </conditionalFormatting>
  <conditionalFormatting sqref="T306">
    <cfRule type="expression" dxfId="4456" priority="1636">
      <formula>MOD(ROW(),2)=0</formula>
    </cfRule>
  </conditionalFormatting>
  <conditionalFormatting sqref="S306">
    <cfRule type="expression" dxfId="4455" priority="1635">
      <formula>MOD(ROW(),2)=0</formula>
    </cfRule>
  </conditionalFormatting>
  <conditionalFormatting sqref="Y306:AA306">
    <cfRule type="expression" dxfId="4454" priority="1634">
      <formula>MOD(ROW(),2)=0</formula>
    </cfRule>
  </conditionalFormatting>
  <conditionalFormatting sqref="AD306">
    <cfRule type="expression" dxfId="4453" priority="1633">
      <formula>MOD(ROW(),2)=0</formula>
    </cfRule>
  </conditionalFormatting>
  <conditionalFormatting sqref="AB306:AC306">
    <cfRule type="expression" dxfId="4452" priority="1632">
      <formula>MOD(ROW(),2)=0</formula>
    </cfRule>
  </conditionalFormatting>
  <conditionalFormatting sqref="AE306">
    <cfRule type="expression" dxfId="4451" priority="1631">
      <formula>MOD(ROW(),2)=0</formula>
    </cfRule>
  </conditionalFormatting>
  <conditionalFormatting sqref="AF306:AG306">
    <cfRule type="expression" dxfId="4450" priority="1630">
      <formula>MOD(ROW(),2)=0</formula>
    </cfRule>
  </conditionalFormatting>
  <conditionalFormatting sqref="E307:M307">
    <cfRule type="expression" dxfId="4449" priority="1628">
      <formula>MOD(ROW(),2)=0</formula>
    </cfRule>
  </conditionalFormatting>
  <conditionalFormatting sqref="C307:D307">
    <cfRule type="expression" dxfId="4448" priority="1627">
      <formula>MOD(ROW(),2)=0</formula>
    </cfRule>
  </conditionalFormatting>
  <conditionalFormatting sqref="N307">
    <cfRule type="expression" dxfId="4447" priority="1626">
      <formula>MOD(ROW(),2)=0</formula>
    </cfRule>
  </conditionalFormatting>
  <conditionalFormatting sqref="V307">
    <cfRule type="expression" dxfId="4446" priority="1625">
      <formula>MOD(ROW(),2)=0</formula>
    </cfRule>
  </conditionalFormatting>
  <conditionalFormatting sqref="U307">
    <cfRule type="expression" dxfId="4445" priority="1624">
      <formula>MOD(ROW(),2)=0</formula>
    </cfRule>
  </conditionalFormatting>
  <conditionalFormatting sqref="T307">
    <cfRule type="expression" dxfId="4444" priority="1623">
      <formula>MOD(ROW(),2)=0</formula>
    </cfRule>
  </conditionalFormatting>
  <conditionalFormatting sqref="S307">
    <cfRule type="expression" dxfId="4443" priority="1622">
      <formula>MOD(ROW(),2)=0</formula>
    </cfRule>
  </conditionalFormatting>
  <conditionalFormatting sqref="Y307:AA307">
    <cfRule type="expression" dxfId="4442" priority="1621">
      <formula>MOD(ROW(),2)=0</formula>
    </cfRule>
  </conditionalFormatting>
  <conditionalFormatting sqref="AD307">
    <cfRule type="expression" dxfId="4441" priority="1620">
      <formula>MOD(ROW(),2)=0</formula>
    </cfRule>
  </conditionalFormatting>
  <conditionalFormatting sqref="AB307:AC307">
    <cfRule type="expression" dxfId="4440" priority="1619">
      <formula>MOD(ROW(),2)=0</formula>
    </cfRule>
  </conditionalFormatting>
  <conditionalFormatting sqref="AE307">
    <cfRule type="expression" dxfId="4439" priority="1618">
      <formula>MOD(ROW(),2)=0</formula>
    </cfRule>
  </conditionalFormatting>
  <conditionalFormatting sqref="AF307:AG307">
    <cfRule type="expression" dxfId="4438" priority="1617">
      <formula>MOD(ROW(),2)=0</formula>
    </cfRule>
  </conditionalFormatting>
  <conditionalFormatting sqref="E308:M308">
    <cfRule type="expression" dxfId="4437" priority="1615">
      <formula>MOD(ROW(),2)=0</formula>
    </cfRule>
  </conditionalFormatting>
  <conditionalFormatting sqref="C308:D308">
    <cfRule type="expression" dxfId="4436" priority="1614">
      <formula>MOD(ROW(),2)=0</formula>
    </cfRule>
  </conditionalFormatting>
  <conditionalFormatting sqref="N308">
    <cfRule type="expression" dxfId="4435" priority="1613">
      <formula>MOD(ROW(),2)=0</formula>
    </cfRule>
  </conditionalFormatting>
  <conditionalFormatting sqref="V308">
    <cfRule type="expression" dxfId="4434" priority="1612">
      <formula>MOD(ROW(),2)=0</formula>
    </cfRule>
  </conditionalFormatting>
  <conditionalFormatting sqref="U308">
    <cfRule type="expression" dxfId="4433" priority="1611">
      <formula>MOD(ROW(),2)=0</formula>
    </cfRule>
  </conditionalFormatting>
  <conditionalFormatting sqref="T308">
    <cfRule type="expression" dxfId="4432" priority="1610">
      <formula>MOD(ROW(),2)=0</formula>
    </cfRule>
  </conditionalFormatting>
  <conditionalFormatting sqref="S308">
    <cfRule type="expression" dxfId="4431" priority="1609">
      <formula>MOD(ROW(),2)=0</formula>
    </cfRule>
  </conditionalFormatting>
  <conditionalFormatting sqref="Y308:AA308">
    <cfRule type="expression" dxfId="4430" priority="1608">
      <formula>MOD(ROW(),2)=0</formula>
    </cfRule>
  </conditionalFormatting>
  <conditionalFormatting sqref="AD308">
    <cfRule type="expression" dxfId="4429" priority="1607">
      <formula>MOD(ROW(),2)=0</formula>
    </cfRule>
  </conditionalFormatting>
  <conditionalFormatting sqref="AB308:AC308">
    <cfRule type="expression" dxfId="4428" priority="1606">
      <formula>MOD(ROW(),2)=0</formula>
    </cfRule>
  </conditionalFormatting>
  <conditionalFormatting sqref="AE308">
    <cfRule type="expression" dxfId="4427" priority="1605">
      <formula>MOD(ROW(),2)=0</formula>
    </cfRule>
  </conditionalFormatting>
  <conditionalFormatting sqref="AF308:AG308">
    <cfRule type="expression" dxfId="4426" priority="1604">
      <formula>MOD(ROW(),2)=0</formula>
    </cfRule>
  </conditionalFormatting>
  <conditionalFormatting sqref="E309:M309">
    <cfRule type="expression" dxfId="4425" priority="1602">
      <formula>MOD(ROW(),2)=0</formula>
    </cfRule>
  </conditionalFormatting>
  <conditionalFormatting sqref="C309:D309">
    <cfRule type="expression" dxfId="4424" priority="1601">
      <formula>MOD(ROW(),2)=0</formula>
    </cfRule>
  </conditionalFormatting>
  <conditionalFormatting sqref="N309">
    <cfRule type="expression" dxfId="4423" priority="1600">
      <formula>MOD(ROW(),2)=0</formula>
    </cfRule>
  </conditionalFormatting>
  <conditionalFormatting sqref="V309">
    <cfRule type="expression" dxfId="4422" priority="1599">
      <formula>MOD(ROW(),2)=0</formula>
    </cfRule>
  </conditionalFormatting>
  <conditionalFormatting sqref="U309">
    <cfRule type="expression" dxfId="4421" priority="1598">
      <formula>MOD(ROW(),2)=0</formula>
    </cfRule>
  </conditionalFormatting>
  <conditionalFormatting sqref="T309">
    <cfRule type="expression" dxfId="4420" priority="1597">
      <formula>MOD(ROW(),2)=0</formula>
    </cfRule>
  </conditionalFormatting>
  <conditionalFormatting sqref="S309">
    <cfRule type="expression" dxfId="4419" priority="1596">
      <formula>MOD(ROW(),2)=0</formula>
    </cfRule>
  </conditionalFormatting>
  <conditionalFormatting sqref="Y309:AA309">
    <cfRule type="expression" dxfId="4418" priority="1595">
      <formula>MOD(ROW(),2)=0</formula>
    </cfRule>
  </conditionalFormatting>
  <conditionalFormatting sqref="AD309">
    <cfRule type="expression" dxfId="4417" priority="1594">
      <formula>MOD(ROW(),2)=0</formula>
    </cfRule>
  </conditionalFormatting>
  <conditionalFormatting sqref="AB309:AC309">
    <cfRule type="expression" dxfId="4416" priority="1593">
      <formula>MOD(ROW(),2)=0</formula>
    </cfRule>
  </conditionalFormatting>
  <conditionalFormatting sqref="AE309">
    <cfRule type="expression" dxfId="4415" priority="1592">
      <formula>MOD(ROW(),2)=0</formula>
    </cfRule>
  </conditionalFormatting>
  <conditionalFormatting sqref="AF309:AG309">
    <cfRule type="expression" dxfId="4414" priority="1591">
      <formula>MOD(ROW(),2)=0</formula>
    </cfRule>
  </conditionalFormatting>
  <conditionalFormatting sqref="E310:M310">
    <cfRule type="expression" dxfId="4413" priority="1589">
      <formula>MOD(ROW(),2)=0</formula>
    </cfRule>
  </conditionalFormatting>
  <conditionalFormatting sqref="C310:D310">
    <cfRule type="expression" dxfId="4412" priority="1588">
      <formula>MOD(ROW(),2)=0</formula>
    </cfRule>
  </conditionalFormatting>
  <conditionalFormatting sqref="N310">
    <cfRule type="expression" dxfId="4411" priority="1587">
      <formula>MOD(ROW(),2)=0</formula>
    </cfRule>
  </conditionalFormatting>
  <conditionalFormatting sqref="V310">
    <cfRule type="expression" dxfId="4410" priority="1586">
      <formula>MOD(ROW(),2)=0</formula>
    </cfRule>
  </conditionalFormatting>
  <conditionalFormatting sqref="U310">
    <cfRule type="expression" dxfId="4409" priority="1585">
      <formula>MOD(ROW(),2)=0</formula>
    </cfRule>
  </conditionalFormatting>
  <conditionalFormatting sqref="T310">
    <cfRule type="expression" dxfId="4408" priority="1584">
      <formula>MOD(ROW(),2)=0</formula>
    </cfRule>
  </conditionalFormatting>
  <conditionalFormatting sqref="S310">
    <cfRule type="expression" dxfId="4407" priority="1583">
      <formula>MOD(ROW(),2)=0</formula>
    </cfRule>
  </conditionalFormatting>
  <conditionalFormatting sqref="Y310:AA310">
    <cfRule type="expression" dxfId="4406" priority="1582">
      <formula>MOD(ROW(),2)=0</formula>
    </cfRule>
  </conditionalFormatting>
  <conditionalFormatting sqref="AD310">
    <cfRule type="expression" dxfId="4405" priority="1581">
      <formula>MOD(ROW(),2)=0</formula>
    </cfRule>
  </conditionalFormatting>
  <conditionalFormatting sqref="AB310:AC310">
    <cfRule type="expression" dxfId="4404" priority="1580">
      <formula>MOD(ROW(),2)=0</formula>
    </cfRule>
  </conditionalFormatting>
  <conditionalFormatting sqref="AE310">
    <cfRule type="expression" dxfId="4403" priority="1579">
      <formula>MOD(ROW(),2)=0</formula>
    </cfRule>
  </conditionalFormatting>
  <conditionalFormatting sqref="AF310:AG310">
    <cfRule type="expression" dxfId="4402" priority="1578">
      <formula>MOD(ROW(),2)=0</formula>
    </cfRule>
  </conditionalFormatting>
  <conditionalFormatting sqref="E311:M311">
    <cfRule type="expression" dxfId="4401" priority="1576">
      <formula>MOD(ROW(),2)=0</formula>
    </cfRule>
  </conditionalFormatting>
  <conditionalFormatting sqref="C311:D311">
    <cfRule type="expression" dxfId="4400" priority="1575">
      <formula>MOD(ROW(),2)=0</formula>
    </cfRule>
  </conditionalFormatting>
  <conditionalFormatting sqref="N311">
    <cfRule type="expression" dxfId="4399" priority="1574">
      <formula>MOD(ROW(),2)=0</formula>
    </cfRule>
  </conditionalFormatting>
  <conditionalFormatting sqref="V311">
    <cfRule type="expression" dxfId="4398" priority="1573">
      <formula>MOD(ROW(),2)=0</formula>
    </cfRule>
  </conditionalFormatting>
  <conditionalFormatting sqref="U311">
    <cfRule type="expression" dxfId="4397" priority="1572">
      <formula>MOD(ROW(),2)=0</formula>
    </cfRule>
  </conditionalFormatting>
  <conditionalFormatting sqref="T311">
    <cfRule type="expression" dxfId="4396" priority="1571">
      <formula>MOD(ROW(),2)=0</formula>
    </cfRule>
  </conditionalFormatting>
  <conditionalFormatting sqref="S311">
    <cfRule type="expression" dxfId="4395" priority="1570">
      <formula>MOD(ROW(),2)=0</formula>
    </cfRule>
  </conditionalFormatting>
  <conditionalFormatting sqref="Y311:AA311">
    <cfRule type="expression" dxfId="4394" priority="1569">
      <formula>MOD(ROW(),2)=0</formula>
    </cfRule>
  </conditionalFormatting>
  <conditionalFormatting sqref="AD311">
    <cfRule type="expression" dxfId="4393" priority="1568">
      <formula>MOD(ROW(),2)=0</formula>
    </cfRule>
  </conditionalFormatting>
  <conditionalFormatting sqref="AB311:AC311">
    <cfRule type="expression" dxfId="4392" priority="1567">
      <formula>MOD(ROW(),2)=0</formula>
    </cfRule>
  </conditionalFormatting>
  <conditionalFormatting sqref="AE311">
    <cfRule type="expression" dxfId="4391" priority="1566">
      <formula>MOD(ROW(),2)=0</formula>
    </cfRule>
  </conditionalFormatting>
  <conditionalFormatting sqref="AF311:AG311">
    <cfRule type="expression" dxfId="4390" priority="1565">
      <formula>MOD(ROW(),2)=0</formula>
    </cfRule>
  </conditionalFormatting>
  <conditionalFormatting sqref="E312:M312">
    <cfRule type="expression" dxfId="4389" priority="1563">
      <formula>MOD(ROW(),2)=0</formula>
    </cfRule>
  </conditionalFormatting>
  <conditionalFormatting sqref="C312:D312">
    <cfRule type="expression" dxfId="4388" priority="1562">
      <formula>MOD(ROW(),2)=0</formula>
    </cfRule>
  </conditionalFormatting>
  <conditionalFormatting sqref="N312">
    <cfRule type="expression" dxfId="4387" priority="1561">
      <formula>MOD(ROW(),2)=0</formula>
    </cfRule>
  </conditionalFormatting>
  <conditionalFormatting sqref="V312">
    <cfRule type="expression" dxfId="4386" priority="1560">
      <formula>MOD(ROW(),2)=0</formula>
    </cfRule>
  </conditionalFormatting>
  <conditionalFormatting sqref="U312">
    <cfRule type="expression" dxfId="4385" priority="1559">
      <formula>MOD(ROW(),2)=0</formula>
    </cfRule>
  </conditionalFormatting>
  <conditionalFormatting sqref="T312">
    <cfRule type="expression" dxfId="4384" priority="1558">
      <formula>MOD(ROW(),2)=0</formula>
    </cfRule>
  </conditionalFormatting>
  <conditionalFormatting sqref="S312">
    <cfRule type="expression" dxfId="4383" priority="1557">
      <formula>MOD(ROW(),2)=0</formula>
    </cfRule>
  </conditionalFormatting>
  <conditionalFormatting sqref="Y312:AA312">
    <cfRule type="expression" dxfId="4382" priority="1556">
      <formula>MOD(ROW(),2)=0</formula>
    </cfRule>
  </conditionalFormatting>
  <conditionalFormatting sqref="AD312">
    <cfRule type="expression" dxfId="4381" priority="1555">
      <formula>MOD(ROW(),2)=0</formula>
    </cfRule>
  </conditionalFormatting>
  <conditionalFormatting sqref="AB312:AC312">
    <cfRule type="expression" dxfId="4380" priority="1554">
      <formula>MOD(ROW(),2)=0</formula>
    </cfRule>
  </conditionalFormatting>
  <conditionalFormatting sqref="AE312">
    <cfRule type="expression" dxfId="4379" priority="1553">
      <formula>MOD(ROW(),2)=0</formula>
    </cfRule>
  </conditionalFormatting>
  <conditionalFormatting sqref="AF312:AG312">
    <cfRule type="expression" dxfId="4378" priority="1552">
      <formula>MOD(ROW(),2)=0</formula>
    </cfRule>
  </conditionalFormatting>
  <conditionalFormatting sqref="E313:M313">
    <cfRule type="expression" dxfId="4377" priority="1550">
      <formula>MOD(ROW(),2)=0</formula>
    </cfRule>
  </conditionalFormatting>
  <conditionalFormatting sqref="C313:D313">
    <cfRule type="expression" dxfId="4376" priority="1549">
      <formula>MOD(ROW(),2)=0</formula>
    </cfRule>
  </conditionalFormatting>
  <conditionalFormatting sqref="U313">
    <cfRule type="expression" dxfId="4375" priority="1548">
      <formula>MOD(ROW(),2)=0</formula>
    </cfRule>
  </conditionalFormatting>
  <conditionalFormatting sqref="T313">
    <cfRule type="expression" dxfId="4374" priority="1547">
      <formula>MOD(ROW(),2)=0</formula>
    </cfRule>
  </conditionalFormatting>
  <conditionalFormatting sqref="S313">
    <cfRule type="expression" dxfId="4373" priority="1546">
      <formula>MOD(ROW(),2)=0</formula>
    </cfRule>
  </conditionalFormatting>
  <conditionalFormatting sqref="AD313">
    <cfRule type="expression" dxfId="4372" priority="1545">
      <formula>MOD(ROW(),2)=0</formula>
    </cfRule>
  </conditionalFormatting>
  <conditionalFormatting sqref="AB313:AC313">
    <cfRule type="expression" dxfId="4371" priority="1544">
      <formula>MOD(ROW(),2)=0</formula>
    </cfRule>
  </conditionalFormatting>
  <conditionalFormatting sqref="AE313">
    <cfRule type="expression" dxfId="4370" priority="1543">
      <formula>MOD(ROW(),2)=0</formula>
    </cfRule>
  </conditionalFormatting>
  <conditionalFormatting sqref="AF313:AG313">
    <cfRule type="expression" dxfId="4369" priority="1542">
      <formula>MOD(ROW(),2)=0</formula>
    </cfRule>
  </conditionalFormatting>
  <conditionalFormatting sqref="E314:M314">
    <cfRule type="expression" dxfId="4368" priority="1541">
      <formula>MOD(ROW(),2)=0</formula>
    </cfRule>
  </conditionalFormatting>
  <conditionalFormatting sqref="C314:D314">
    <cfRule type="expression" dxfId="4367" priority="1540">
      <formula>MOD(ROW(),2)=0</formula>
    </cfRule>
  </conditionalFormatting>
  <conditionalFormatting sqref="U314">
    <cfRule type="expression" dxfId="4366" priority="1539">
      <formula>MOD(ROW(),2)=0</formula>
    </cfRule>
  </conditionalFormatting>
  <conditionalFormatting sqref="T314">
    <cfRule type="expression" dxfId="4365" priority="1538">
      <formula>MOD(ROW(),2)=0</formula>
    </cfRule>
  </conditionalFormatting>
  <conditionalFormatting sqref="S314">
    <cfRule type="expression" dxfId="4364" priority="1537">
      <formula>MOD(ROW(),2)=0</formula>
    </cfRule>
  </conditionalFormatting>
  <conditionalFormatting sqref="AD314">
    <cfRule type="expression" dxfId="4363" priority="1536">
      <formula>MOD(ROW(),2)=0</formula>
    </cfRule>
  </conditionalFormatting>
  <conditionalFormatting sqref="AB314:AC314">
    <cfRule type="expression" dxfId="4362" priority="1535">
      <formula>MOD(ROW(),2)=0</formula>
    </cfRule>
  </conditionalFormatting>
  <conditionalFormatting sqref="AE314">
    <cfRule type="expression" dxfId="4361" priority="1534">
      <formula>MOD(ROW(),2)=0</formula>
    </cfRule>
  </conditionalFormatting>
  <conditionalFormatting sqref="AF314:AG314">
    <cfRule type="expression" dxfId="4360" priority="1533">
      <formula>MOD(ROW(),2)=0</formula>
    </cfRule>
  </conditionalFormatting>
  <conditionalFormatting sqref="AL309:AL312">
    <cfRule type="expression" dxfId="4359" priority="1532">
      <formula>MOD(ROW(),2)=0</formula>
    </cfRule>
  </conditionalFormatting>
  <conditionalFormatting sqref="AM309:AM312">
    <cfRule type="expression" dxfId="4358" priority="1531">
      <formula>MOD(ROW(),2)=0</formula>
    </cfRule>
  </conditionalFormatting>
  <conditionalFormatting sqref="AL313:AL314">
    <cfRule type="expression" dxfId="4357" priority="1530">
      <formula>MOD(ROW(),2)=0</formula>
    </cfRule>
  </conditionalFormatting>
  <conditionalFormatting sqref="AM313:AM314">
    <cfRule type="expression" dxfId="4356" priority="1529">
      <formula>MOD(ROW(),2)=0</formula>
    </cfRule>
  </conditionalFormatting>
  <conditionalFormatting sqref="A322:B322 J322:M322 O322:V322 AE322:AK322 Y322:AA322">
    <cfRule type="expression" dxfId="4355" priority="1528">
      <formula>MOD(ROW(),2)=0</formula>
    </cfRule>
  </conditionalFormatting>
  <conditionalFormatting sqref="A324:B324 O324:R324 AA324">
    <cfRule type="expression" dxfId="4354" priority="1527">
      <formula>MOD(ROW(),2)=0</formula>
    </cfRule>
  </conditionalFormatting>
  <conditionalFormatting sqref="A326:B326 O326:R326 V326 AA326">
    <cfRule type="expression" dxfId="4353" priority="1526">
      <formula>MOD(ROW(),2)=0</formula>
    </cfRule>
  </conditionalFormatting>
  <conditionalFormatting sqref="A328:B328 O328:R328 AI328:AK328">
    <cfRule type="expression" dxfId="4352" priority="1525">
      <formula>MOD(ROW(),2)=0</formula>
    </cfRule>
  </conditionalFormatting>
  <conditionalFormatting sqref="A330:B330 O330:R330 AI330:AK330">
    <cfRule type="expression" dxfId="4351" priority="1524">
      <formula>MOD(ROW(),2)=0</formula>
    </cfRule>
  </conditionalFormatting>
  <conditionalFormatting sqref="A332:B332 O332:R332">
    <cfRule type="expression" dxfId="4350" priority="1523">
      <formula>MOD(ROW(),2)=0</formula>
    </cfRule>
  </conditionalFormatting>
  <conditionalFormatting sqref="A334:B334 J334:R334 V334 Y334:AF334">
    <cfRule type="expression" dxfId="4349" priority="1522">
      <formula>MOD(ROW(),2)=0</formula>
    </cfRule>
  </conditionalFormatting>
  <conditionalFormatting sqref="A336:B336 O336:R336 AH336:AK336">
    <cfRule type="expression" dxfId="4348" priority="1521">
      <formula>MOD(ROW(),2)=0</formula>
    </cfRule>
  </conditionalFormatting>
  <conditionalFormatting sqref="A338:B338 M338:R338 AG338:AK338 V338:AE338">
    <cfRule type="expression" dxfId="4347" priority="1520">
      <formula>MOD(ROW(),2)=0</formula>
    </cfRule>
  </conditionalFormatting>
  <conditionalFormatting sqref="E315:L315">
    <cfRule type="expression" dxfId="4346" priority="1519">
      <formula>MOD(ROW(),2)=0</formula>
    </cfRule>
  </conditionalFormatting>
  <conditionalFormatting sqref="C315:D315">
    <cfRule type="expression" dxfId="4345" priority="1518">
      <formula>MOD(ROW(),2)=0</formula>
    </cfRule>
  </conditionalFormatting>
  <conditionalFormatting sqref="W314:AA314">
    <cfRule type="expression" dxfId="4344" priority="1517">
      <formula>MOD(ROW(),2)=0</formula>
    </cfRule>
  </conditionalFormatting>
  <conditionalFormatting sqref="W315:Y315">
    <cfRule type="expression" dxfId="4343" priority="1516">
      <formula>MOD(ROW(),2)=0</formula>
    </cfRule>
  </conditionalFormatting>
  <conditionalFormatting sqref="AL315">
    <cfRule type="expression" dxfId="4342" priority="1515">
      <formula>MOD(ROW(),2)=0</formula>
    </cfRule>
  </conditionalFormatting>
  <conditionalFormatting sqref="AM315">
    <cfRule type="expression" dxfId="4341" priority="1514">
      <formula>MOD(ROW(),2)=0</formula>
    </cfRule>
  </conditionalFormatting>
  <conditionalFormatting sqref="N314">
    <cfRule type="expression" dxfId="4340" priority="1513">
      <formula>MOD(ROW(),2)=0</formula>
    </cfRule>
  </conditionalFormatting>
  <conditionalFormatting sqref="E316:L316">
    <cfRule type="expression" dxfId="4339" priority="1512">
      <formula>MOD(ROW(),2)=0</formula>
    </cfRule>
  </conditionalFormatting>
  <conditionalFormatting sqref="C316:D316">
    <cfRule type="expression" dxfId="4338" priority="1511">
      <formula>MOD(ROW(),2)=0</formula>
    </cfRule>
  </conditionalFormatting>
  <conditionalFormatting sqref="M316:N316">
    <cfRule type="expression" dxfId="4337" priority="1510">
      <formula>MOD(ROW(),2)=0</formula>
    </cfRule>
  </conditionalFormatting>
  <conditionalFormatting sqref="W316:X316">
    <cfRule type="expression" dxfId="4336" priority="1509">
      <formula>MOD(ROW(),2)=0</formula>
    </cfRule>
  </conditionalFormatting>
  <conditionalFormatting sqref="Y316">
    <cfRule type="expression" dxfId="4335" priority="1508">
      <formula>MOD(ROW(),2)=0</formula>
    </cfRule>
  </conditionalFormatting>
  <conditionalFormatting sqref="S316:V316">
    <cfRule type="expression" dxfId="4334" priority="1507">
      <formula>MOD(ROW(),2)=0</formula>
    </cfRule>
  </conditionalFormatting>
  <conditionalFormatting sqref="Z316">
    <cfRule type="expression" dxfId="4333" priority="1506">
      <formula>MOD(ROW(),2)=0</formula>
    </cfRule>
  </conditionalFormatting>
  <conditionalFormatting sqref="AA316">
    <cfRule type="expression" dxfId="4332" priority="1505">
      <formula>MOD(ROW(),2)=0</formula>
    </cfRule>
  </conditionalFormatting>
  <conditionalFormatting sqref="AB316:AG316">
    <cfRule type="expression" dxfId="4331" priority="1504">
      <formula>MOD(ROW(),2)=0</formula>
    </cfRule>
  </conditionalFormatting>
  <conditionalFormatting sqref="AL316">
    <cfRule type="expression" dxfId="4330" priority="1503">
      <formula>MOD(ROW(),2)=0</formula>
    </cfRule>
  </conditionalFormatting>
  <conditionalFormatting sqref="AM316">
    <cfRule type="expression" dxfId="4329" priority="1502">
      <formula>MOD(ROW(),2)=0</formula>
    </cfRule>
  </conditionalFormatting>
  <conditionalFormatting sqref="E317:L317">
    <cfRule type="expression" dxfId="4328" priority="1501">
      <formula>MOD(ROW(),2)=0</formula>
    </cfRule>
  </conditionalFormatting>
  <conditionalFormatting sqref="C317:D317">
    <cfRule type="expression" dxfId="4327" priority="1500">
      <formula>MOD(ROW(),2)=0</formula>
    </cfRule>
  </conditionalFormatting>
  <conditionalFormatting sqref="W317:Y317">
    <cfRule type="expression" dxfId="4326" priority="1499">
      <formula>MOD(ROW(),2)=0</formula>
    </cfRule>
  </conditionalFormatting>
  <conditionalFormatting sqref="AL317">
    <cfRule type="expression" dxfId="4325" priority="1498">
      <formula>MOD(ROW(),2)=0</formula>
    </cfRule>
  </conditionalFormatting>
  <conditionalFormatting sqref="AM317">
    <cfRule type="expression" dxfId="4324" priority="1497">
      <formula>MOD(ROW(),2)=0</formula>
    </cfRule>
  </conditionalFormatting>
  <conditionalFormatting sqref="E318:I318">
    <cfRule type="expression" dxfId="4323" priority="1496">
      <formula>MOD(ROW(),2)=0</formula>
    </cfRule>
  </conditionalFormatting>
  <conditionalFormatting sqref="C318:D318">
    <cfRule type="expression" dxfId="4322" priority="1495">
      <formula>MOD(ROW(),2)=0</formula>
    </cfRule>
  </conditionalFormatting>
  <conditionalFormatting sqref="AL318">
    <cfRule type="expression" dxfId="4321" priority="1493">
      <formula>MOD(ROW(),2)=0</formula>
    </cfRule>
  </conditionalFormatting>
  <conditionalFormatting sqref="E320:I320">
    <cfRule type="expression" dxfId="4320" priority="1492">
      <formula>MOD(ROW(),2)=0</formula>
    </cfRule>
  </conditionalFormatting>
  <conditionalFormatting sqref="C320:D320">
    <cfRule type="expression" dxfId="4319" priority="1491">
      <formula>MOD(ROW(),2)=0</formula>
    </cfRule>
  </conditionalFormatting>
  <conditionalFormatting sqref="E319:I319">
    <cfRule type="expression" dxfId="4318" priority="1490">
      <formula>MOD(ROW(),2)=0</formula>
    </cfRule>
  </conditionalFormatting>
  <conditionalFormatting sqref="C319:D319">
    <cfRule type="expression" dxfId="4317" priority="1489">
      <formula>MOD(ROW(),2)=0</formula>
    </cfRule>
  </conditionalFormatting>
  <conditionalFormatting sqref="S320:U320">
    <cfRule type="expression" dxfId="4316" priority="1488">
      <formula>MOD(ROW(),2)=0</formula>
    </cfRule>
  </conditionalFormatting>
  <conditionalFormatting sqref="E321:I321">
    <cfRule type="expression" dxfId="4315" priority="1487">
      <formula>MOD(ROW(),2)=0</formula>
    </cfRule>
  </conditionalFormatting>
  <conditionalFormatting sqref="C321:D321">
    <cfRule type="expression" dxfId="4314" priority="1486">
      <formula>MOD(ROW(),2)=0</formula>
    </cfRule>
  </conditionalFormatting>
  <conditionalFormatting sqref="AL321">
    <cfRule type="expression" dxfId="4313" priority="1485">
      <formula>MOD(ROW(),2)=0</formula>
    </cfRule>
  </conditionalFormatting>
  <conditionalFormatting sqref="AM321">
    <cfRule type="expression" dxfId="4312" priority="1484">
      <formula>MOD(ROW(),2)=0</formula>
    </cfRule>
  </conditionalFormatting>
  <conditionalFormatting sqref="E322:I322">
    <cfRule type="expression" dxfId="4311" priority="1483">
      <formula>MOD(ROW(),2)=0</formula>
    </cfRule>
  </conditionalFormatting>
  <conditionalFormatting sqref="C322:D322">
    <cfRule type="expression" dxfId="4310" priority="1482">
      <formula>MOD(ROW(),2)=0</formula>
    </cfRule>
  </conditionalFormatting>
  <conditionalFormatting sqref="J323:M323">
    <cfRule type="expression" dxfId="4309" priority="1481">
      <formula>MOD(ROW(),2)=0</formula>
    </cfRule>
  </conditionalFormatting>
  <conditionalFormatting sqref="E323:I323">
    <cfRule type="expression" dxfId="4308" priority="1480">
      <formula>MOD(ROW(),2)=0</formula>
    </cfRule>
  </conditionalFormatting>
  <conditionalFormatting sqref="C323:D323">
    <cfRule type="expression" dxfId="4307" priority="1479">
      <formula>MOD(ROW(),2)=0</formula>
    </cfRule>
  </conditionalFormatting>
  <conditionalFormatting sqref="N322">
    <cfRule type="expression" dxfId="4306" priority="1478">
      <formula>MOD(ROW(),2)=0</formula>
    </cfRule>
  </conditionalFormatting>
  <conditionalFormatting sqref="AB322:AD322">
    <cfRule type="expression" dxfId="4305" priority="1477">
      <formula>MOD(ROW(),2)=0</formula>
    </cfRule>
  </conditionalFormatting>
  <conditionalFormatting sqref="AL322">
    <cfRule type="expression" dxfId="4304" priority="1476">
      <formula>MOD(ROW(),2)=0</formula>
    </cfRule>
  </conditionalFormatting>
  <conditionalFormatting sqref="N323">
    <cfRule type="expression" dxfId="4303" priority="1474">
      <formula>MOD(ROW(),2)=0</formula>
    </cfRule>
  </conditionalFormatting>
  <conditionalFormatting sqref="S323:V323">
    <cfRule type="expression" dxfId="4302" priority="1473">
      <formula>MOD(ROW(),2)=0</formula>
    </cfRule>
  </conditionalFormatting>
  <conditionalFormatting sqref="Y323:AA323 AE323:AK323">
    <cfRule type="expression" dxfId="4301" priority="1472">
      <formula>MOD(ROW(),2)=0</formula>
    </cfRule>
  </conditionalFormatting>
  <conditionalFormatting sqref="AB323:AD323">
    <cfRule type="expression" dxfId="4300" priority="1471">
      <formula>MOD(ROW(),2)=0</formula>
    </cfRule>
  </conditionalFormatting>
  <conditionalFormatting sqref="AL323">
    <cfRule type="expression" dxfId="4299" priority="1470">
      <formula>MOD(ROW(),2)=0</formula>
    </cfRule>
  </conditionalFormatting>
  <conditionalFormatting sqref="J324:M324">
    <cfRule type="expression" dxfId="4298" priority="1468">
      <formula>MOD(ROW(),2)=0</formula>
    </cfRule>
  </conditionalFormatting>
  <conditionalFormatting sqref="E324:I324">
    <cfRule type="expression" dxfId="4297" priority="1467">
      <formula>MOD(ROW(),2)=0</formula>
    </cfRule>
  </conditionalFormatting>
  <conditionalFormatting sqref="C324:D324">
    <cfRule type="expression" dxfId="4296" priority="1466">
      <formula>MOD(ROW(),2)=0</formula>
    </cfRule>
  </conditionalFormatting>
  <conditionalFormatting sqref="N324">
    <cfRule type="expression" dxfId="4295" priority="1465">
      <formula>MOD(ROW(),2)=0</formula>
    </cfRule>
  </conditionalFormatting>
  <conditionalFormatting sqref="S324:V324">
    <cfRule type="expression" dxfId="4294" priority="1464">
      <formula>MOD(ROW(),2)=0</formula>
    </cfRule>
  </conditionalFormatting>
  <conditionalFormatting sqref="Y324:Z324">
    <cfRule type="expression" dxfId="4293" priority="1463">
      <formula>MOD(ROW(),2)=0</formula>
    </cfRule>
  </conditionalFormatting>
  <conditionalFormatting sqref="AE324:AK324">
    <cfRule type="expression" dxfId="4292" priority="1462">
      <formula>MOD(ROW(),2)=0</formula>
    </cfRule>
  </conditionalFormatting>
  <conditionalFormatting sqref="AB324:AD324">
    <cfRule type="expression" dxfId="4291" priority="1461">
      <formula>MOD(ROW(),2)=0</formula>
    </cfRule>
  </conditionalFormatting>
  <conditionalFormatting sqref="AL324">
    <cfRule type="expression" dxfId="4290" priority="1460">
      <formula>MOD(ROW(),2)=0</formula>
    </cfRule>
  </conditionalFormatting>
  <conditionalFormatting sqref="J325:M325">
    <cfRule type="expression" dxfId="4289" priority="1458">
      <formula>MOD(ROW(),2)=0</formula>
    </cfRule>
  </conditionalFormatting>
  <conditionalFormatting sqref="E325:I325">
    <cfRule type="expression" dxfId="4288" priority="1457">
      <formula>MOD(ROW(),2)=0</formula>
    </cfRule>
  </conditionalFormatting>
  <conditionalFormatting sqref="C325:D325">
    <cfRule type="expression" dxfId="4287" priority="1456">
      <formula>MOD(ROW(),2)=0</formula>
    </cfRule>
  </conditionalFormatting>
  <conditionalFormatting sqref="N325">
    <cfRule type="expression" dxfId="4286" priority="1455">
      <formula>MOD(ROW(),2)=0</formula>
    </cfRule>
  </conditionalFormatting>
  <conditionalFormatting sqref="S325:V325">
    <cfRule type="expression" dxfId="4285" priority="1454">
      <formula>MOD(ROW(),2)=0</formula>
    </cfRule>
  </conditionalFormatting>
  <conditionalFormatting sqref="Y325">
    <cfRule type="expression" dxfId="4284" priority="1453">
      <formula>MOD(ROW(),2)=0</formula>
    </cfRule>
  </conditionalFormatting>
  <conditionalFormatting sqref="AE325:AH325">
    <cfRule type="expression" dxfId="4283" priority="1452">
      <formula>MOD(ROW(),2)=0</formula>
    </cfRule>
  </conditionalFormatting>
  <conditionalFormatting sqref="AB325:AD325">
    <cfRule type="expression" dxfId="4282" priority="1451">
      <formula>MOD(ROW(),2)=0</formula>
    </cfRule>
  </conditionalFormatting>
  <conditionalFormatting sqref="AL325">
    <cfRule type="expression" dxfId="4281" priority="1450">
      <formula>MOD(ROW(),2)=0</formula>
    </cfRule>
  </conditionalFormatting>
  <conditionalFormatting sqref="AM325">
    <cfRule type="expression" dxfId="4280" priority="1449">
      <formula>MOD(ROW(),2)=0</formula>
    </cfRule>
  </conditionalFormatting>
  <conditionalFormatting sqref="J326:M326">
    <cfRule type="expression" dxfId="4279" priority="1448">
      <formula>MOD(ROW(),2)=0</formula>
    </cfRule>
  </conditionalFormatting>
  <conditionalFormatting sqref="E326:I326">
    <cfRule type="expression" dxfId="4278" priority="1447">
      <formula>MOD(ROW(),2)=0</formula>
    </cfRule>
  </conditionalFormatting>
  <conditionalFormatting sqref="C326:D326">
    <cfRule type="expression" dxfId="4277" priority="1446">
      <formula>MOD(ROW(),2)=0</formula>
    </cfRule>
  </conditionalFormatting>
  <conditionalFormatting sqref="N326">
    <cfRule type="expression" dxfId="4276" priority="1445">
      <formula>MOD(ROW(),2)=0</formula>
    </cfRule>
  </conditionalFormatting>
  <conditionalFormatting sqref="S326:U326">
    <cfRule type="expression" dxfId="4275" priority="1444">
      <formula>MOD(ROW(),2)=0</formula>
    </cfRule>
  </conditionalFormatting>
  <conditionalFormatting sqref="Y326">
    <cfRule type="expression" dxfId="4274" priority="1442">
      <formula>MOD(ROW(),2)=0</formula>
    </cfRule>
  </conditionalFormatting>
  <conditionalFormatting sqref="Z326">
    <cfRule type="expression" dxfId="4273" priority="1441">
      <formula>MOD(ROW(),2)=0</formula>
    </cfRule>
  </conditionalFormatting>
  <conditionalFormatting sqref="AE326:AH326">
    <cfRule type="expression" dxfId="4272" priority="1440">
      <formula>MOD(ROW(),2)=0</formula>
    </cfRule>
  </conditionalFormatting>
  <conditionalFormatting sqref="AB326:AD326">
    <cfRule type="expression" dxfId="4271" priority="1439">
      <formula>MOD(ROW(),2)=0</formula>
    </cfRule>
  </conditionalFormatting>
  <conditionalFormatting sqref="AL326">
    <cfRule type="expression" dxfId="4270" priority="1438">
      <formula>MOD(ROW(),2)=0</formula>
    </cfRule>
  </conditionalFormatting>
  <conditionalFormatting sqref="AM326">
    <cfRule type="expression" dxfId="4269" priority="1437">
      <formula>MOD(ROW(),2)=0</formula>
    </cfRule>
  </conditionalFormatting>
  <conditionalFormatting sqref="X184">
    <cfRule type="expression" dxfId="4268" priority="1434">
      <formula>MOD(ROW(),2)=0</formula>
    </cfRule>
  </conditionalFormatting>
  <conditionalFormatting sqref="E327:I327">
    <cfRule type="expression" dxfId="4267" priority="1431">
      <formula>MOD(ROW(),2)=0</formula>
    </cfRule>
  </conditionalFormatting>
  <conditionalFormatting sqref="C327:D327">
    <cfRule type="expression" dxfId="4266" priority="1430">
      <formula>MOD(ROW(),2)=0</formula>
    </cfRule>
  </conditionalFormatting>
  <conditionalFormatting sqref="S327:U327">
    <cfRule type="expression" dxfId="4265" priority="1429">
      <formula>MOD(ROW(),2)=0</formula>
    </cfRule>
  </conditionalFormatting>
  <conditionalFormatting sqref="AG327:AH327">
    <cfRule type="expression" dxfId="4264" priority="1428">
      <formula>MOD(ROW(),2)=0</formula>
    </cfRule>
  </conditionalFormatting>
  <conditionalFormatting sqref="AL327">
    <cfRule type="expression" dxfId="4263" priority="1427">
      <formula>MOD(ROW(),2)=0</formula>
    </cfRule>
  </conditionalFormatting>
  <conditionalFormatting sqref="AM327">
    <cfRule type="expression" dxfId="4262" priority="1426">
      <formula>MOD(ROW(),2)=0</formula>
    </cfRule>
  </conditionalFormatting>
  <conditionalFormatting sqref="E328:I328">
    <cfRule type="expression" dxfId="4261" priority="1425">
      <formula>MOD(ROW(),2)=0</formula>
    </cfRule>
  </conditionalFormatting>
  <conditionalFormatting sqref="C328:D328">
    <cfRule type="expression" dxfId="4260" priority="1424">
      <formula>MOD(ROW(),2)=0</formula>
    </cfRule>
  </conditionalFormatting>
  <conditionalFormatting sqref="K328:N328">
    <cfRule type="expression" dxfId="4259" priority="1423">
      <formula>MOD(ROW(),2)=0</formula>
    </cfRule>
  </conditionalFormatting>
  <conditionalFormatting sqref="S328:U328">
    <cfRule type="expression" dxfId="4258" priority="1422">
      <formula>MOD(ROW(),2)=0</formula>
    </cfRule>
  </conditionalFormatting>
  <conditionalFormatting sqref="AG328:AH328">
    <cfRule type="expression" dxfId="4257" priority="1421">
      <formula>MOD(ROW(),2)=0</formula>
    </cfRule>
  </conditionalFormatting>
  <conditionalFormatting sqref="AL328">
    <cfRule type="expression" dxfId="4256" priority="1420">
      <formula>MOD(ROW(),2)=0</formula>
    </cfRule>
  </conditionalFormatting>
  <conditionalFormatting sqref="AM328">
    <cfRule type="expression" dxfId="4255" priority="1419">
      <formula>MOD(ROW(),2)=0</formula>
    </cfRule>
  </conditionalFormatting>
  <conditionalFormatting sqref="Y328:AF328">
    <cfRule type="expression" dxfId="4254" priority="1418">
      <formula>MOD(ROW(),2)=0</formula>
    </cfRule>
  </conditionalFormatting>
  <conditionalFormatting sqref="V328">
    <cfRule type="expression" dxfId="4253" priority="1417">
      <formula>MOD(ROW(),2)=0</formula>
    </cfRule>
  </conditionalFormatting>
  <conditionalFormatting sqref="E329:I329">
    <cfRule type="expression" dxfId="4252" priority="1416">
      <formula>MOD(ROW(),2)=0</formula>
    </cfRule>
  </conditionalFormatting>
  <conditionalFormatting sqref="C329:D329">
    <cfRule type="expression" dxfId="4251" priority="1415">
      <formula>MOD(ROW(),2)=0</formula>
    </cfRule>
  </conditionalFormatting>
  <conditionalFormatting sqref="S329:U329">
    <cfRule type="expression" dxfId="4250" priority="1414">
      <formula>MOD(ROW(),2)=0</formula>
    </cfRule>
  </conditionalFormatting>
  <conditionalFormatting sqref="AG329">
    <cfRule type="expression" dxfId="4249" priority="1413">
      <formula>MOD(ROW(),2)=0</formula>
    </cfRule>
  </conditionalFormatting>
  <conditionalFormatting sqref="AH329">
    <cfRule type="expression" dxfId="4248" priority="1412">
      <formula>MOD(ROW(),2)=0</formula>
    </cfRule>
  </conditionalFormatting>
  <conditionalFormatting sqref="AL329">
    <cfRule type="expression" dxfId="4247" priority="1411">
      <formula>MOD(ROW(),2)=0</formula>
    </cfRule>
  </conditionalFormatting>
  <conditionalFormatting sqref="AM329">
    <cfRule type="expression" dxfId="4246" priority="1410">
      <formula>MOD(ROW(),2)=0</formula>
    </cfRule>
  </conditionalFormatting>
  <conditionalFormatting sqref="E330:I330">
    <cfRule type="expression" dxfId="4245" priority="1409">
      <formula>MOD(ROW(),2)=0</formula>
    </cfRule>
  </conditionalFormatting>
  <conditionalFormatting sqref="C330:D330">
    <cfRule type="expression" dxfId="4244" priority="1408">
      <formula>MOD(ROW(),2)=0</formula>
    </cfRule>
  </conditionalFormatting>
  <conditionalFormatting sqref="K330:N330">
    <cfRule type="expression" dxfId="4243" priority="1407">
      <formula>MOD(ROW(),2)=0</formula>
    </cfRule>
  </conditionalFormatting>
  <conditionalFormatting sqref="S330:U330">
    <cfRule type="expression" dxfId="4242" priority="1406">
      <formula>MOD(ROW(),2)=0</formula>
    </cfRule>
  </conditionalFormatting>
  <conditionalFormatting sqref="AG330:AH330">
    <cfRule type="expression" dxfId="4241" priority="1405">
      <formula>MOD(ROW(),2)=0</formula>
    </cfRule>
  </conditionalFormatting>
  <conditionalFormatting sqref="Y330:AF330">
    <cfRule type="expression" dxfId="4240" priority="1404">
      <formula>MOD(ROW(),2)=0</formula>
    </cfRule>
  </conditionalFormatting>
  <conditionalFormatting sqref="V330">
    <cfRule type="expression" dxfId="4239" priority="1403">
      <formula>MOD(ROW(),2)=0</formula>
    </cfRule>
  </conditionalFormatting>
  <conditionalFormatting sqref="AL330">
    <cfRule type="expression" dxfId="4238" priority="1402">
      <formula>MOD(ROW(),2)=0</formula>
    </cfRule>
  </conditionalFormatting>
  <conditionalFormatting sqref="AM330">
    <cfRule type="expression" dxfId="4237" priority="1401">
      <formula>MOD(ROW(),2)=0</formula>
    </cfRule>
  </conditionalFormatting>
  <conditionalFormatting sqref="AI331:AK334">
    <cfRule type="expression" dxfId="4236" priority="1400">
      <formula>MOD(ROW(),2)=0</formula>
    </cfRule>
  </conditionalFormatting>
  <conditionalFormatting sqref="AG331:AH334">
    <cfRule type="expression" dxfId="4235" priority="1399">
      <formula>MOD(ROW(),2)=0</formula>
    </cfRule>
  </conditionalFormatting>
  <conditionalFormatting sqref="AL331:AL334">
    <cfRule type="expression" dxfId="4234" priority="1398">
      <formula>MOD(ROW(),2)=0</formula>
    </cfRule>
  </conditionalFormatting>
  <conditionalFormatting sqref="AM331:AM334">
    <cfRule type="expression" dxfId="4233" priority="1397">
      <formula>MOD(ROW(),2)=0</formula>
    </cfRule>
  </conditionalFormatting>
  <conditionalFormatting sqref="E331:I331">
    <cfRule type="expression" dxfId="4232" priority="1396">
      <formula>MOD(ROW(),2)=0</formula>
    </cfRule>
  </conditionalFormatting>
  <conditionalFormatting sqref="C331:D331">
    <cfRule type="expression" dxfId="4231" priority="1395">
      <formula>MOD(ROW(),2)=0</formula>
    </cfRule>
  </conditionalFormatting>
  <conditionalFormatting sqref="S331:U331">
    <cfRule type="expression" dxfId="4230" priority="1394">
      <formula>MOD(ROW(),2)=0</formula>
    </cfRule>
  </conditionalFormatting>
  <conditionalFormatting sqref="E332:I332">
    <cfRule type="expression" dxfId="4229" priority="1393">
      <formula>MOD(ROW(),2)=0</formula>
    </cfRule>
  </conditionalFormatting>
  <conditionalFormatting sqref="C332:D332">
    <cfRule type="expression" dxfId="4228" priority="1392">
      <formula>MOD(ROW(),2)=0</formula>
    </cfRule>
  </conditionalFormatting>
  <conditionalFormatting sqref="K332:N332">
    <cfRule type="expression" dxfId="4227" priority="1391">
      <formula>MOD(ROW(),2)=0</formula>
    </cfRule>
  </conditionalFormatting>
  <conditionalFormatting sqref="S332:U332">
    <cfRule type="expression" dxfId="4226" priority="1390">
      <formula>MOD(ROW(),2)=0</formula>
    </cfRule>
  </conditionalFormatting>
  <conditionalFormatting sqref="Y332:AF332">
    <cfRule type="expression" dxfId="4225" priority="1389">
      <formula>MOD(ROW(),2)=0</formula>
    </cfRule>
  </conditionalFormatting>
  <conditionalFormatting sqref="V332">
    <cfRule type="expression" dxfId="4224" priority="1388">
      <formula>MOD(ROW(),2)=0</formula>
    </cfRule>
  </conditionalFormatting>
  <conditionalFormatting sqref="E333:I333">
    <cfRule type="expression" dxfId="4223" priority="1387">
      <formula>MOD(ROW(),2)=0</formula>
    </cfRule>
  </conditionalFormatting>
  <conditionalFormatting sqref="C333:D333">
    <cfRule type="expression" dxfId="4222" priority="1386">
      <formula>MOD(ROW(),2)=0</formula>
    </cfRule>
  </conditionalFormatting>
  <conditionalFormatting sqref="S333:U333">
    <cfRule type="expression" dxfId="4221" priority="1385">
      <formula>MOD(ROW(),2)=0</formula>
    </cfRule>
  </conditionalFormatting>
  <conditionalFormatting sqref="E334:I334">
    <cfRule type="expression" dxfId="4220" priority="1384">
      <formula>MOD(ROW(),2)=0</formula>
    </cfRule>
  </conditionalFormatting>
  <conditionalFormatting sqref="C334:D334">
    <cfRule type="expression" dxfId="4219" priority="1383">
      <formula>MOD(ROW(),2)=0</formula>
    </cfRule>
  </conditionalFormatting>
  <conditionalFormatting sqref="S334:U334">
    <cfRule type="expression" dxfId="4218" priority="1382">
      <formula>MOD(ROW(),2)=0</formula>
    </cfRule>
  </conditionalFormatting>
  <conditionalFormatting sqref="AH70:AH71">
    <cfRule type="expression" dxfId="4217" priority="1381">
      <formula>MOD(ROW(),2)=0</formula>
    </cfRule>
  </conditionalFormatting>
  <conditionalFormatting sqref="AH267:AH268">
    <cfRule type="expression" dxfId="4216" priority="1380">
      <formula>MOD(ROW(),2)=0</formula>
    </cfRule>
  </conditionalFormatting>
  <conditionalFormatting sqref="AG71">
    <cfRule type="expression" dxfId="4215" priority="1379">
      <formula>MOD(ROW(),2)=0</formula>
    </cfRule>
  </conditionalFormatting>
  <conditionalFormatting sqref="AG171:AG175">
    <cfRule type="expression" dxfId="4214" priority="1378">
      <formula>MOD(ROW(),2)=0</formula>
    </cfRule>
  </conditionalFormatting>
  <conditionalFormatting sqref="AG176:AG181">
    <cfRule type="expression" dxfId="4213" priority="1377">
      <formula>MOD(ROW(),2)=0</formula>
    </cfRule>
  </conditionalFormatting>
  <conditionalFormatting sqref="AG232:AG233 AG182">
    <cfRule type="expression" dxfId="4212" priority="1376">
      <formula>MOD(ROW(),2)=0</formula>
    </cfRule>
  </conditionalFormatting>
  <conditionalFormatting sqref="AG267:AG268">
    <cfRule type="expression" dxfId="4211" priority="1375">
      <formula>MOD(ROW(),2)=0</formula>
    </cfRule>
  </conditionalFormatting>
  <conditionalFormatting sqref="AM70">
    <cfRule type="expression" dxfId="4210" priority="1374">
      <formula>MOD(ROW(),2)=0</formula>
    </cfRule>
  </conditionalFormatting>
  <conditionalFormatting sqref="AM71">
    <cfRule type="expression" dxfId="4209" priority="1373">
      <formula>MOD(ROW(),2)=0</formula>
    </cfRule>
  </conditionalFormatting>
  <conditionalFormatting sqref="AM93">
    <cfRule type="expression" dxfId="4208" priority="1372">
      <formula>MOD(ROW(),2)=0</formula>
    </cfRule>
  </conditionalFormatting>
  <conditionalFormatting sqref="AM105">
    <cfRule type="expression" dxfId="4207" priority="1371">
      <formula>MOD(ROW(),2)=0</formula>
    </cfRule>
  </conditionalFormatting>
  <conditionalFormatting sqref="AM171">
    <cfRule type="expression" dxfId="4206" priority="1370">
      <formula>MOD(ROW(),2)=0</formula>
    </cfRule>
  </conditionalFormatting>
  <conditionalFormatting sqref="AM172">
    <cfRule type="expression" dxfId="4205" priority="1369">
      <formula>MOD(ROW(),2)=0</formula>
    </cfRule>
  </conditionalFormatting>
  <conditionalFormatting sqref="AM173">
    <cfRule type="expression" dxfId="4204" priority="1368">
      <formula>MOD(ROW(),2)=0</formula>
    </cfRule>
  </conditionalFormatting>
  <conditionalFormatting sqref="AM174">
    <cfRule type="expression" dxfId="4203" priority="1367">
      <formula>MOD(ROW(),2)=0</formula>
    </cfRule>
  </conditionalFormatting>
  <conditionalFormatting sqref="AM175">
    <cfRule type="expression" dxfId="4202" priority="1366">
      <formula>MOD(ROW(),2)=0</formula>
    </cfRule>
  </conditionalFormatting>
  <conditionalFormatting sqref="AM176:AM180">
    <cfRule type="expression" dxfId="4201" priority="1365">
      <formula>MOD(ROW(),2)=0</formula>
    </cfRule>
  </conditionalFormatting>
  <conditionalFormatting sqref="AM232:AM234 AM181:AM182">
    <cfRule type="expression" dxfId="4200" priority="1364">
      <formula>MOD(ROW(),2)=0</formula>
    </cfRule>
  </conditionalFormatting>
  <conditionalFormatting sqref="AM265:AM267 AM239">
    <cfRule type="expression" dxfId="4199" priority="1363">
      <formula>MOD(ROW(),2)=0</formula>
    </cfRule>
  </conditionalFormatting>
  <conditionalFormatting sqref="AM279 AM274:AM275 AM268">
    <cfRule type="expression" dxfId="4198" priority="1362">
      <formula>MOD(ROW(),2)=0</formula>
    </cfRule>
  </conditionalFormatting>
  <conditionalFormatting sqref="AM322:AM324 AM280">
    <cfRule type="expression" dxfId="4197" priority="1361">
      <formula>MOD(ROW(),2)=0</formula>
    </cfRule>
  </conditionalFormatting>
  <conditionalFormatting sqref="H335:I335">
    <cfRule type="expression" dxfId="4196" priority="1360">
      <formula>MOD(ROW(),2)=0</formula>
    </cfRule>
  </conditionalFormatting>
  <conditionalFormatting sqref="C336:N336">
    <cfRule type="expression" dxfId="4195" priority="1358">
      <formula>MOD(ROW(),2)=0</formula>
    </cfRule>
  </conditionalFormatting>
  <conditionalFormatting sqref="AL335">
    <cfRule type="expression" dxfId="4194" priority="1356">
      <formula>MOD(ROW(),2)=0</formula>
    </cfRule>
  </conditionalFormatting>
  <conditionalFormatting sqref="AL336">
    <cfRule type="expression" dxfId="4193" priority="1354">
      <formula>MOD(ROW(),2)=0</formula>
    </cfRule>
  </conditionalFormatting>
  <conditionalFormatting sqref="S336:AG336">
    <cfRule type="expression" dxfId="4192" priority="1353">
      <formula>MOD(ROW(),2)=0</formula>
    </cfRule>
  </conditionalFormatting>
  <conditionalFormatting sqref="A340 A342:B342 A344:B344 A346:B346 A348 O340:R340 AH340:AK340 E342 K342:R342 U342:AE342 AG342:AK342 O344:R344 AG344:AK344 O346:R346 AA346 AH348:AK348 O348:S348">
    <cfRule type="expression" dxfId="4191" priority="1351">
      <formula>MOD(ROW(),2)=0</formula>
    </cfRule>
  </conditionalFormatting>
  <conditionalFormatting sqref="A350:B350 A360:B360 A352:B352 A362:B362 A354:B354 A356:B356 A358:B358 M350 O350:R350 V350 O352:R352 AI352:AK352 O354:R354 AI354:AK354 O356:R356 AI356:AK356 O358:R358 AI358:AK358 O360:R360 AI360:AK360 O362:R362 AI362:AK362 Y350:AM350">
    <cfRule type="expression" dxfId="4190" priority="1350">
      <formula>MOD(ROW(),2)=0</formula>
    </cfRule>
  </conditionalFormatting>
  <conditionalFormatting sqref="H337:I337">
    <cfRule type="expression" dxfId="4189" priority="1349">
      <formula>MOD(ROW(),2)=0</formula>
    </cfRule>
  </conditionalFormatting>
  <conditionalFormatting sqref="AL337">
    <cfRule type="expression" dxfId="4188" priority="1348">
      <formula>MOD(ROW(),2)=0</formula>
    </cfRule>
  </conditionalFormatting>
  <conditionalFormatting sqref="AM337">
    <cfRule type="expression" dxfId="4187" priority="1347">
      <formula>MOD(ROW(),2)=0</formula>
    </cfRule>
  </conditionalFormatting>
  <conditionalFormatting sqref="C338:L338">
    <cfRule type="expression" dxfId="4186" priority="1345">
      <formula>MOD(ROW(),2)=0</formula>
    </cfRule>
  </conditionalFormatting>
  <conditionalFormatting sqref="AF338">
    <cfRule type="expression" dxfId="4185" priority="1344">
      <formula>MOD(ROW(),2)=0</formula>
    </cfRule>
  </conditionalFormatting>
  <conditionalFormatting sqref="AL338">
    <cfRule type="expression" dxfId="4184" priority="1343">
      <formula>MOD(ROW(),2)=0</formula>
    </cfRule>
  </conditionalFormatting>
  <conditionalFormatting sqref="AM338">
    <cfRule type="expression" dxfId="4183" priority="1342">
      <formula>MOD(ROW(),2)=0</formula>
    </cfRule>
  </conditionalFormatting>
  <conditionalFormatting sqref="N339">
    <cfRule type="expression" dxfId="4182" priority="1341">
      <formula>MOD(ROW(),2)=0</formula>
    </cfRule>
  </conditionalFormatting>
  <conditionalFormatting sqref="U338">
    <cfRule type="expression" dxfId="4181" priority="1340">
      <formula>MOD(ROW(),2)=0</formula>
    </cfRule>
  </conditionalFormatting>
  <conditionalFormatting sqref="T338">
    <cfRule type="expression" dxfId="4180" priority="1339">
      <formula>MOD(ROW(),2)=0</formula>
    </cfRule>
  </conditionalFormatting>
  <conditionalFormatting sqref="S338">
    <cfRule type="expression" dxfId="4179" priority="1338">
      <formula>MOD(ROW(),2)=0</formula>
    </cfRule>
  </conditionalFormatting>
  <conditionalFormatting sqref="C339:L339">
    <cfRule type="expression" dxfId="4178" priority="1337">
      <formula>MOD(ROW(),2)=0</formula>
    </cfRule>
  </conditionalFormatting>
  <conditionalFormatting sqref="V339:AE339">
    <cfRule type="expression" dxfId="4177" priority="1336">
      <formula>MOD(ROW(),2)=0</formula>
    </cfRule>
  </conditionalFormatting>
  <conditionalFormatting sqref="U339">
    <cfRule type="expression" dxfId="4176" priority="1335">
      <formula>MOD(ROW(),2)=0</formula>
    </cfRule>
  </conditionalFormatting>
  <conditionalFormatting sqref="T339">
    <cfRule type="expression" dxfId="4175" priority="1334">
      <formula>MOD(ROW(),2)=0</formula>
    </cfRule>
  </conditionalFormatting>
  <conditionalFormatting sqref="S339">
    <cfRule type="expression" dxfId="4174" priority="1333">
      <formula>MOD(ROW(),2)=0</formula>
    </cfRule>
  </conditionalFormatting>
  <conditionalFormatting sqref="C340:L340">
    <cfRule type="expression" dxfId="4173" priority="1332">
      <formula>MOD(ROW(),2)=0</formula>
    </cfRule>
  </conditionalFormatting>
  <conditionalFormatting sqref="M340">
    <cfRule type="expression" dxfId="4172" priority="1331">
      <formula>MOD(ROW(),2)=0</formula>
    </cfRule>
  </conditionalFormatting>
  <conditionalFormatting sqref="AL339">
    <cfRule type="expression" dxfId="4171" priority="1330">
      <formula>MOD(ROW(),2)=0</formula>
    </cfRule>
  </conditionalFormatting>
  <conditionalFormatting sqref="AM339">
    <cfRule type="expression" dxfId="4170" priority="1329">
      <formula>MOD(ROW(),2)=0</formula>
    </cfRule>
  </conditionalFormatting>
  <conditionalFormatting sqref="N340">
    <cfRule type="expression" dxfId="4169" priority="1328">
      <formula>MOD(ROW(),2)=0</formula>
    </cfRule>
  </conditionalFormatting>
  <conditionalFormatting sqref="V340:AE340">
    <cfRule type="expression" dxfId="4168" priority="1327">
      <formula>MOD(ROW(),2)=0</formula>
    </cfRule>
  </conditionalFormatting>
  <conditionalFormatting sqref="U340">
    <cfRule type="expression" dxfId="4167" priority="1326">
      <formula>MOD(ROW(),2)=0</formula>
    </cfRule>
  </conditionalFormatting>
  <conditionalFormatting sqref="T340">
    <cfRule type="expression" dxfId="4166" priority="1325">
      <formula>MOD(ROW(),2)=0</formula>
    </cfRule>
  </conditionalFormatting>
  <conditionalFormatting sqref="S340">
    <cfRule type="expression" dxfId="4165" priority="1324">
      <formula>MOD(ROW(),2)=0</formula>
    </cfRule>
  </conditionalFormatting>
  <conditionalFormatting sqref="AL340">
    <cfRule type="expression" dxfId="4164" priority="1323">
      <formula>MOD(ROW(),2)=0</formula>
    </cfRule>
  </conditionalFormatting>
  <conditionalFormatting sqref="AM340">
    <cfRule type="expression" dxfId="4163" priority="1322">
      <formula>MOD(ROW(),2)=0</formula>
    </cfRule>
  </conditionalFormatting>
  <conditionalFormatting sqref="AF340:AG340">
    <cfRule type="expression" dxfId="4162" priority="1321">
      <formula>MOD(ROW(),2)=0</formula>
    </cfRule>
  </conditionalFormatting>
  <conditionalFormatting sqref="C341:I341">
    <cfRule type="expression" dxfId="4161" priority="1320">
      <formula>MOD(ROW(),2)=0</formula>
    </cfRule>
  </conditionalFormatting>
  <conditionalFormatting sqref="S341">
    <cfRule type="expression" dxfId="4160" priority="1319">
      <formula>MOD(ROW(),2)=0</formula>
    </cfRule>
  </conditionalFormatting>
  <conditionalFormatting sqref="N341">
    <cfRule type="expression" dxfId="4159" priority="1318">
      <formula>MOD(ROW(),2)=0</formula>
    </cfRule>
  </conditionalFormatting>
  <conditionalFormatting sqref="AL341:AM341">
    <cfRule type="expression" dxfId="4158" priority="1317">
      <formula>MOD(ROW(),2)=0</formula>
    </cfRule>
  </conditionalFormatting>
  <conditionalFormatting sqref="C342:D342">
    <cfRule type="expression" dxfId="4157" priority="1316">
      <formula>MOD(ROW(),2)=0</formula>
    </cfRule>
  </conditionalFormatting>
  <conditionalFormatting sqref="F342:I342">
    <cfRule type="expression" dxfId="4156" priority="1315">
      <formula>MOD(ROW(),2)=0</formula>
    </cfRule>
  </conditionalFormatting>
  <conditionalFormatting sqref="J342">
    <cfRule type="expression" dxfId="4155" priority="1314">
      <formula>MOD(ROW(),2)=0</formula>
    </cfRule>
  </conditionalFormatting>
  <conditionalFormatting sqref="S342">
    <cfRule type="expression" dxfId="4154" priority="1313">
      <formula>MOD(ROW(),2)=0</formula>
    </cfRule>
  </conditionalFormatting>
  <conditionalFormatting sqref="T342">
    <cfRule type="expression" dxfId="4153" priority="1312">
      <formula>MOD(ROW(),2)=0</formula>
    </cfRule>
  </conditionalFormatting>
  <conditionalFormatting sqref="AF342">
    <cfRule type="expression" dxfId="4152" priority="1311">
      <formula>MOD(ROW(),2)=0</formula>
    </cfRule>
  </conditionalFormatting>
  <conditionalFormatting sqref="AL342:AM342">
    <cfRule type="expression" dxfId="4151" priority="1310">
      <formula>MOD(ROW(),2)=0</formula>
    </cfRule>
  </conditionalFormatting>
  <conditionalFormatting sqref="E343 K343:M343">
    <cfRule type="expression" dxfId="4150" priority="1309">
      <formula>MOD(ROW(),2)=0</formula>
    </cfRule>
  </conditionalFormatting>
  <conditionalFormatting sqref="C343:D343">
    <cfRule type="expression" dxfId="4149" priority="1308">
      <formula>MOD(ROW(),2)=0</formula>
    </cfRule>
  </conditionalFormatting>
  <conditionalFormatting sqref="F343:I343">
    <cfRule type="expression" dxfId="4148" priority="1307">
      <formula>MOD(ROW(),2)=0</formula>
    </cfRule>
  </conditionalFormatting>
  <conditionalFormatting sqref="J343">
    <cfRule type="expression" dxfId="4147" priority="1306">
      <formula>MOD(ROW(),2)=0</formula>
    </cfRule>
  </conditionalFormatting>
  <conditionalFormatting sqref="U343">
    <cfRule type="expression" dxfId="4146" priority="1305">
      <formula>MOD(ROW(),2)=0</formula>
    </cfRule>
  </conditionalFormatting>
  <conditionalFormatting sqref="S343">
    <cfRule type="expression" dxfId="4145" priority="1304">
      <formula>MOD(ROW(),2)=0</formula>
    </cfRule>
  </conditionalFormatting>
  <conditionalFormatting sqref="T343">
    <cfRule type="expression" dxfId="4144" priority="1303">
      <formula>MOD(ROW(),2)=0</formula>
    </cfRule>
  </conditionalFormatting>
  <conditionalFormatting sqref="W343:X343">
    <cfRule type="expression" dxfId="4143" priority="1302">
      <formula>MOD(ROW(),2)=0</formula>
    </cfRule>
  </conditionalFormatting>
  <conditionalFormatting sqref="AB343:AE343">
    <cfRule type="expression" dxfId="4142" priority="1301">
      <formula>MOD(ROW(),2)=0</formula>
    </cfRule>
  </conditionalFormatting>
  <conditionalFormatting sqref="AF343">
    <cfRule type="expression" dxfId="4141" priority="1300">
      <formula>MOD(ROW(),2)=0</formula>
    </cfRule>
  </conditionalFormatting>
  <conditionalFormatting sqref="AL343:AM343">
    <cfRule type="expression" dxfId="4140" priority="1299">
      <formula>MOD(ROW(),2)=0</formula>
    </cfRule>
  </conditionalFormatting>
  <conditionalFormatting sqref="E344 K344:M344">
    <cfRule type="expression" dxfId="4139" priority="1298">
      <formula>MOD(ROW(),2)=0</formula>
    </cfRule>
  </conditionalFormatting>
  <conditionalFormatting sqref="C344:D344">
    <cfRule type="expression" dxfId="4138" priority="1297">
      <formula>MOD(ROW(),2)=0</formula>
    </cfRule>
  </conditionalFormatting>
  <conditionalFormatting sqref="F344:I344">
    <cfRule type="expression" dxfId="4137" priority="1296">
      <formula>MOD(ROW(),2)=0</formula>
    </cfRule>
  </conditionalFormatting>
  <conditionalFormatting sqref="J344">
    <cfRule type="expression" dxfId="4136" priority="1295">
      <formula>MOD(ROW(),2)=0</formula>
    </cfRule>
  </conditionalFormatting>
  <conditionalFormatting sqref="U344">
    <cfRule type="expression" dxfId="4135" priority="1294">
      <formula>MOD(ROW(),2)=0</formula>
    </cfRule>
  </conditionalFormatting>
  <conditionalFormatting sqref="S344">
    <cfRule type="expression" dxfId="4134" priority="1293">
      <formula>MOD(ROW(),2)=0</formula>
    </cfRule>
  </conditionalFormatting>
  <conditionalFormatting sqref="T344">
    <cfRule type="expression" dxfId="4133" priority="1292">
      <formula>MOD(ROW(),2)=0</formula>
    </cfRule>
  </conditionalFormatting>
  <conditionalFormatting sqref="W344:X344">
    <cfRule type="expression" dxfId="4132" priority="1291">
      <formula>MOD(ROW(),2)=0</formula>
    </cfRule>
  </conditionalFormatting>
  <conditionalFormatting sqref="V344">
    <cfRule type="expression" dxfId="4131" priority="1290">
      <formula>MOD(ROW(),2)=0</formula>
    </cfRule>
  </conditionalFormatting>
  <conditionalFormatting sqref="AB344:AE344">
    <cfRule type="expression" dxfId="4130" priority="1289">
      <formula>MOD(ROW(),2)=0</formula>
    </cfRule>
  </conditionalFormatting>
  <conditionalFormatting sqref="AF344">
    <cfRule type="expression" dxfId="4129" priority="1288">
      <formula>MOD(ROW(),2)=0</formula>
    </cfRule>
  </conditionalFormatting>
  <conditionalFormatting sqref="AL344:AM344">
    <cfRule type="expression" dxfId="4128" priority="1287">
      <formula>MOD(ROW(),2)=0</formula>
    </cfRule>
  </conditionalFormatting>
  <conditionalFormatting sqref="N344">
    <cfRule type="expression" dxfId="4127" priority="1286">
      <formula>MOD(ROW(),2)=0</formula>
    </cfRule>
  </conditionalFormatting>
  <conditionalFormatting sqref="E345 K345:L345">
    <cfRule type="expression" dxfId="4126" priority="1285">
      <formula>MOD(ROW(),2)=0</formula>
    </cfRule>
  </conditionalFormatting>
  <conditionalFormatting sqref="C345:D345">
    <cfRule type="expression" dxfId="4125" priority="1284">
      <formula>MOD(ROW(),2)=0</formula>
    </cfRule>
  </conditionalFormatting>
  <conditionalFormatting sqref="F345:I345">
    <cfRule type="expression" dxfId="4124" priority="1283">
      <formula>MOD(ROW(),2)=0</formula>
    </cfRule>
  </conditionalFormatting>
  <conditionalFormatting sqref="J345">
    <cfRule type="expression" dxfId="4123" priority="1282">
      <formula>MOD(ROW(),2)=0</formula>
    </cfRule>
  </conditionalFormatting>
  <conditionalFormatting sqref="S345 U345">
    <cfRule type="expression" dxfId="4122" priority="1281">
      <formula>MOD(ROW(),2)=0</formula>
    </cfRule>
  </conditionalFormatting>
  <conditionalFormatting sqref="T345">
    <cfRule type="expression" dxfId="4121" priority="1280">
      <formula>MOD(ROW(),2)=0</formula>
    </cfRule>
  </conditionalFormatting>
  <conditionalFormatting sqref="V345">
    <cfRule type="expression" dxfId="4120" priority="1279">
      <formula>MOD(ROW(),2)=0</formula>
    </cfRule>
  </conditionalFormatting>
  <conditionalFormatting sqref="AB345:AD345">
    <cfRule type="expression" dxfId="4119" priority="1278">
      <formula>MOD(ROW(),2)=0</formula>
    </cfRule>
  </conditionalFormatting>
  <conditionalFormatting sqref="AE345">
    <cfRule type="expression" dxfId="4118" priority="1277">
      <formula>MOD(ROW(),2)=0</formula>
    </cfRule>
  </conditionalFormatting>
  <conditionalFormatting sqref="AL345">
    <cfRule type="expression" dxfId="4117" priority="1276">
      <formula>MOD(ROW(),2)=0</formula>
    </cfRule>
  </conditionalFormatting>
  <conditionalFormatting sqref="W345:X345">
    <cfRule type="expression" dxfId="4116" priority="1275">
      <formula>MOD(ROW(),2)=0</formula>
    </cfRule>
  </conditionalFormatting>
  <conditionalFormatting sqref="E346 K346:L346">
    <cfRule type="expression" dxfId="4115" priority="1274">
      <formula>MOD(ROW(),2)=0</formula>
    </cfRule>
  </conditionalFormatting>
  <conditionalFormatting sqref="C346:D346">
    <cfRule type="expression" dxfId="4114" priority="1273">
      <formula>MOD(ROW(),2)=0</formula>
    </cfRule>
  </conditionalFormatting>
  <conditionalFormatting sqref="F346:I346">
    <cfRule type="expression" dxfId="4113" priority="1272">
      <formula>MOD(ROW(),2)=0</formula>
    </cfRule>
  </conditionalFormatting>
  <conditionalFormatting sqref="J346">
    <cfRule type="expression" dxfId="4112" priority="1271">
      <formula>MOD(ROW(),2)=0</formula>
    </cfRule>
  </conditionalFormatting>
  <conditionalFormatting sqref="M346:N346">
    <cfRule type="expression" dxfId="4111" priority="1270">
      <formula>MOD(ROW(),2)=0</formula>
    </cfRule>
  </conditionalFormatting>
  <conditionalFormatting sqref="Y344:AA344">
    <cfRule type="expression" dxfId="4110" priority="1269">
      <formula>MOD(ROW(),2)=0</formula>
    </cfRule>
  </conditionalFormatting>
  <conditionalFormatting sqref="S346 U346">
    <cfRule type="expression" dxfId="4109" priority="1268">
      <formula>MOD(ROW(),2)=0</formula>
    </cfRule>
  </conditionalFormatting>
  <conditionalFormatting sqref="T346">
    <cfRule type="expression" dxfId="4108" priority="1267">
      <formula>MOD(ROW(),2)=0</formula>
    </cfRule>
  </conditionalFormatting>
  <conditionalFormatting sqref="V346">
    <cfRule type="expression" dxfId="4107" priority="1266">
      <formula>MOD(ROW(),2)=0</formula>
    </cfRule>
  </conditionalFormatting>
  <conditionalFormatting sqref="W346:X346">
    <cfRule type="expression" dxfId="4106" priority="1265">
      <formula>MOD(ROW(),2)=0</formula>
    </cfRule>
  </conditionalFormatting>
  <conditionalFormatting sqref="Y346:Z346">
    <cfRule type="expression" dxfId="4105" priority="1264">
      <formula>MOD(ROW(),2)=0</formula>
    </cfRule>
  </conditionalFormatting>
  <conditionalFormatting sqref="AB346:AD346">
    <cfRule type="expression" dxfId="4104" priority="1263">
      <formula>MOD(ROW(),2)=0</formula>
    </cfRule>
  </conditionalFormatting>
  <conditionalFormatting sqref="AE346">
    <cfRule type="expression" dxfId="4103" priority="1262">
      <formula>MOD(ROW(),2)=0</formula>
    </cfRule>
  </conditionalFormatting>
  <conditionalFormatting sqref="AF346:AM346">
    <cfRule type="expression" dxfId="4102" priority="1260">
      <formula>MOD(ROW(),2)=0</formula>
    </cfRule>
  </conditionalFormatting>
  <conditionalFormatting sqref="E347 K347:L347">
    <cfRule type="expression" dxfId="4101" priority="1259">
      <formula>MOD(ROW(),2)=0</formula>
    </cfRule>
  </conditionalFormatting>
  <conditionalFormatting sqref="C347:D347">
    <cfRule type="expression" dxfId="4100" priority="1258">
      <formula>MOD(ROW(),2)=0</formula>
    </cfRule>
  </conditionalFormatting>
  <conditionalFormatting sqref="F347:I347">
    <cfRule type="expression" dxfId="4099" priority="1257">
      <formula>MOD(ROW(),2)=0</formula>
    </cfRule>
  </conditionalFormatting>
  <conditionalFormatting sqref="J347">
    <cfRule type="expression" dxfId="4098" priority="1256">
      <formula>MOD(ROW(),2)=0</formula>
    </cfRule>
  </conditionalFormatting>
  <conditionalFormatting sqref="AL347">
    <cfRule type="expression" dxfId="4097" priority="1255">
      <formula>MOD(ROW(),2)=0</formula>
    </cfRule>
  </conditionalFormatting>
  <conditionalFormatting sqref="AM347">
    <cfRule type="expression" dxfId="4096" priority="1254">
      <formula>MOD(ROW(),2)=0</formula>
    </cfRule>
  </conditionalFormatting>
  <conditionalFormatting sqref="W347:X347">
    <cfRule type="expression" dxfId="4095" priority="1253">
      <formula>MOD(ROW(),2)=0</formula>
    </cfRule>
  </conditionalFormatting>
  <conditionalFormatting sqref="W349:X349">
    <cfRule type="expression" dxfId="4094" priority="1252">
      <formula>MOD(ROW(),2)=0</formula>
    </cfRule>
  </conditionalFormatting>
  <conditionalFormatting sqref="Z349:AA349">
    <cfRule type="expression" dxfId="4093" priority="1251">
      <formula>MOD(ROW(),2)=0</formula>
    </cfRule>
  </conditionalFormatting>
  <conditionalFormatting sqref="T348:AB348">
    <cfRule type="expression" dxfId="4092" priority="1250">
      <formula>MOD(ROW(),2)=0</formula>
    </cfRule>
  </conditionalFormatting>
  <conditionalFormatting sqref="AC348:AG348">
    <cfRule type="expression" dxfId="4091" priority="1249">
      <formula>MOD(ROW(),2)=0</formula>
    </cfRule>
  </conditionalFormatting>
  <conditionalFormatting sqref="E348 K348:L348">
    <cfRule type="expression" dxfId="4090" priority="1248">
      <formula>MOD(ROW(),2)=0</formula>
    </cfRule>
  </conditionalFormatting>
  <conditionalFormatting sqref="C348:D348">
    <cfRule type="expression" dxfId="4089" priority="1247">
      <formula>MOD(ROW(),2)=0</formula>
    </cfRule>
  </conditionalFormatting>
  <conditionalFormatting sqref="F348:I348">
    <cfRule type="expression" dxfId="4088" priority="1246">
      <formula>MOD(ROW(),2)=0</formula>
    </cfRule>
  </conditionalFormatting>
  <conditionalFormatting sqref="J348">
    <cfRule type="expression" dxfId="4087" priority="1245">
      <formula>MOD(ROW(),2)=0</formula>
    </cfRule>
  </conditionalFormatting>
  <conditionalFormatting sqref="M348:N348">
    <cfRule type="expression" dxfId="4086" priority="1244">
      <formula>MOD(ROW(),2)=0</formula>
    </cfRule>
  </conditionalFormatting>
  <conditionalFormatting sqref="AL348:AL349">
    <cfRule type="expression" dxfId="4085" priority="1243">
      <formula>MOD(ROW(),2)=0</formula>
    </cfRule>
  </conditionalFormatting>
  <conditionalFormatting sqref="AM348:AM349">
    <cfRule type="expression" dxfId="4084" priority="1242">
      <formula>MOD(ROW(),2)=0</formula>
    </cfRule>
  </conditionalFormatting>
  <conditionalFormatting sqref="E349 K349:L349">
    <cfRule type="expression" dxfId="4083" priority="1241">
      <formula>MOD(ROW(),2)=0</formula>
    </cfRule>
  </conditionalFormatting>
  <conditionalFormatting sqref="C349:D349">
    <cfRule type="expression" dxfId="4082" priority="1240">
      <formula>MOD(ROW(),2)=0</formula>
    </cfRule>
  </conditionalFormatting>
  <conditionalFormatting sqref="F349:I349">
    <cfRule type="expression" dxfId="4081" priority="1239">
      <formula>MOD(ROW(),2)=0</formula>
    </cfRule>
  </conditionalFormatting>
  <conditionalFormatting sqref="J349">
    <cfRule type="expression" dxfId="4080" priority="1238">
      <formula>MOD(ROW(),2)=0</formula>
    </cfRule>
  </conditionalFormatting>
  <conditionalFormatting sqref="M349:N349">
    <cfRule type="expression" dxfId="4079" priority="1237">
      <formula>MOD(ROW(),2)=0</formula>
    </cfRule>
  </conditionalFormatting>
  <conditionalFormatting sqref="E350 K350:L350">
    <cfRule type="expression" dxfId="4078" priority="1236">
      <formula>MOD(ROW(),2)=0</formula>
    </cfRule>
  </conditionalFormatting>
  <conditionalFormatting sqref="C350:D350">
    <cfRule type="expression" dxfId="4077" priority="1235">
      <formula>MOD(ROW(),2)=0</formula>
    </cfRule>
  </conditionalFormatting>
  <conditionalFormatting sqref="F350:I350">
    <cfRule type="expression" dxfId="4076" priority="1234">
      <formula>MOD(ROW(),2)=0</formula>
    </cfRule>
  </conditionalFormatting>
  <conditionalFormatting sqref="J350">
    <cfRule type="expression" dxfId="4075" priority="1233">
      <formula>MOD(ROW(),2)=0</formula>
    </cfRule>
  </conditionalFormatting>
  <conditionalFormatting sqref="N350">
    <cfRule type="expression" dxfId="4074" priority="1232">
      <formula>MOD(ROW(),2)=0</formula>
    </cfRule>
  </conditionalFormatting>
  <conditionalFormatting sqref="S350:U350">
    <cfRule type="expression" dxfId="4073" priority="1231">
      <formula>MOD(ROW(),2)=0</formula>
    </cfRule>
  </conditionalFormatting>
  <conditionalFormatting sqref="E351 K351:L351">
    <cfRule type="expression" dxfId="4072" priority="1230">
      <formula>MOD(ROW(),2)=0</formula>
    </cfRule>
  </conditionalFormatting>
  <conditionalFormatting sqref="C351:D351">
    <cfRule type="expression" dxfId="4071" priority="1229">
      <formula>MOD(ROW(),2)=0</formula>
    </cfRule>
  </conditionalFormatting>
  <conditionalFormatting sqref="F351:I351">
    <cfRule type="expression" dxfId="4070" priority="1228">
      <formula>MOD(ROW(),2)=0</formula>
    </cfRule>
  </conditionalFormatting>
  <conditionalFormatting sqref="J351">
    <cfRule type="expression" dxfId="4069" priority="1227">
      <formula>MOD(ROW(),2)=0</formula>
    </cfRule>
  </conditionalFormatting>
  <conditionalFormatting sqref="N351">
    <cfRule type="expression" dxfId="4068" priority="1226">
      <formula>MOD(ROW(),2)=0</formula>
    </cfRule>
  </conditionalFormatting>
  <conditionalFormatting sqref="V351">
    <cfRule type="expression" dxfId="4067" priority="1225">
      <formula>MOD(ROW(),2)=0</formula>
    </cfRule>
  </conditionalFormatting>
  <conditionalFormatting sqref="S351:U351">
    <cfRule type="expression" dxfId="4066" priority="1224">
      <formula>MOD(ROW(),2)=0</formula>
    </cfRule>
  </conditionalFormatting>
  <conditionalFormatting sqref="AB351:AD351">
    <cfRule type="expression" dxfId="4065" priority="1223">
      <formula>MOD(ROW(),2)=0</formula>
    </cfRule>
  </conditionalFormatting>
  <conditionalFormatting sqref="AG351:AJ351">
    <cfRule type="expression" dxfId="4064" priority="1222">
      <formula>MOD(ROW(),2)=0</formula>
    </cfRule>
  </conditionalFormatting>
  <conditionalFormatting sqref="AL351">
    <cfRule type="expression" dxfId="4063" priority="1221">
      <formula>MOD(ROW(),2)=0</formula>
    </cfRule>
  </conditionalFormatting>
  <conditionalFormatting sqref="AM351">
    <cfRule type="expression" dxfId="4062" priority="1220">
      <formula>MOD(ROW(),2)=0</formula>
    </cfRule>
  </conditionalFormatting>
  <conditionalFormatting sqref="E352 K352:L352">
    <cfRule type="expression" dxfId="4061" priority="1219">
      <formula>MOD(ROW(),2)=0</formula>
    </cfRule>
  </conditionalFormatting>
  <conditionalFormatting sqref="C352:D352">
    <cfRule type="expression" dxfId="4060" priority="1218">
      <formula>MOD(ROW(),2)=0</formula>
    </cfRule>
  </conditionalFormatting>
  <conditionalFormatting sqref="F352:I352">
    <cfRule type="expression" dxfId="4059" priority="1217">
      <formula>MOD(ROW(),2)=0</formula>
    </cfRule>
  </conditionalFormatting>
  <conditionalFormatting sqref="J352">
    <cfRule type="expression" dxfId="4058" priority="1216">
      <formula>MOD(ROW(),2)=0</formula>
    </cfRule>
  </conditionalFormatting>
  <conditionalFormatting sqref="N352">
    <cfRule type="expression" dxfId="4057" priority="1215">
      <formula>MOD(ROW(),2)=0</formula>
    </cfRule>
  </conditionalFormatting>
  <conditionalFormatting sqref="M352">
    <cfRule type="expression" dxfId="4056" priority="1214">
      <formula>MOD(ROW(),2)=0</formula>
    </cfRule>
  </conditionalFormatting>
  <conditionalFormatting sqref="V352">
    <cfRule type="expression" dxfId="4055" priority="1213">
      <formula>MOD(ROW(),2)=0</formula>
    </cfRule>
  </conditionalFormatting>
  <conditionalFormatting sqref="S352:U352">
    <cfRule type="expression" dxfId="4054" priority="1212">
      <formula>MOD(ROW(),2)=0</formula>
    </cfRule>
  </conditionalFormatting>
  <conditionalFormatting sqref="AG352:AH352">
    <cfRule type="expression" dxfId="4053" priority="1210">
      <formula>MOD(ROW(),2)=0</formula>
    </cfRule>
  </conditionalFormatting>
  <conditionalFormatting sqref="Y352:AF352">
    <cfRule type="expression" dxfId="4052" priority="1209">
      <formula>MOD(ROW(),2)=0</formula>
    </cfRule>
  </conditionalFormatting>
  <conditionalFormatting sqref="AL352">
    <cfRule type="expression" dxfId="4051" priority="1208">
      <formula>MOD(ROW(),2)=0</formula>
    </cfRule>
  </conditionalFormatting>
  <conditionalFormatting sqref="AM352">
    <cfRule type="expression" dxfId="4050" priority="1207">
      <formula>MOD(ROW(),2)=0</formula>
    </cfRule>
  </conditionalFormatting>
  <conditionalFormatting sqref="E353">
    <cfRule type="expression" dxfId="4049" priority="1206">
      <formula>MOD(ROW(),2)=0</formula>
    </cfRule>
  </conditionalFormatting>
  <conditionalFormatting sqref="C353:D353">
    <cfRule type="expression" dxfId="4048" priority="1205">
      <formula>MOD(ROW(),2)=0</formula>
    </cfRule>
  </conditionalFormatting>
  <conditionalFormatting sqref="F353:I353">
    <cfRule type="expression" dxfId="4047" priority="1204">
      <formula>MOD(ROW(),2)=0</formula>
    </cfRule>
  </conditionalFormatting>
  <conditionalFormatting sqref="N353">
    <cfRule type="expression" dxfId="4046" priority="1203">
      <formula>MOD(ROW(),2)=0</formula>
    </cfRule>
  </conditionalFormatting>
  <conditionalFormatting sqref="S353:U353">
    <cfRule type="expression" dxfId="4045" priority="1202">
      <formula>MOD(ROW(),2)=0</formula>
    </cfRule>
  </conditionalFormatting>
  <conditionalFormatting sqref="AG353:AH353">
    <cfRule type="expression" dxfId="4044" priority="1201">
      <formula>MOD(ROW(),2)=0</formula>
    </cfRule>
  </conditionalFormatting>
  <conditionalFormatting sqref="AI353">
    <cfRule type="expression" dxfId="4043" priority="1200">
      <formula>MOD(ROW(),2)=0</formula>
    </cfRule>
  </conditionalFormatting>
  <conditionalFormatting sqref="AJ353">
    <cfRule type="expression" dxfId="4042" priority="1199">
      <formula>MOD(ROW(),2)=0</formula>
    </cfRule>
  </conditionalFormatting>
  <conditionalFormatting sqref="AL353">
    <cfRule type="expression" dxfId="4041" priority="1198">
      <formula>MOD(ROW(),2)=0</formula>
    </cfRule>
  </conditionalFormatting>
  <conditionalFormatting sqref="AM353">
    <cfRule type="expression" dxfId="4040" priority="1197">
      <formula>MOD(ROW(),2)=0</formula>
    </cfRule>
  </conditionalFormatting>
  <conditionalFormatting sqref="A363:B363 O363:R363 AI363:AK363">
    <cfRule type="expression" dxfId="4039" priority="1196">
      <formula>MOD(ROW(),2)=0</formula>
    </cfRule>
  </conditionalFormatting>
  <conditionalFormatting sqref="A364:B364 A366:B366 O364:R364 AI364:AK364 O366:R366 AI366:AK366">
    <cfRule type="expression" dxfId="4038" priority="1195">
      <formula>MOD(ROW(),2)=0</formula>
    </cfRule>
  </conditionalFormatting>
  <conditionalFormatting sqref="A367:B367 M367 O367:R367 AI367:AK367">
    <cfRule type="expression" dxfId="4037" priority="1194">
      <formula>MOD(ROW(),2)=0</formula>
    </cfRule>
  </conditionalFormatting>
  <conditionalFormatting sqref="A368:B368 A370:B370 O368:R368 AI368:AK368 N370:R370 AE370 AI370:AK370">
    <cfRule type="expression" dxfId="4036" priority="1193">
      <formula>MOD(ROW(),2)=0</formula>
    </cfRule>
  </conditionalFormatting>
  <conditionalFormatting sqref="A371:B371 O371:R371 AI371:AK371">
    <cfRule type="expression" dxfId="4035" priority="1192">
      <formula>MOD(ROW(),2)=0</formula>
    </cfRule>
  </conditionalFormatting>
  <conditionalFormatting sqref="A372:B372 A374:B374 O372:R372 AI372:AK372 M374:R374 V374 AI374:AK374">
    <cfRule type="expression" dxfId="4034" priority="1191">
      <formula>MOD(ROW(),2)=0</formula>
    </cfRule>
  </conditionalFormatting>
  <conditionalFormatting sqref="E354">
    <cfRule type="expression" dxfId="4033" priority="1189">
      <formula>MOD(ROW(),2)=0</formula>
    </cfRule>
  </conditionalFormatting>
  <conditionalFormatting sqref="C354:D354">
    <cfRule type="expression" dxfId="4032" priority="1188">
      <formula>MOD(ROW(),2)=0</formula>
    </cfRule>
  </conditionalFormatting>
  <conditionalFormatting sqref="F354:I354">
    <cfRule type="expression" dxfId="4031" priority="1187">
      <formula>MOD(ROW(),2)=0</formula>
    </cfRule>
  </conditionalFormatting>
  <conditionalFormatting sqref="N354">
    <cfRule type="expression" dxfId="4030" priority="1186">
      <formula>MOD(ROW(),2)=0</formula>
    </cfRule>
  </conditionalFormatting>
  <conditionalFormatting sqref="K354:M354">
    <cfRule type="expression" dxfId="4029" priority="1185">
      <formula>MOD(ROW(),2)=0</formula>
    </cfRule>
  </conditionalFormatting>
  <conditionalFormatting sqref="S354:U354">
    <cfRule type="expression" dxfId="4028" priority="1184">
      <formula>MOD(ROW(),2)=0</formula>
    </cfRule>
  </conditionalFormatting>
  <conditionalFormatting sqref="AG354:AH354">
    <cfRule type="expression" dxfId="4027" priority="1183">
      <formula>MOD(ROW(),2)=0</formula>
    </cfRule>
  </conditionalFormatting>
  <conditionalFormatting sqref="AL354">
    <cfRule type="expression" dxfId="4026" priority="1182">
      <formula>MOD(ROW(),2)=0</formula>
    </cfRule>
  </conditionalFormatting>
  <conditionalFormatting sqref="AM354">
    <cfRule type="expression" dxfId="4025" priority="1181">
      <formula>MOD(ROW(),2)=0</formula>
    </cfRule>
  </conditionalFormatting>
  <conditionalFormatting sqref="E355">
    <cfRule type="expression" dxfId="4024" priority="1180">
      <formula>MOD(ROW(),2)=0</formula>
    </cfRule>
  </conditionalFormatting>
  <conditionalFormatting sqref="C355:D355">
    <cfRule type="expression" dxfId="4023" priority="1179">
      <formula>MOD(ROW(),2)=0</formula>
    </cfRule>
  </conditionalFormatting>
  <conditionalFormatting sqref="F355:I355">
    <cfRule type="expression" dxfId="4022" priority="1178">
      <formula>MOD(ROW(),2)=0</formula>
    </cfRule>
  </conditionalFormatting>
  <conditionalFormatting sqref="N355">
    <cfRule type="expression" dxfId="4021" priority="1177">
      <formula>MOD(ROW(),2)=0</formula>
    </cfRule>
  </conditionalFormatting>
  <conditionalFormatting sqref="K355:M355">
    <cfRule type="expression" dxfId="4020" priority="1176">
      <formula>MOD(ROW(),2)=0</formula>
    </cfRule>
  </conditionalFormatting>
  <conditionalFormatting sqref="V354 Y354:AF354">
    <cfRule type="expression" dxfId="4019" priority="1175">
      <formula>MOD(ROW(),2)=0</formula>
    </cfRule>
  </conditionalFormatting>
  <conditionalFormatting sqref="S355:U355">
    <cfRule type="expression" dxfId="4018" priority="1174">
      <formula>MOD(ROW(),2)=0</formula>
    </cfRule>
  </conditionalFormatting>
  <conditionalFormatting sqref="AG355:AH355">
    <cfRule type="expression" dxfId="4017" priority="1173">
      <formula>MOD(ROW(),2)=0</formula>
    </cfRule>
  </conditionalFormatting>
  <conditionalFormatting sqref="AL355">
    <cfRule type="expression" dxfId="4016" priority="1172">
      <formula>MOD(ROW(),2)=0</formula>
    </cfRule>
  </conditionalFormatting>
  <conditionalFormatting sqref="AM355">
    <cfRule type="expression" dxfId="4015" priority="1171">
      <formula>MOD(ROW(),2)=0</formula>
    </cfRule>
  </conditionalFormatting>
  <conditionalFormatting sqref="E356">
    <cfRule type="expression" dxfId="4014" priority="1170">
      <formula>MOD(ROW(),2)=0</formula>
    </cfRule>
  </conditionalFormatting>
  <conditionalFormatting sqref="C356:D356">
    <cfRule type="expression" dxfId="4013" priority="1169">
      <formula>MOD(ROW(),2)=0</formula>
    </cfRule>
  </conditionalFormatting>
  <conditionalFormatting sqref="F356:I356">
    <cfRule type="expression" dxfId="4012" priority="1168">
      <formula>MOD(ROW(),2)=0</formula>
    </cfRule>
  </conditionalFormatting>
  <conditionalFormatting sqref="N356">
    <cfRule type="expression" dxfId="4011" priority="1167">
      <formula>MOD(ROW(),2)=0</formula>
    </cfRule>
  </conditionalFormatting>
  <conditionalFormatting sqref="K356:M356">
    <cfRule type="expression" dxfId="4010" priority="1166">
      <formula>MOD(ROW(),2)=0</formula>
    </cfRule>
  </conditionalFormatting>
  <conditionalFormatting sqref="S356:U356">
    <cfRule type="expression" dxfId="4009" priority="1165">
      <formula>MOD(ROW(),2)=0</formula>
    </cfRule>
  </conditionalFormatting>
  <conditionalFormatting sqref="AG356:AH356">
    <cfRule type="expression" dxfId="4008" priority="1164">
      <formula>MOD(ROW(),2)=0</formula>
    </cfRule>
  </conditionalFormatting>
  <conditionalFormatting sqref="V356 Y356:AF356">
    <cfRule type="expression" dxfId="4007" priority="1163">
      <formula>MOD(ROW(),2)=0</formula>
    </cfRule>
  </conditionalFormatting>
  <conditionalFormatting sqref="AL356">
    <cfRule type="expression" dxfId="4006" priority="1162">
      <formula>MOD(ROW(),2)=0</formula>
    </cfRule>
  </conditionalFormatting>
  <conditionalFormatting sqref="AM356">
    <cfRule type="expression" dxfId="4005" priority="1161">
      <formula>MOD(ROW(),2)=0</formula>
    </cfRule>
  </conditionalFormatting>
  <conditionalFormatting sqref="E357">
    <cfRule type="expression" dxfId="4004" priority="1160">
      <formula>MOD(ROW(),2)=0</formula>
    </cfRule>
  </conditionalFormatting>
  <conditionalFormatting sqref="C357:D357">
    <cfRule type="expression" dxfId="4003" priority="1159">
      <formula>MOD(ROW(),2)=0</formula>
    </cfRule>
  </conditionalFormatting>
  <conditionalFormatting sqref="F357:I357">
    <cfRule type="expression" dxfId="4002" priority="1158">
      <formula>MOD(ROW(),2)=0</formula>
    </cfRule>
  </conditionalFormatting>
  <conditionalFormatting sqref="N357">
    <cfRule type="expression" dxfId="4001" priority="1157">
      <formula>MOD(ROW(),2)=0</formula>
    </cfRule>
  </conditionalFormatting>
  <conditionalFormatting sqref="K357:M357">
    <cfRule type="expression" dxfId="4000" priority="1156">
      <formula>MOD(ROW(),2)=0</formula>
    </cfRule>
  </conditionalFormatting>
  <conditionalFormatting sqref="S357:U357">
    <cfRule type="expression" dxfId="3999" priority="1155">
      <formula>MOD(ROW(),2)=0</formula>
    </cfRule>
  </conditionalFormatting>
  <conditionalFormatting sqref="AG357:AH357">
    <cfRule type="expression" dxfId="3998" priority="1154">
      <formula>MOD(ROW(),2)=0</formula>
    </cfRule>
  </conditionalFormatting>
  <conditionalFormatting sqref="AL357">
    <cfRule type="expression" dxfId="3997" priority="1153">
      <formula>MOD(ROW(),2)=0</formula>
    </cfRule>
  </conditionalFormatting>
  <conditionalFormatting sqref="AM357">
    <cfRule type="expression" dxfId="3996" priority="1152">
      <formula>MOD(ROW(),2)=0</formula>
    </cfRule>
  </conditionalFormatting>
  <conditionalFormatting sqref="E358">
    <cfRule type="expression" dxfId="3995" priority="1151">
      <formula>MOD(ROW(),2)=0</formula>
    </cfRule>
  </conditionalFormatting>
  <conditionalFormatting sqref="D358">
    <cfRule type="expression" dxfId="3994" priority="1150">
      <formula>MOD(ROW(),2)=0</formula>
    </cfRule>
  </conditionalFormatting>
  <conditionalFormatting sqref="F358:I358">
    <cfRule type="expression" dxfId="3993" priority="1149">
      <formula>MOD(ROW(),2)=0</formula>
    </cfRule>
  </conditionalFormatting>
  <conditionalFormatting sqref="N358">
    <cfRule type="expression" dxfId="3992" priority="1148">
      <formula>MOD(ROW(),2)=0</formula>
    </cfRule>
  </conditionalFormatting>
  <conditionalFormatting sqref="K358:M358">
    <cfRule type="expression" dxfId="3991" priority="1147">
      <formula>MOD(ROW(),2)=0</formula>
    </cfRule>
  </conditionalFormatting>
  <conditionalFormatting sqref="S358:U358">
    <cfRule type="expression" dxfId="3990" priority="1146">
      <formula>MOD(ROW(),2)=0</formula>
    </cfRule>
  </conditionalFormatting>
  <conditionalFormatting sqref="AG358:AH358">
    <cfRule type="expression" dxfId="3989" priority="1145">
      <formula>MOD(ROW(),2)=0</formula>
    </cfRule>
  </conditionalFormatting>
  <conditionalFormatting sqref="V358 Y358:AF358">
    <cfRule type="expression" dxfId="3988" priority="1144">
      <formula>MOD(ROW(),2)=0</formula>
    </cfRule>
  </conditionalFormatting>
  <conditionalFormatting sqref="AL358">
    <cfRule type="expression" dxfId="3987" priority="1143">
      <formula>MOD(ROW(),2)=0</formula>
    </cfRule>
  </conditionalFormatting>
  <conditionalFormatting sqref="AM358">
    <cfRule type="expression" dxfId="3986" priority="1142">
      <formula>MOD(ROW(),2)=0</formula>
    </cfRule>
  </conditionalFormatting>
  <conditionalFormatting sqref="E359">
    <cfRule type="expression" dxfId="3985" priority="1141">
      <formula>MOD(ROW(),2)=0</formula>
    </cfRule>
  </conditionalFormatting>
  <conditionalFormatting sqref="C359:D359">
    <cfRule type="expression" dxfId="3984" priority="1140">
      <formula>MOD(ROW(),2)=0</formula>
    </cfRule>
  </conditionalFormatting>
  <conditionalFormatting sqref="F359:I359">
    <cfRule type="expression" dxfId="3983" priority="1139">
      <formula>MOD(ROW(),2)=0</formula>
    </cfRule>
  </conditionalFormatting>
  <conditionalFormatting sqref="N359">
    <cfRule type="expression" dxfId="3982" priority="1138">
      <formula>MOD(ROW(),2)=0</formula>
    </cfRule>
  </conditionalFormatting>
  <conditionalFormatting sqref="K359:M359">
    <cfRule type="expression" dxfId="3981" priority="1137">
      <formula>MOD(ROW(),2)=0</formula>
    </cfRule>
  </conditionalFormatting>
  <conditionalFormatting sqref="S359:U359">
    <cfRule type="expression" dxfId="3980" priority="1136">
      <formula>MOD(ROW(),2)=0</formula>
    </cfRule>
  </conditionalFormatting>
  <conditionalFormatting sqref="AG359:AH359">
    <cfRule type="expression" dxfId="3979" priority="1135">
      <formula>MOD(ROW(),2)=0</formula>
    </cfRule>
  </conditionalFormatting>
  <conditionalFormatting sqref="AL359">
    <cfRule type="expression" dxfId="3978" priority="1134">
      <formula>MOD(ROW(),2)=0</formula>
    </cfRule>
  </conditionalFormatting>
  <conditionalFormatting sqref="AM359">
    <cfRule type="expression" dxfId="3977" priority="1133">
      <formula>MOD(ROW(),2)=0</formula>
    </cfRule>
  </conditionalFormatting>
  <conditionalFormatting sqref="E360">
    <cfRule type="expression" dxfId="3976" priority="1132">
      <formula>MOD(ROW(),2)=0</formula>
    </cfRule>
  </conditionalFormatting>
  <conditionalFormatting sqref="C360:D360">
    <cfRule type="expression" dxfId="3975" priority="1131">
      <formula>MOD(ROW(),2)=0</formula>
    </cfRule>
  </conditionalFormatting>
  <conditionalFormatting sqref="F360:I360">
    <cfRule type="expression" dxfId="3974" priority="1130">
      <formula>MOD(ROW(),2)=0</formula>
    </cfRule>
  </conditionalFormatting>
  <conditionalFormatting sqref="N360">
    <cfRule type="expression" dxfId="3973" priority="1129">
      <formula>MOD(ROW(),2)=0</formula>
    </cfRule>
  </conditionalFormatting>
  <conditionalFormatting sqref="K360:M360">
    <cfRule type="expression" dxfId="3972" priority="1128">
      <formula>MOD(ROW(),2)=0</formula>
    </cfRule>
  </conditionalFormatting>
  <conditionalFormatting sqref="S360:U360">
    <cfRule type="expression" dxfId="3971" priority="1127">
      <formula>MOD(ROW(),2)=0</formula>
    </cfRule>
  </conditionalFormatting>
  <conditionalFormatting sqref="AG360:AH360">
    <cfRule type="expression" dxfId="3970" priority="1126">
      <formula>MOD(ROW(),2)=0</formula>
    </cfRule>
  </conditionalFormatting>
  <conditionalFormatting sqref="V360 Y360:AF360">
    <cfRule type="expression" dxfId="3969" priority="1125">
      <formula>MOD(ROW(),2)=0</formula>
    </cfRule>
  </conditionalFormatting>
  <conditionalFormatting sqref="AL360">
    <cfRule type="expression" dxfId="3968" priority="1124">
      <formula>MOD(ROW(),2)=0</formula>
    </cfRule>
  </conditionalFormatting>
  <conditionalFormatting sqref="AM360">
    <cfRule type="expression" dxfId="3967" priority="1122">
      <formula>MOD(ROW(),2)=0</formula>
    </cfRule>
  </conditionalFormatting>
  <conditionalFormatting sqref="C358">
    <cfRule type="expression" dxfId="3966" priority="1121">
      <formula>MOD(ROW(),2)=0</formula>
    </cfRule>
  </conditionalFormatting>
  <conditionalFormatting sqref="E361">
    <cfRule type="expression" dxfId="3965" priority="1120">
      <formula>MOD(ROW(),2)=0</formula>
    </cfRule>
  </conditionalFormatting>
  <conditionalFormatting sqref="C361:D361">
    <cfRule type="expression" dxfId="3964" priority="1119">
      <formula>MOD(ROW(),2)=0</formula>
    </cfRule>
  </conditionalFormatting>
  <conditionalFormatting sqref="F361:I361">
    <cfRule type="expression" dxfId="3963" priority="1118">
      <formula>MOD(ROW(),2)=0</formula>
    </cfRule>
  </conditionalFormatting>
  <conditionalFormatting sqref="K361:L361">
    <cfRule type="expression" dxfId="3962" priority="1117">
      <formula>MOD(ROW(),2)=0</formula>
    </cfRule>
  </conditionalFormatting>
  <conditionalFormatting sqref="N361">
    <cfRule type="expression" dxfId="3961" priority="1116">
      <formula>MOD(ROW(),2)=0</formula>
    </cfRule>
  </conditionalFormatting>
  <conditionalFormatting sqref="M361">
    <cfRule type="expression" dxfId="3960" priority="1115">
      <formula>MOD(ROW(),2)=0</formula>
    </cfRule>
  </conditionalFormatting>
  <conditionalFormatting sqref="S361:U361">
    <cfRule type="expression" dxfId="3959" priority="1114">
      <formula>MOD(ROW(),2)=0</formula>
    </cfRule>
  </conditionalFormatting>
  <conditionalFormatting sqref="AG361:AH361">
    <cfRule type="expression" dxfId="3958" priority="1113">
      <formula>MOD(ROW(),2)=0</formula>
    </cfRule>
  </conditionalFormatting>
  <conditionalFormatting sqref="AL361">
    <cfRule type="expression" dxfId="3957" priority="1112">
      <formula>MOD(ROW(),2)=0</formula>
    </cfRule>
  </conditionalFormatting>
  <conditionalFormatting sqref="AM361">
    <cfRule type="expression" dxfId="3956" priority="1111">
      <formula>MOD(ROW(),2)=0</formula>
    </cfRule>
  </conditionalFormatting>
  <conditionalFormatting sqref="E362">
    <cfRule type="expression" dxfId="3955" priority="1110">
      <formula>MOD(ROW(),2)=0</formula>
    </cfRule>
  </conditionalFormatting>
  <conditionalFormatting sqref="C362:D362">
    <cfRule type="expression" dxfId="3954" priority="1109">
      <formula>MOD(ROW(),2)=0</formula>
    </cfRule>
  </conditionalFormatting>
  <conditionalFormatting sqref="F362:I362">
    <cfRule type="expression" dxfId="3953" priority="1108">
      <formula>MOD(ROW(),2)=0</formula>
    </cfRule>
  </conditionalFormatting>
  <conditionalFormatting sqref="K362:M362">
    <cfRule type="expression" dxfId="3952" priority="1107">
      <formula>MOD(ROW(),2)=0</formula>
    </cfRule>
  </conditionalFormatting>
  <conditionalFormatting sqref="N362">
    <cfRule type="expression" dxfId="3951" priority="1106">
      <formula>MOD(ROW(),2)=0</formula>
    </cfRule>
  </conditionalFormatting>
  <conditionalFormatting sqref="S362:U362">
    <cfRule type="expression" dxfId="3950" priority="1105">
      <formula>MOD(ROW(),2)=0</formula>
    </cfRule>
  </conditionalFormatting>
  <conditionalFormatting sqref="AG362:AH362">
    <cfRule type="expression" dxfId="3949" priority="1104">
      <formula>MOD(ROW(),2)=0</formula>
    </cfRule>
  </conditionalFormatting>
  <conditionalFormatting sqref="V362 Y362:AF362">
    <cfRule type="expression" dxfId="3948" priority="1103">
      <formula>MOD(ROW(),2)=0</formula>
    </cfRule>
  </conditionalFormatting>
  <conditionalFormatting sqref="AL362">
    <cfRule type="expression" dxfId="3947" priority="1102">
      <formula>MOD(ROW(),2)=0</formula>
    </cfRule>
  </conditionalFormatting>
  <conditionalFormatting sqref="AM362">
    <cfRule type="expression" dxfId="3946" priority="1101">
      <formula>MOD(ROW(),2)=0</formula>
    </cfRule>
  </conditionalFormatting>
  <conditionalFormatting sqref="E363">
    <cfRule type="expression" dxfId="3945" priority="1100">
      <formula>MOD(ROW(),2)=0</formula>
    </cfRule>
  </conditionalFormatting>
  <conditionalFormatting sqref="C363:D363">
    <cfRule type="expression" dxfId="3944" priority="1099">
      <formula>MOD(ROW(),2)=0</formula>
    </cfRule>
  </conditionalFormatting>
  <conditionalFormatting sqref="F363:I363">
    <cfRule type="expression" dxfId="3943" priority="1098">
      <formula>MOD(ROW(),2)=0</formula>
    </cfRule>
  </conditionalFormatting>
  <conditionalFormatting sqref="K363:L363">
    <cfRule type="expression" dxfId="3942" priority="1097">
      <formula>MOD(ROW(),2)=0</formula>
    </cfRule>
  </conditionalFormatting>
  <conditionalFormatting sqref="M363">
    <cfRule type="expression" dxfId="3941" priority="1096">
      <formula>MOD(ROW(),2)=0</formula>
    </cfRule>
  </conditionalFormatting>
  <conditionalFormatting sqref="N363">
    <cfRule type="expression" dxfId="3940" priority="1095">
      <formula>MOD(ROW(),2)=0</formula>
    </cfRule>
  </conditionalFormatting>
  <conditionalFormatting sqref="S363:U363">
    <cfRule type="expression" dxfId="3939" priority="1094">
      <formula>MOD(ROW(),2)=0</formula>
    </cfRule>
  </conditionalFormatting>
  <conditionalFormatting sqref="AG363:AH363">
    <cfRule type="expression" dxfId="3938" priority="1093">
      <formula>MOD(ROW(),2)=0</formula>
    </cfRule>
  </conditionalFormatting>
  <conditionalFormatting sqref="AL363">
    <cfRule type="expression" dxfId="3937" priority="1092">
      <formula>MOD(ROW(),2)=0</formula>
    </cfRule>
  </conditionalFormatting>
  <conditionalFormatting sqref="AM363">
    <cfRule type="expression" dxfId="3936" priority="1091">
      <formula>MOD(ROW(),2)=0</formula>
    </cfRule>
  </conditionalFormatting>
  <conditionalFormatting sqref="E364">
    <cfRule type="expression" dxfId="3935" priority="1090">
      <formula>MOD(ROW(),2)=0</formula>
    </cfRule>
  </conditionalFormatting>
  <conditionalFormatting sqref="C364:D364">
    <cfRule type="expression" dxfId="3934" priority="1089">
      <formula>MOD(ROW(),2)=0</formula>
    </cfRule>
  </conditionalFormatting>
  <conditionalFormatting sqref="F364:I364">
    <cfRule type="expression" dxfId="3933" priority="1088">
      <formula>MOD(ROW(),2)=0</formula>
    </cfRule>
  </conditionalFormatting>
  <conditionalFormatting sqref="K364:M364">
    <cfRule type="expression" dxfId="3932" priority="1087">
      <formula>MOD(ROW(),2)=0</formula>
    </cfRule>
  </conditionalFormatting>
  <conditionalFormatting sqref="N364">
    <cfRule type="expression" dxfId="3931" priority="1086">
      <formula>MOD(ROW(),2)=0</formula>
    </cfRule>
  </conditionalFormatting>
  <conditionalFormatting sqref="S364:U364">
    <cfRule type="expression" dxfId="3930" priority="1085">
      <formula>MOD(ROW(),2)=0</formula>
    </cfRule>
  </conditionalFormatting>
  <conditionalFormatting sqref="AG364:AH364">
    <cfRule type="expression" dxfId="3929" priority="1084">
      <formula>MOD(ROW(),2)=0</formula>
    </cfRule>
  </conditionalFormatting>
  <conditionalFormatting sqref="V364 Y364:AF364">
    <cfRule type="expression" dxfId="3928" priority="1083">
      <formula>MOD(ROW(),2)=0</formula>
    </cfRule>
  </conditionalFormatting>
  <conditionalFormatting sqref="E365">
    <cfRule type="expression" dxfId="3927" priority="1082">
      <formula>MOD(ROW(),2)=0</formula>
    </cfRule>
  </conditionalFormatting>
  <conditionalFormatting sqref="C365:D365">
    <cfRule type="expression" dxfId="3926" priority="1081">
      <formula>MOD(ROW(),2)=0</formula>
    </cfRule>
  </conditionalFormatting>
  <conditionalFormatting sqref="F365:I365">
    <cfRule type="expression" dxfId="3925" priority="1080">
      <formula>MOD(ROW(),2)=0</formula>
    </cfRule>
  </conditionalFormatting>
  <conditionalFormatting sqref="K365:L365">
    <cfRule type="expression" dxfId="3924" priority="1079">
      <formula>MOD(ROW(),2)=0</formula>
    </cfRule>
  </conditionalFormatting>
  <conditionalFormatting sqref="M365">
    <cfRule type="expression" dxfId="3923" priority="1078">
      <formula>MOD(ROW(),2)=0</formula>
    </cfRule>
  </conditionalFormatting>
  <conditionalFormatting sqref="N365">
    <cfRule type="expression" dxfId="3922" priority="1077">
      <formula>MOD(ROW(),2)=0</formula>
    </cfRule>
  </conditionalFormatting>
  <conditionalFormatting sqref="S365:U365">
    <cfRule type="expression" dxfId="3921" priority="1076">
      <formula>MOD(ROW(),2)=0</formula>
    </cfRule>
  </conditionalFormatting>
  <conditionalFormatting sqref="AG365:AH365">
    <cfRule type="expression" dxfId="3920" priority="1075">
      <formula>MOD(ROW(),2)=0</formula>
    </cfRule>
  </conditionalFormatting>
  <conditionalFormatting sqref="AL364:AL365">
    <cfRule type="expression" dxfId="3919" priority="1074">
      <formula>MOD(ROW(),2)=0</formula>
    </cfRule>
  </conditionalFormatting>
  <conditionalFormatting sqref="AM364:AM365">
    <cfRule type="expression" dxfId="3918" priority="1073">
      <formula>MOD(ROW(),2)=0</formula>
    </cfRule>
  </conditionalFormatting>
  <conditionalFormatting sqref="E366">
    <cfRule type="expression" dxfId="3917" priority="1072">
      <formula>MOD(ROW(),2)=0</formula>
    </cfRule>
  </conditionalFormatting>
  <conditionalFormatting sqref="C366:D366">
    <cfRule type="expression" dxfId="3916" priority="1071">
      <formula>MOD(ROW(),2)=0</formula>
    </cfRule>
  </conditionalFormatting>
  <conditionalFormatting sqref="F366:I366">
    <cfRule type="expression" dxfId="3915" priority="1070">
      <formula>MOD(ROW(),2)=0</formula>
    </cfRule>
  </conditionalFormatting>
  <conditionalFormatting sqref="K366:M366">
    <cfRule type="expression" dxfId="3914" priority="1069">
      <formula>MOD(ROW(),2)=0</formula>
    </cfRule>
  </conditionalFormatting>
  <conditionalFormatting sqref="N366">
    <cfRule type="expression" dxfId="3913" priority="1068">
      <formula>MOD(ROW(),2)=0</formula>
    </cfRule>
  </conditionalFormatting>
  <conditionalFormatting sqref="S366:U366">
    <cfRule type="expression" dxfId="3912" priority="1067">
      <formula>MOD(ROW(),2)=0</formula>
    </cfRule>
  </conditionalFormatting>
  <conditionalFormatting sqref="AG366:AH366">
    <cfRule type="expression" dxfId="3911" priority="1066">
      <formula>MOD(ROW(),2)=0</formula>
    </cfRule>
  </conditionalFormatting>
  <conditionalFormatting sqref="V366 AF366 Y366:AD366">
    <cfRule type="expression" dxfId="3910" priority="1065">
      <formula>MOD(ROW(),2)=0</formula>
    </cfRule>
  </conditionalFormatting>
  <conditionalFormatting sqref="AL366:AL373">
    <cfRule type="expression" dxfId="3909" priority="1064">
      <formula>MOD(ROW(),2)=0</formula>
    </cfRule>
  </conditionalFormatting>
  <conditionalFormatting sqref="AM366:AM373">
    <cfRule type="expression" dxfId="3908" priority="1063">
      <formula>MOD(ROW(),2)=0</formula>
    </cfRule>
  </conditionalFormatting>
  <conditionalFormatting sqref="E367">
    <cfRule type="expression" dxfId="3907" priority="1062">
      <formula>MOD(ROW(),2)=0</formula>
    </cfRule>
  </conditionalFormatting>
  <conditionalFormatting sqref="C367:D367">
    <cfRule type="expression" dxfId="3906" priority="1061">
      <formula>MOD(ROW(),2)=0</formula>
    </cfRule>
  </conditionalFormatting>
  <conditionalFormatting sqref="F367:I367">
    <cfRule type="expression" dxfId="3905" priority="1060">
      <formula>MOD(ROW(),2)=0</formula>
    </cfRule>
  </conditionalFormatting>
  <conditionalFormatting sqref="K367:L367">
    <cfRule type="expression" dxfId="3904" priority="1059">
      <formula>MOD(ROW(),2)=0</formula>
    </cfRule>
  </conditionalFormatting>
  <conditionalFormatting sqref="N367">
    <cfRule type="expression" dxfId="3903" priority="1058">
      <formula>MOD(ROW(),2)=0</formula>
    </cfRule>
  </conditionalFormatting>
  <conditionalFormatting sqref="S367:U367">
    <cfRule type="expression" dxfId="3902" priority="1057">
      <formula>MOD(ROW(),2)=0</formula>
    </cfRule>
  </conditionalFormatting>
  <conditionalFormatting sqref="AG367:AH367">
    <cfRule type="expression" dxfId="3901" priority="1056">
      <formula>MOD(ROW(),2)=0</formula>
    </cfRule>
  </conditionalFormatting>
  <conditionalFormatting sqref="E368">
    <cfRule type="expression" dxfId="3900" priority="1055">
      <formula>MOD(ROW(),2)=0</formula>
    </cfRule>
  </conditionalFormatting>
  <conditionalFormatting sqref="C368:D368">
    <cfRule type="expression" dxfId="3899" priority="1054">
      <formula>MOD(ROW(),2)=0</formula>
    </cfRule>
  </conditionalFormatting>
  <conditionalFormatting sqref="F368:I368">
    <cfRule type="expression" dxfId="3898" priority="1053">
      <formula>MOD(ROW(),2)=0</formula>
    </cfRule>
  </conditionalFormatting>
  <conditionalFormatting sqref="K368:M368">
    <cfRule type="expression" dxfId="3897" priority="1052">
      <formula>MOD(ROW(),2)=0</formula>
    </cfRule>
  </conditionalFormatting>
  <conditionalFormatting sqref="N368">
    <cfRule type="expression" dxfId="3896" priority="1051">
      <formula>MOD(ROW(),2)=0</formula>
    </cfRule>
  </conditionalFormatting>
  <conditionalFormatting sqref="S368:U368">
    <cfRule type="expression" dxfId="3895" priority="1050">
      <formula>MOD(ROW(),2)=0</formula>
    </cfRule>
  </conditionalFormatting>
  <conditionalFormatting sqref="AG368:AH368">
    <cfRule type="expression" dxfId="3894" priority="1049">
      <formula>MOD(ROW(),2)=0</formula>
    </cfRule>
  </conditionalFormatting>
  <conditionalFormatting sqref="V368 AF368 Y368:AD368">
    <cfRule type="expression" dxfId="3893" priority="1048">
      <formula>MOD(ROW(),2)=0</formula>
    </cfRule>
  </conditionalFormatting>
  <conditionalFormatting sqref="E369">
    <cfRule type="expression" dxfId="3892" priority="1046">
      <formula>MOD(ROW(),2)=0</formula>
    </cfRule>
  </conditionalFormatting>
  <conditionalFormatting sqref="C369:D369">
    <cfRule type="expression" dxfId="3891" priority="1045">
      <formula>MOD(ROW(),2)=0</formula>
    </cfRule>
  </conditionalFormatting>
  <conditionalFormatting sqref="F369:I369">
    <cfRule type="expression" dxfId="3890" priority="1044">
      <formula>MOD(ROW(),2)=0</formula>
    </cfRule>
  </conditionalFormatting>
  <conditionalFormatting sqref="K369:L369">
    <cfRule type="expression" dxfId="3889" priority="1043">
      <formula>MOD(ROW(),2)=0</formula>
    </cfRule>
  </conditionalFormatting>
  <conditionalFormatting sqref="N369">
    <cfRule type="expression" dxfId="3888" priority="1041">
      <formula>MOD(ROW(),2)=0</formula>
    </cfRule>
  </conditionalFormatting>
  <conditionalFormatting sqref="S369:U369">
    <cfRule type="expression" dxfId="3887" priority="1040">
      <formula>MOD(ROW(),2)=0</formula>
    </cfRule>
  </conditionalFormatting>
  <conditionalFormatting sqref="AG369:AH369">
    <cfRule type="expression" dxfId="3886" priority="1039">
      <formula>MOD(ROW(),2)=0</formula>
    </cfRule>
  </conditionalFormatting>
  <conditionalFormatting sqref="E370">
    <cfRule type="expression" dxfId="3885" priority="1038">
      <formula>MOD(ROW(),2)=0</formula>
    </cfRule>
  </conditionalFormatting>
  <conditionalFormatting sqref="C370:D370">
    <cfRule type="expression" dxfId="3884" priority="1037">
      <formula>MOD(ROW(),2)=0</formula>
    </cfRule>
  </conditionalFormatting>
  <conditionalFormatting sqref="F370:I370">
    <cfRule type="expression" dxfId="3883" priority="1036">
      <formula>MOD(ROW(),2)=0</formula>
    </cfRule>
  </conditionalFormatting>
  <conditionalFormatting sqref="J370:L370">
    <cfRule type="expression" dxfId="3882" priority="1035">
      <formula>MOD(ROW(),2)=0</formula>
    </cfRule>
  </conditionalFormatting>
  <conditionalFormatting sqref="M369">
    <cfRule type="expression" dxfId="3881" priority="1034">
      <formula>MOD(ROW(),2)=0</formula>
    </cfRule>
  </conditionalFormatting>
  <conditionalFormatting sqref="M370">
    <cfRule type="expression" dxfId="3880" priority="1033">
      <formula>MOD(ROW(),2)=0</formula>
    </cfRule>
  </conditionalFormatting>
  <conditionalFormatting sqref="M371">
    <cfRule type="expression" dxfId="3879" priority="1032">
      <formula>MOD(ROW(),2)=0</formula>
    </cfRule>
  </conditionalFormatting>
  <conditionalFormatting sqref="M372">
    <cfRule type="expression" dxfId="3878" priority="1031">
      <formula>MOD(ROW(),2)=0</formula>
    </cfRule>
  </conditionalFormatting>
  <conditionalFormatting sqref="S370:U370">
    <cfRule type="expression" dxfId="3877" priority="1030">
      <formula>MOD(ROW(),2)=0</formula>
    </cfRule>
  </conditionalFormatting>
  <conditionalFormatting sqref="V370 Y370:AD370">
    <cfRule type="expression" dxfId="3876" priority="1029">
      <formula>MOD(ROW(),2)=0</formula>
    </cfRule>
  </conditionalFormatting>
  <conditionalFormatting sqref="AG370:AH370">
    <cfRule type="expression" dxfId="3875" priority="1028">
      <formula>MOD(ROW(),2)=0</formula>
    </cfRule>
  </conditionalFormatting>
  <conditionalFormatting sqref="AF370">
    <cfRule type="expression" dxfId="3874" priority="1027">
      <formula>MOD(ROW(),2)=0</formula>
    </cfRule>
  </conditionalFormatting>
  <conditionalFormatting sqref="AE367:AE369">
    <cfRule type="expression" dxfId="3873" priority="1026">
      <formula>MOD(ROW(),2)=0</formula>
    </cfRule>
  </conditionalFormatting>
  <conditionalFormatting sqref="AE366">
    <cfRule type="expression" dxfId="3872" priority="1025">
      <formula>MOD(ROW(),2)=0</formula>
    </cfRule>
  </conditionalFormatting>
  <conditionalFormatting sqref="M275">
    <cfRule type="expression" dxfId="3871" priority="1024">
      <formula>MOD(ROW(),2)=0</formula>
    </cfRule>
  </conditionalFormatting>
  <conditionalFormatting sqref="M280">
    <cfRule type="expression" dxfId="3870" priority="1023">
      <formula>MOD(ROW(),2)=0</formula>
    </cfRule>
  </conditionalFormatting>
  <conditionalFormatting sqref="M333">
    <cfRule type="expression" dxfId="3869" priority="1022">
      <formula>MOD(ROW(),2)=0</formula>
    </cfRule>
  </conditionalFormatting>
  <conditionalFormatting sqref="E371">
    <cfRule type="expression" dxfId="3868" priority="1021">
      <formula>MOD(ROW(),2)=0</formula>
    </cfRule>
  </conditionalFormatting>
  <conditionalFormatting sqref="C371:D371">
    <cfRule type="expression" dxfId="3867" priority="1020">
      <formula>MOD(ROW(),2)=0</formula>
    </cfRule>
  </conditionalFormatting>
  <conditionalFormatting sqref="F371:I371">
    <cfRule type="expression" dxfId="3866" priority="1019">
      <formula>MOD(ROW(),2)=0</formula>
    </cfRule>
  </conditionalFormatting>
  <conditionalFormatting sqref="J371:L371">
    <cfRule type="expression" dxfId="3865" priority="1018">
      <formula>MOD(ROW(),2)=0</formula>
    </cfRule>
  </conditionalFormatting>
  <conditionalFormatting sqref="N371">
    <cfRule type="expression" dxfId="3864" priority="1017">
      <formula>MOD(ROW(),2)=0</formula>
    </cfRule>
  </conditionalFormatting>
  <conditionalFormatting sqref="AE371">
    <cfRule type="expression" dxfId="3863" priority="1016">
      <formula>MOD(ROW(),2)=0</formula>
    </cfRule>
  </conditionalFormatting>
  <conditionalFormatting sqref="S371:U371">
    <cfRule type="expression" dxfId="3862" priority="1015">
      <formula>MOD(ROW(),2)=0</formula>
    </cfRule>
  </conditionalFormatting>
  <conditionalFormatting sqref="V371 Y371:AD371">
    <cfRule type="expression" dxfId="3861" priority="1014">
      <formula>MOD(ROW(),2)=0</formula>
    </cfRule>
  </conditionalFormatting>
  <conditionalFormatting sqref="AG371:AH371">
    <cfRule type="expression" dxfId="3860" priority="1013">
      <formula>MOD(ROW(),2)=0</formula>
    </cfRule>
  </conditionalFormatting>
  <conditionalFormatting sqref="AF371">
    <cfRule type="expression" dxfId="3859" priority="1012">
      <formula>MOD(ROW(),2)=0</formula>
    </cfRule>
  </conditionalFormatting>
  <conditionalFormatting sqref="E372">
    <cfRule type="expression" dxfId="3858" priority="1011">
      <formula>MOD(ROW(),2)=0</formula>
    </cfRule>
  </conditionalFormatting>
  <conditionalFormatting sqref="C372:D372">
    <cfRule type="expression" dxfId="3857" priority="1010">
      <formula>MOD(ROW(),2)=0</formula>
    </cfRule>
  </conditionalFormatting>
  <conditionalFormatting sqref="F372:I372">
    <cfRule type="expression" dxfId="3856" priority="1009">
      <formula>MOD(ROW(),2)=0</formula>
    </cfRule>
  </conditionalFormatting>
  <conditionalFormatting sqref="J372:L372">
    <cfRule type="expression" dxfId="3855" priority="1008">
      <formula>MOD(ROW(),2)=0</formula>
    </cfRule>
  </conditionalFormatting>
  <conditionalFormatting sqref="N372">
    <cfRule type="expression" dxfId="3854" priority="1007">
      <formula>MOD(ROW(),2)=0</formula>
    </cfRule>
  </conditionalFormatting>
  <conditionalFormatting sqref="AE372">
    <cfRule type="expression" dxfId="3853" priority="1006">
      <formula>MOD(ROW(),2)=0</formula>
    </cfRule>
  </conditionalFormatting>
  <conditionalFormatting sqref="S372:U372">
    <cfRule type="expression" dxfId="3852" priority="1005">
      <formula>MOD(ROW(),2)=0</formula>
    </cfRule>
  </conditionalFormatting>
  <conditionalFormatting sqref="V372 Y372:AD372">
    <cfRule type="expression" dxfId="3851" priority="1004">
      <formula>MOD(ROW(),2)=0</formula>
    </cfRule>
  </conditionalFormatting>
  <conditionalFormatting sqref="AG372:AH372">
    <cfRule type="expression" dxfId="3850" priority="1003">
      <formula>MOD(ROW(),2)=0</formula>
    </cfRule>
  </conditionalFormatting>
  <conditionalFormatting sqref="AF372">
    <cfRule type="expression" dxfId="3849" priority="1002">
      <formula>MOD(ROW(),2)=0</formula>
    </cfRule>
  </conditionalFormatting>
  <conditionalFormatting sqref="A376:B376 O376:R376 AI376:AK376">
    <cfRule type="expression" dxfId="3848" priority="1001">
      <formula>MOD(ROW(),2)=0</formula>
    </cfRule>
  </conditionalFormatting>
  <conditionalFormatting sqref="A378:B378 M378:Y378 AB378:AK378">
    <cfRule type="expression" dxfId="3847" priority="994">
      <formula>MOD(ROW(),2)=0</formula>
    </cfRule>
  </conditionalFormatting>
  <conditionalFormatting sqref="A380 O380:R380 V380:AE380 AG380:AK380">
    <cfRule type="expression" dxfId="3846" priority="993">
      <formula>MOD(ROW(),2)=0</formula>
    </cfRule>
  </conditionalFormatting>
  <conditionalFormatting sqref="A382 O382:R382 AH382:AK382">
    <cfRule type="expression" dxfId="3845" priority="990">
      <formula>MOD(ROW(),2)=0</formula>
    </cfRule>
  </conditionalFormatting>
  <conditionalFormatting sqref="A384 O384:R384 AH384:AK384">
    <cfRule type="expression" dxfId="3844" priority="989">
      <formula>MOD(ROW(),2)=0</formula>
    </cfRule>
  </conditionalFormatting>
  <conditionalFormatting sqref="A386:B386 M386 O386:AK386">
    <cfRule type="expression" dxfId="3843" priority="986">
      <formula>MOD(ROW(),2)=0</formula>
    </cfRule>
  </conditionalFormatting>
  <conditionalFormatting sqref="A388 O388:R388 AH388:AK388">
    <cfRule type="expression" dxfId="3842" priority="985">
      <formula>MOD(ROW(),2)=0</formula>
    </cfRule>
  </conditionalFormatting>
  <conditionalFormatting sqref="A390 O390:R390 Z390:AA390 AH390:AK390">
    <cfRule type="expression" dxfId="3841" priority="982">
      <formula>MOD(ROW(),2)=0</formula>
    </cfRule>
  </conditionalFormatting>
  <conditionalFormatting sqref="A392 O392:R392 AH392:AK392">
    <cfRule type="expression" dxfId="3840" priority="981">
      <formula>MOD(ROW(),2)=0</formula>
    </cfRule>
  </conditionalFormatting>
  <conditionalFormatting sqref="A394 O394:R394 AH394:AK394">
    <cfRule type="expression" dxfId="3839" priority="962">
      <formula>MOD(ROW(),2)=0</formula>
    </cfRule>
  </conditionalFormatting>
  <conditionalFormatting sqref="A396:B396 N396:R396 AH396:AK396">
    <cfRule type="expression" dxfId="3838" priority="961">
      <formula>MOD(ROW(),2)=0</formula>
    </cfRule>
  </conditionalFormatting>
  <conditionalFormatting sqref="A398:B398 O398:R398 AG398:AM398">
    <cfRule type="expression" dxfId="3837" priority="958">
      <formula>MOD(ROW(),2)=0</formula>
    </cfRule>
  </conditionalFormatting>
  <conditionalFormatting sqref="A400:B400 N400:R400 AG400:AM400">
    <cfRule type="expression" dxfId="3836" priority="957">
      <formula>MOD(ROW(),2)=0</formula>
    </cfRule>
  </conditionalFormatting>
  <conditionalFormatting sqref="AL399">
    <cfRule type="expression" dxfId="3835" priority="956">
      <formula>MOD(ROW(),2)=0</formula>
    </cfRule>
  </conditionalFormatting>
  <conditionalFormatting sqref="AM399">
    <cfRule type="expression" dxfId="3834" priority="955">
      <formula>MOD(ROW(),2)=0</formula>
    </cfRule>
  </conditionalFormatting>
  <conditionalFormatting sqref="A402:B402 O402:R402 Y402:AA402 AG402:AM402">
    <cfRule type="expression" dxfId="3833" priority="954">
      <formula>MOD(ROW(),2)=0</formula>
    </cfRule>
  </conditionalFormatting>
  <conditionalFormatting sqref="A404:B404 O404:R404 AG404:AM404">
    <cfRule type="expression" dxfId="3832" priority="953">
      <formula>MOD(ROW(),2)=0</formula>
    </cfRule>
  </conditionalFormatting>
  <conditionalFormatting sqref="AL403">
    <cfRule type="expression" dxfId="3831" priority="952">
      <formula>MOD(ROW(),2)=0</formula>
    </cfRule>
  </conditionalFormatting>
  <conditionalFormatting sqref="AM403">
    <cfRule type="expression" dxfId="3830" priority="951">
      <formula>MOD(ROW(),2)=0</formula>
    </cfRule>
  </conditionalFormatting>
  <conditionalFormatting sqref="M373">
    <cfRule type="expression" dxfId="3829" priority="950">
      <formula>MOD(ROW(),2)=0</formula>
    </cfRule>
  </conditionalFormatting>
  <conditionalFormatting sqref="E373">
    <cfRule type="expression" dxfId="3828" priority="949">
      <formula>MOD(ROW(),2)=0</formula>
    </cfRule>
  </conditionalFormatting>
  <conditionalFormatting sqref="C373:D373">
    <cfRule type="expression" dxfId="3827" priority="948">
      <formula>MOD(ROW(),2)=0</formula>
    </cfRule>
  </conditionalFormatting>
  <conditionalFormatting sqref="F373:I373">
    <cfRule type="expression" dxfId="3826" priority="947">
      <formula>MOD(ROW(),2)=0</formula>
    </cfRule>
  </conditionalFormatting>
  <conditionalFormatting sqref="J373:L373">
    <cfRule type="expression" dxfId="3825" priority="946">
      <formula>MOD(ROW(),2)=0</formula>
    </cfRule>
  </conditionalFormatting>
  <conditionalFormatting sqref="S373:U373">
    <cfRule type="expression" dxfId="3824" priority="945">
      <formula>MOD(ROW(),2)=0</formula>
    </cfRule>
  </conditionalFormatting>
  <conditionalFormatting sqref="AE373">
    <cfRule type="expression" dxfId="3823" priority="944">
      <formula>MOD(ROW(),2)=0</formula>
    </cfRule>
  </conditionalFormatting>
  <conditionalFormatting sqref="Y373:AD373">
    <cfRule type="expression" dxfId="3822" priority="943">
      <formula>MOD(ROW(),2)=0</formula>
    </cfRule>
  </conditionalFormatting>
  <conditionalFormatting sqref="AG373:AH373">
    <cfRule type="expression" dxfId="3821" priority="942">
      <formula>MOD(ROW(),2)=0</formula>
    </cfRule>
  </conditionalFormatting>
  <conditionalFormatting sqref="AF373">
    <cfRule type="expression" dxfId="3820" priority="941">
      <formula>MOD(ROW(),2)=0</formula>
    </cfRule>
  </conditionalFormatting>
  <conditionalFormatting sqref="N375">
    <cfRule type="expression" dxfId="3819" priority="940">
      <formula>MOD(ROW(),2)=0</formula>
    </cfRule>
  </conditionalFormatting>
  <conditionalFormatting sqref="E374">
    <cfRule type="expression" dxfId="3818" priority="939">
      <formula>MOD(ROW(),2)=0</formula>
    </cfRule>
  </conditionalFormatting>
  <conditionalFormatting sqref="C374:D374">
    <cfRule type="expression" dxfId="3817" priority="938">
      <formula>MOD(ROW(),2)=0</formula>
    </cfRule>
  </conditionalFormatting>
  <conditionalFormatting sqref="F374:I374">
    <cfRule type="expression" dxfId="3816" priority="937">
      <formula>MOD(ROW(),2)=0</formula>
    </cfRule>
  </conditionalFormatting>
  <conditionalFormatting sqref="J374:L374">
    <cfRule type="expression" dxfId="3815" priority="936">
      <formula>MOD(ROW(),2)=0</formula>
    </cfRule>
  </conditionalFormatting>
  <conditionalFormatting sqref="S374:U374">
    <cfRule type="expression" dxfId="3814" priority="935">
      <formula>MOD(ROW(),2)=0</formula>
    </cfRule>
  </conditionalFormatting>
  <conditionalFormatting sqref="AE374">
    <cfRule type="expression" dxfId="3813" priority="934">
      <formula>MOD(ROW(),2)=0</formula>
    </cfRule>
  </conditionalFormatting>
  <conditionalFormatting sqref="Y374:AD374">
    <cfRule type="expression" dxfId="3812" priority="933">
      <formula>MOD(ROW(),2)=0</formula>
    </cfRule>
  </conditionalFormatting>
  <conditionalFormatting sqref="AG374:AH374">
    <cfRule type="expression" dxfId="3811" priority="932">
      <formula>MOD(ROW(),2)=0</formula>
    </cfRule>
  </conditionalFormatting>
  <conditionalFormatting sqref="AF374">
    <cfRule type="expression" dxfId="3810" priority="931">
      <formula>MOD(ROW(),2)=0</formula>
    </cfRule>
  </conditionalFormatting>
  <conditionalFormatting sqref="M375">
    <cfRule type="expression" dxfId="3809" priority="930">
      <formula>MOD(ROW(),2)=0</formula>
    </cfRule>
  </conditionalFormatting>
  <conditionalFormatting sqref="E375">
    <cfRule type="expression" dxfId="3808" priority="929">
      <formula>MOD(ROW(),2)=0</formula>
    </cfRule>
  </conditionalFormatting>
  <conditionalFormatting sqref="C375:D375">
    <cfRule type="expression" dxfId="3807" priority="928">
      <formula>MOD(ROW(),2)=0</formula>
    </cfRule>
  </conditionalFormatting>
  <conditionalFormatting sqref="F375:I375">
    <cfRule type="expression" dxfId="3806" priority="927">
      <formula>MOD(ROW(),2)=0</formula>
    </cfRule>
  </conditionalFormatting>
  <conditionalFormatting sqref="J375:L375">
    <cfRule type="expression" dxfId="3805" priority="926">
      <formula>MOD(ROW(),2)=0</formula>
    </cfRule>
  </conditionalFormatting>
  <conditionalFormatting sqref="T375:U375">
    <cfRule type="expression" dxfId="3804" priority="924">
      <formula>MOD(ROW(),2)=0</formula>
    </cfRule>
  </conditionalFormatting>
  <conditionalFormatting sqref="S375">
    <cfRule type="expression" dxfId="3803" priority="923">
      <formula>MOD(ROW(),2)=0</formula>
    </cfRule>
  </conditionalFormatting>
  <conditionalFormatting sqref="AB375:AD375">
    <cfRule type="expression" dxfId="3802" priority="922">
      <formula>MOD(ROW(),2)=0</formula>
    </cfRule>
  </conditionalFormatting>
  <conditionalFormatting sqref="AL374:AL376">
    <cfRule type="expression" dxfId="3801" priority="921">
      <formula>MOD(ROW(),2)=0</formula>
    </cfRule>
  </conditionalFormatting>
  <conditionalFormatting sqref="AM374:AM376">
    <cfRule type="expression" dxfId="3800" priority="920">
      <formula>MOD(ROW(),2)=0</formula>
    </cfRule>
  </conditionalFormatting>
  <conditionalFormatting sqref="M376">
    <cfRule type="expression" dxfId="3799" priority="919">
      <formula>MOD(ROW(),2)=0</formula>
    </cfRule>
  </conditionalFormatting>
  <conditionalFormatting sqref="E376">
    <cfRule type="expression" dxfId="3798" priority="918">
      <formula>MOD(ROW(),2)=0</formula>
    </cfRule>
  </conditionalFormatting>
  <conditionalFormatting sqref="C376:D376">
    <cfRule type="expression" dxfId="3797" priority="917">
      <formula>MOD(ROW(),2)=0</formula>
    </cfRule>
  </conditionalFormatting>
  <conditionalFormatting sqref="F376:I376">
    <cfRule type="expression" dxfId="3796" priority="916">
      <formula>MOD(ROW(),2)=0</formula>
    </cfRule>
  </conditionalFormatting>
  <conditionalFormatting sqref="J376:L376">
    <cfRule type="expression" dxfId="3795" priority="915">
      <formula>MOD(ROW(),2)=0</formula>
    </cfRule>
  </conditionalFormatting>
  <conditionalFormatting sqref="N376">
    <cfRule type="expression" dxfId="3794" priority="914">
      <formula>MOD(ROW(),2)=0</formula>
    </cfRule>
  </conditionalFormatting>
  <conditionalFormatting sqref="T376:U376">
    <cfRule type="expression" dxfId="3793" priority="912">
      <formula>MOD(ROW(),2)=0</formula>
    </cfRule>
  </conditionalFormatting>
  <conditionalFormatting sqref="S376">
    <cfRule type="expression" dxfId="3792" priority="911">
      <formula>MOD(ROW(),2)=0</formula>
    </cfRule>
  </conditionalFormatting>
  <conditionalFormatting sqref="V376 Y376:AH376">
    <cfRule type="expression" dxfId="3791" priority="909">
      <formula>MOD(ROW(),2)=0</formula>
    </cfRule>
  </conditionalFormatting>
  <conditionalFormatting sqref="M377">
    <cfRule type="expression" dxfId="3790" priority="908">
      <formula>MOD(ROW(),2)=0</formula>
    </cfRule>
  </conditionalFormatting>
  <conditionalFormatting sqref="E377">
    <cfRule type="expression" dxfId="3789" priority="907">
      <formula>MOD(ROW(),2)=0</formula>
    </cfRule>
  </conditionalFormatting>
  <conditionalFormatting sqref="C377:D377">
    <cfRule type="expression" dxfId="3788" priority="906">
      <formula>MOD(ROW(),2)=0</formula>
    </cfRule>
  </conditionalFormatting>
  <conditionalFormatting sqref="F377:I377">
    <cfRule type="expression" dxfId="3787" priority="905">
      <formula>MOD(ROW(),2)=0</formula>
    </cfRule>
  </conditionalFormatting>
  <conditionalFormatting sqref="J377:L377">
    <cfRule type="expression" dxfId="3786" priority="904">
      <formula>MOD(ROW(),2)=0</formula>
    </cfRule>
  </conditionalFormatting>
  <conditionalFormatting sqref="N377">
    <cfRule type="expression" dxfId="3785" priority="903">
      <formula>MOD(ROW(),2)=0</formula>
    </cfRule>
  </conditionalFormatting>
  <conditionalFormatting sqref="T377:U377">
    <cfRule type="expression" dxfId="3784" priority="901">
      <formula>MOD(ROW(),2)=0</formula>
    </cfRule>
  </conditionalFormatting>
  <conditionalFormatting sqref="S377">
    <cfRule type="expression" dxfId="3783" priority="900">
      <formula>MOD(ROW(),2)=0</formula>
    </cfRule>
  </conditionalFormatting>
  <conditionalFormatting sqref="AB377:AD377">
    <cfRule type="expression" dxfId="3782" priority="899">
      <formula>MOD(ROW(),2)=0</formula>
    </cfRule>
  </conditionalFormatting>
  <conditionalFormatting sqref="AL377">
    <cfRule type="expression" dxfId="3781" priority="898">
      <formula>MOD(ROW(),2)=0</formula>
    </cfRule>
  </conditionalFormatting>
  <conditionalFormatting sqref="AM377">
    <cfRule type="expression" dxfId="3780" priority="897">
      <formula>MOD(ROW(),2)=0</formula>
    </cfRule>
  </conditionalFormatting>
  <conditionalFormatting sqref="E378">
    <cfRule type="expression" dxfId="3779" priority="896">
      <formula>MOD(ROW(),2)=0</formula>
    </cfRule>
  </conditionalFormatting>
  <conditionalFormatting sqref="C378:D378">
    <cfRule type="expression" dxfId="3778" priority="895">
      <formula>MOD(ROW(),2)=0</formula>
    </cfRule>
  </conditionalFormatting>
  <conditionalFormatting sqref="F378:I378">
    <cfRule type="expression" dxfId="3777" priority="894">
      <formula>MOD(ROW(),2)=0</formula>
    </cfRule>
  </conditionalFormatting>
  <conditionalFormatting sqref="J378:L378">
    <cfRule type="expression" dxfId="3776" priority="893">
      <formula>MOD(ROW(),2)=0</formula>
    </cfRule>
  </conditionalFormatting>
  <conditionalFormatting sqref="AL378:AL384">
    <cfRule type="expression" dxfId="3775" priority="892">
      <formula>MOD(ROW(),2)=0</formula>
    </cfRule>
  </conditionalFormatting>
  <conditionalFormatting sqref="AM378:AM384">
    <cfRule type="expression" dxfId="3774" priority="891">
      <formula>MOD(ROW(),2)=0</formula>
    </cfRule>
  </conditionalFormatting>
  <conditionalFormatting sqref="M270">
    <cfRule type="expression" dxfId="3773" priority="890">
      <formula>MOD(ROW(),2)=0</formula>
    </cfRule>
  </conditionalFormatting>
  <conditionalFormatting sqref="Z378:AA378">
    <cfRule type="expression" dxfId="3772" priority="889">
      <formula>MOD(ROW(),2)=0</formula>
    </cfRule>
  </conditionalFormatting>
  <conditionalFormatting sqref="M379:N379">
    <cfRule type="expression" dxfId="3771" priority="888">
      <formula>MOD(ROW(),2)=0</formula>
    </cfRule>
  </conditionalFormatting>
  <conditionalFormatting sqref="E379">
    <cfRule type="expression" dxfId="3770" priority="887">
      <formula>MOD(ROW(),2)=0</formula>
    </cfRule>
  </conditionalFormatting>
  <conditionalFormatting sqref="C379:D379">
    <cfRule type="expression" dxfId="3769" priority="886">
      <formula>MOD(ROW(),2)=0</formula>
    </cfRule>
  </conditionalFormatting>
  <conditionalFormatting sqref="F379:I379">
    <cfRule type="expression" dxfId="3768" priority="885">
      <formula>MOD(ROW(),2)=0</formula>
    </cfRule>
  </conditionalFormatting>
  <conditionalFormatting sqref="J379:L379">
    <cfRule type="expression" dxfId="3767" priority="884">
      <formula>MOD(ROW(),2)=0</formula>
    </cfRule>
  </conditionalFormatting>
  <conditionalFormatting sqref="S379:U379">
    <cfRule type="expression" dxfId="3766" priority="883">
      <formula>MOD(ROW(),2)=0</formula>
    </cfRule>
  </conditionalFormatting>
  <conditionalFormatting sqref="AB379:AG379">
    <cfRule type="expression" dxfId="3765" priority="882">
      <formula>MOD(ROW(),2)=0</formula>
    </cfRule>
  </conditionalFormatting>
  <conditionalFormatting sqref="M380">
    <cfRule type="expression" dxfId="3764" priority="881">
      <formula>MOD(ROW(),2)=0</formula>
    </cfRule>
  </conditionalFormatting>
  <conditionalFormatting sqref="E380">
    <cfRule type="expression" dxfId="3763" priority="880">
      <formula>MOD(ROW(),2)=0</formula>
    </cfRule>
  </conditionalFormatting>
  <conditionalFormatting sqref="C380:D380">
    <cfRule type="expression" dxfId="3762" priority="879">
      <formula>MOD(ROW(),2)=0</formula>
    </cfRule>
  </conditionalFormatting>
  <conditionalFormatting sqref="F380:I380">
    <cfRule type="expression" dxfId="3761" priority="878">
      <formula>MOD(ROW(),2)=0</formula>
    </cfRule>
  </conditionalFormatting>
  <conditionalFormatting sqref="J380:L380">
    <cfRule type="expression" dxfId="3760" priority="877">
      <formula>MOD(ROW(),2)=0</formula>
    </cfRule>
  </conditionalFormatting>
  <conditionalFormatting sqref="N380">
    <cfRule type="expression" dxfId="3759" priority="876">
      <formula>MOD(ROW(),2)=0</formula>
    </cfRule>
  </conditionalFormatting>
  <conditionalFormatting sqref="S380:U380">
    <cfRule type="expression" dxfId="3758" priority="875">
      <formula>MOD(ROW(),2)=0</formula>
    </cfRule>
  </conditionalFormatting>
  <conditionalFormatting sqref="AF380">
    <cfRule type="expression" dxfId="3757" priority="874">
      <formula>MOD(ROW(),2)=0</formula>
    </cfRule>
  </conditionalFormatting>
  <conditionalFormatting sqref="M381">
    <cfRule type="expression" dxfId="3756" priority="873">
      <formula>MOD(ROW(),2)=0</formula>
    </cfRule>
  </conditionalFormatting>
  <conditionalFormatting sqref="E381">
    <cfRule type="expression" dxfId="3755" priority="872">
      <formula>MOD(ROW(),2)=0</formula>
    </cfRule>
  </conditionalFormatting>
  <conditionalFormatting sqref="C381:D381">
    <cfRule type="expression" dxfId="3754" priority="871">
      <formula>MOD(ROW(),2)=0</formula>
    </cfRule>
  </conditionalFormatting>
  <conditionalFormatting sqref="F381:I381">
    <cfRule type="expression" dxfId="3753" priority="870">
      <formula>MOD(ROW(),2)=0</formula>
    </cfRule>
  </conditionalFormatting>
  <conditionalFormatting sqref="J381:L381">
    <cfRule type="expression" dxfId="3752" priority="869">
      <formula>MOD(ROW(),2)=0</formula>
    </cfRule>
  </conditionalFormatting>
  <conditionalFormatting sqref="N381">
    <cfRule type="expression" dxfId="3751" priority="868">
      <formula>MOD(ROW(),2)=0</formula>
    </cfRule>
  </conditionalFormatting>
  <conditionalFormatting sqref="S381:U381">
    <cfRule type="expression" dxfId="3750" priority="867">
      <formula>MOD(ROW(),2)=0</formula>
    </cfRule>
  </conditionalFormatting>
  <conditionalFormatting sqref="AB381:AE381 AG381">
    <cfRule type="expression" dxfId="3749" priority="866">
      <formula>MOD(ROW(),2)=0</formula>
    </cfRule>
  </conditionalFormatting>
  <conditionalFormatting sqref="AF381">
    <cfRule type="expression" dxfId="3748" priority="865">
      <formula>MOD(ROW(),2)=0</formula>
    </cfRule>
  </conditionalFormatting>
  <conditionalFormatting sqref="M382">
    <cfRule type="expression" dxfId="3747" priority="864">
      <formula>MOD(ROW(),2)=0</formula>
    </cfRule>
  </conditionalFormatting>
  <conditionalFormatting sqref="E382">
    <cfRule type="expression" dxfId="3746" priority="863">
      <formula>MOD(ROW(),2)=0</formula>
    </cfRule>
  </conditionalFormatting>
  <conditionalFormatting sqref="C382:D382">
    <cfRule type="expression" dxfId="3745" priority="862">
      <formula>MOD(ROW(),2)=0</formula>
    </cfRule>
  </conditionalFormatting>
  <conditionalFormatting sqref="F382:I382">
    <cfRule type="expression" dxfId="3744" priority="861">
      <formula>MOD(ROW(),2)=0</formula>
    </cfRule>
  </conditionalFormatting>
  <conditionalFormatting sqref="J382:L382">
    <cfRule type="expression" dxfId="3743" priority="860">
      <formula>MOD(ROW(),2)=0</formula>
    </cfRule>
  </conditionalFormatting>
  <conditionalFormatting sqref="N382">
    <cfRule type="expression" dxfId="3742" priority="859">
      <formula>MOD(ROW(),2)=0</formula>
    </cfRule>
  </conditionalFormatting>
  <conditionalFormatting sqref="S382:U382">
    <cfRule type="expression" dxfId="3741" priority="858">
      <formula>MOD(ROW(),2)=0</formula>
    </cfRule>
  </conditionalFormatting>
  <conditionalFormatting sqref="AB382:AE382 AG382">
    <cfRule type="expression" dxfId="3740" priority="857">
      <formula>MOD(ROW(),2)=0</formula>
    </cfRule>
  </conditionalFormatting>
  <conditionalFormatting sqref="AF382">
    <cfRule type="expression" dxfId="3739" priority="856">
      <formula>MOD(ROW(),2)=0</formula>
    </cfRule>
  </conditionalFormatting>
  <conditionalFormatting sqref="M383">
    <cfRule type="expression" dxfId="3738" priority="855">
      <formula>MOD(ROW(),2)=0</formula>
    </cfRule>
  </conditionalFormatting>
  <conditionalFormatting sqref="E383">
    <cfRule type="expression" dxfId="3737" priority="854">
      <formula>MOD(ROW(),2)=0</formula>
    </cfRule>
  </conditionalFormatting>
  <conditionalFormatting sqref="C383:D383">
    <cfRule type="expression" dxfId="3736" priority="853">
      <formula>MOD(ROW(),2)=0</formula>
    </cfRule>
  </conditionalFormatting>
  <conditionalFormatting sqref="F383:I383">
    <cfRule type="expression" dxfId="3735" priority="852">
      <formula>MOD(ROW(),2)=0</formula>
    </cfRule>
  </conditionalFormatting>
  <conditionalFormatting sqref="J383:L383">
    <cfRule type="expression" dxfId="3734" priority="851">
      <formula>MOD(ROW(),2)=0</formula>
    </cfRule>
  </conditionalFormatting>
  <conditionalFormatting sqref="N383">
    <cfRule type="expression" dxfId="3733" priority="850">
      <formula>MOD(ROW(),2)=0</formula>
    </cfRule>
  </conditionalFormatting>
  <conditionalFormatting sqref="V382:AA382">
    <cfRule type="expression" dxfId="3732" priority="849">
      <formula>MOD(ROW(),2)=0</formula>
    </cfRule>
  </conditionalFormatting>
  <conditionalFormatting sqref="S383:U383">
    <cfRule type="expression" dxfId="3731" priority="848">
      <formula>MOD(ROW(),2)=0</formula>
    </cfRule>
  </conditionalFormatting>
  <conditionalFormatting sqref="AB383:AE383 AG383">
    <cfRule type="expression" dxfId="3730" priority="847">
      <formula>MOD(ROW(),2)=0</formula>
    </cfRule>
  </conditionalFormatting>
  <conditionalFormatting sqref="AF383">
    <cfRule type="expression" dxfId="3729" priority="846">
      <formula>MOD(ROW(),2)=0</formula>
    </cfRule>
  </conditionalFormatting>
  <conditionalFormatting sqref="V383:AA383">
    <cfRule type="expression" dxfId="3728" priority="845">
      <formula>MOD(ROW(),2)=0</formula>
    </cfRule>
  </conditionalFormatting>
  <conditionalFormatting sqref="M384">
    <cfRule type="expression" dxfId="3727" priority="844">
      <formula>MOD(ROW(),2)=0</formula>
    </cfRule>
  </conditionalFormatting>
  <conditionalFormatting sqref="E384">
    <cfRule type="expression" dxfId="3726" priority="843">
      <formula>MOD(ROW(),2)=0</formula>
    </cfRule>
  </conditionalFormatting>
  <conditionalFormatting sqref="C384:D384">
    <cfRule type="expression" dxfId="3725" priority="842">
      <formula>MOD(ROW(),2)=0</formula>
    </cfRule>
  </conditionalFormatting>
  <conditionalFormatting sqref="F384:I384">
    <cfRule type="expression" dxfId="3724" priority="841">
      <formula>MOD(ROW(),2)=0</formula>
    </cfRule>
  </conditionalFormatting>
  <conditionalFormatting sqref="J384:L384">
    <cfRule type="expression" dxfId="3723" priority="840">
      <formula>MOD(ROW(),2)=0</formula>
    </cfRule>
  </conditionalFormatting>
  <conditionalFormatting sqref="N384">
    <cfRule type="expression" dxfId="3722" priority="839">
      <formula>MOD(ROW(),2)=0</formula>
    </cfRule>
  </conditionalFormatting>
  <conditionalFormatting sqref="S384:U384">
    <cfRule type="expression" dxfId="3721" priority="838">
      <formula>MOD(ROW(),2)=0</formula>
    </cfRule>
  </conditionalFormatting>
  <conditionalFormatting sqref="AB384:AE384 AG384">
    <cfRule type="expression" dxfId="3720" priority="837">
      <formula>MOD(ROW(),2)=0</formula>
    </cfRule>
  </conditionalFormatting>
  <conditionalFormatting sqref="AF384">
    <cfRule type="expression" dxfId="3719" priority="836">
      <formula>MOD(ROW(),2)=0</formula>
    </cfRule>
  </conditionalFormatting>
  <conditionalFormatting sqref="V384:AA384">
    <cfRule type="expression" dxfId="3718" priority="835">
      <formula>MOD(ROW(),2)=0</formula>
    </cfRule>
  </conditionalFormatting>
  <conditionalFormatting sqref="M385">
    <cfRule type="expression" dxfId="3717" priority="834">
      <formula>MOD(ROW(),2)=0</formula>
    </cfRule>
  </conditionalFormatting>
  <conditionalFormatting sqref="E385">
    <cfRule type="expression" dxfId="3716" priority="833">
      <formula>MOD(ROW(),2)=0</formula>
    </cfRule>
  </conditionalFormatting>
  <conditionalFormatting sqref="C385:D385">
    <cfRule type="expression" dxfId="3715" priority="832">
      <formula>MOD(ROW(),2)=0</formula>
    </cfRule>
  </conditionalFormatting>
  <conditionalFormatting sqref="F385:I385">
    <cfRule type="expression" dxfId="3714" priority="831">
      <formula>MOD(ROW(),2)=0</formula>
    </cfRule>
  </conditionalFormatting>
  <conditionalFormatting sqref="J385:L385">
    <cfRule type="expression" dxfId="3713" priority="830">
      <formula>MOD(ROW(),2)=0</formula>
    </cfRule>
  </conditionalFormatting>
  <conditionalFormatting sqref="N385">
    <cfRule type="expression" dxfId="3712" priority="829">
      <formula>MOD(ROW(),2)=0</formula>
    </cfRule>
  </conditionalFormatting>
  <conditionalFormatting sqref="S385:U385">
    <cfRule type="expression" dxfId="3711" priority="828">
      <formula>MOD(ROW(),2)=0</formula>
    </cfRule>
  </conditionalFormatting>
  <conditionalFormatting sqref="AH385:AK385">
    <cfRule type="expression" dxfId="3710" priority="827">
      <formula>MOD(ROW(),2)=0</formula>
    </cfRule>
  </conditionalFormatting>
  <conditionalFormatting sqref="AL385">
    <cfRule type="expression" dxfId="3709" priority="826">
      <formula>MOD(ROW(),2)=0</formula>
    </cfRule>
  </conditionalFormatting>
  <conditionalFormatting sqref="AM385">
    <cfRule type="expression" dxfId="3708" priority="825">
      <formula>MOD(ROW(),2)=0</formula>
    </cfRule>
  </conditionalFormatting>
  <conditionalFormatting sqref="AG385">
    <cfRule type="expression" dxfId="3707" priority="824">
      <formula>MOD(ROW(),2)=0</formula>
    </cfRule>
  </conditionalFormatting>
  <conditionalFormatting sqref="AL386">
    <cfRule type="expression" dxfId="3706" priority="822">
      <formula>MOD(ROW(),2)=0</formula>
    </cfRule>
  </conditionalFormatting>
  <conditionalFormatting sqref="E386">
    <cfRule type="expression" dxfId="3705" priority="821">
      <formula>MOD(ROW(),2)=0</formula>
    </cfRule>
  </conditionalFormatting>
  <conditionalFormatting sqref="C386:D386">
    <cfRule type="expression" dxfId="3704" priority="820">
      <formula>MOD(ROW(),2)=0</formula>
    </cfRule>
  </conditionalFormatting>
  <conditionalFormatting sqref="F386:I386">
    <cfRule type="expression" dxfId="3703" priority="819">
      <formula>MOD(ROW(),2)=0</formula>
    </cfRule>
  </conditionalFormatting>
  <conditionalFormatting sqref="J386:L386">
    <cfRule type="expression" dxfId="3702" priority="818">
      <formula>MOD(ROW(),2)=0</formula>
    </cfRule>
  </conditionalFormatting>
  <conditionalFormatting sqref="N386">
    <cfRule type="expression" dxfId="3701" priority="817">
      <formula>MOD(ROW(),2)=0</formula>
    </cfRule>
  </conditionalFormatting>
  <conditionalFormatting sqref="M387">
    <cfRule type="expression" dxfId="3700" priority="816">
      <formula>MOD(ROW(),2)=0</formula>
    </cfRule>
  </conditionalFormatting>
  <conditionalFormatting sqref="E387">
    <cfRule type="expression" dxfId="3699" priority="815">
      <formula>MOD(ROW(),2)=0</formula>
    </cfRule>
  </conditionalFormatting>
  <conditionalFormatting sqref="C387:D387">
    <cfRule type="expression" dxfId="3698" priority="814">
      <formula>MOD(ROW(),2)=0</formula>
    </cfRule>
  </conditionalFormatting>
  <conditionalFormatting sqref="F387:I387">
    <cfRule type="expression" dxfId="3697" priority="813">
      <formula>MOD(ROW(),2)=0</formula>
    </cfRule>
  </conditionalFormatting>
  <conditionalFormatting sqref="J387:L387">
    <cfRule type="expression" dxfId="3696" priority="812">
      <formula>MOD(ROW(),2)=0</formula>
    </cfRule>
  </conditionalFormatting>
  <conditionalFormatting sqref="N387">
    <cfRule type="expression" dxfId="3695" priority="811">
      <formula>MOD(ROW(),2)=0</formula>
    </cfRule>
  </conditionalFormatting>
  <conditionalFormatting sqref="S387:U387">
    <cfRule type="expression" dxfId="3694" priority="810">
      <formula>MOD(ROW(),2)=0</formula>
    </cfRule>
  </conditionalFormatting>
  <conditionalFormatting sqref="W387:AG387">
    <cfRule type="expression" dxfId="3693" priority="809">
      <formula>MOD(ROW(),2)=0</formula>
    </cfRule>
  </conditionalFormatting>
  <conditionalFormatting sqref="M388">
    <cfRule type="expression" dxfId="3692" priority="808">
      <formula>MOD(ROW(),2)=0</formula>
    </cfRule>
  </conditionalFormatting>
  <conditionalFormatting sqref="E388">
    <cfRule type="expression" dxfId="3691" priority="807">
      <formula>MOD(ROW(),2)=0</formula>
    </cfRule>
  </conditionalFormatting>
  <conditionalFormatting sqref="C388:D388">
    <cfRule type="expression" dxfId="3690" priority="806">
      <formula>MOD(ROW(),2)=0</formula>
    </cfRule>
  </conditionalFormatting>
  <conditionalFormatting sqref="F388:I388">
    <cfRule type="expression" dxfId="3689" priority="805">
      <formula>MOD(ROW(),2)=0</formula>
    </cfRule>
  </conditionalFormatting>
  <conditionalFormatting sqref="J388:L388">
    <cfRule type="expression" dxfId="3688" priority="804">
      <formula>MOD(ROW(),2)=0</formula>
    </cfRule>
  </conditionalFormatting>
  <conditionalFormatting sqref="N388">
    <cfRule type="expression" dxfId="3687" priority="803">
      <formula>MOD(ROW(),2)=0</formula>
    </cfRule>
  </conditionalFormatting>
  <conditionalFormatting sqref="S388:U388">
    <cfRule type="expression" dxfId="3686" priority="802">
      <formula>MOD(ROW(),2)=0</formula>
    </cfRule>
  </conditionalFormatting>
  <conditionalFormatting sqref="V388:AG388">
    <cfRule type="expression" dxfId="3685" priority="801">
      <formula>MOD(ROW(),2)=0</formula>
    </cfRule>
  </conditionalFormatting>
  <conditionalFormatting sqref="M389">
    <cfRule type="expression" dxfId="3684" priority="800">
      <formula>MOD(ROW(),2)=0</formula>
    </cfRule>
  </conditionalFormatting>
  <conditionalFormatting sqref="E389">
    <cfRule type="expression" dxfId="3683" priority="799">
      <formula>MOD(ROW(),2)=0</formula>
    </cfRule>
  </conditionalFormatting>
  <conditionalFormatting sqref="C389:D389">
    <cfRule type="expression" dxfId="3682" priority="798">
      <formula>MOD(ROW(),2)=0</formula>
    </cfRule>
  </conditionalFormatting>
  <conditionalFormatting sqref="F389:I389">
    <cfRule type="expression" dxfId="3681" priority="797">
      <formula>MOD(ROW(),2)=0</formula>
    </cfRule>
  </conditionalFormatting>
  <conditionalFormatting sqref="J389:L389">
    <cfRule type="expression" dxfId="3680" priority="796">
      <formula>MOD(ROW(),2)=0</formula>
    </cfRule>
  </conditionalFormatting>
  <conditionalFormatting sqref="N389">
    <cfRule type="expression" dxfId="3679" priority="795">
      <formula>MOD(ROW(),2)=0</formula>
    </cfRule>
  </conditionalFormatting>
  <conditionalFormatting sqref="S389:U389">
    <cfRule type="expression" dxfId="3678" priority="794">
      <formula>MOD(ROW(),2)=0</formula>
    </cfRule>
  </conditionalFormatting>
  <conditionalFormatting sqref="W389:AG389">
    <cfRule type="expression" dxfId="3677" priority="793">
      <formula>MOD(ROW(),2)=0</formula>
    </cfRule>
  </conditionalFormatting>
  <conditionalFormatting sqref="M390">
    <cfRule type="expression" dxfId="3676" priority="792">
      <formula>MOD(ROW(),2)=0</formula>
    </cfRule>
  </conditionalFormatting>
  <conditionalFormatting sqref="E390">
    <cfRule type="expression" dxfId="3675" priority="791">
      <formula>MOD(ROW(),2)=0</formula>
    </cfRule>
  </conditionalFormatting>
  <conditionalFormatting sqref="C390:D390">
    <cfRule type="expression" dxfId="3674" priority="790">
      <formula>MOD(ROW(),2)=0</formula>
    </cfRule>
  </conditionalFormatting>
  <conditionalFormatting sqref="F390:I390">
    <cfRule type="expression" dxfId="3673" priority="789">
      <formula>MOD(ROW(),2)=0</formula>
    </cfRule>
  </conditionalFormatting>
  <conditionalFormatting sqref="J390:L390">
    <cfRule type="expression" dxfId="3672" priority="788">
      <formula>MOD(ROW(),2)=0</formula>
    </cfRule>
  </conditionalFormatting>
  <conditionalFormatting sqref="N390">
    <cfRule type="expression" dxfId="3671" priority="787">
      <formula>MOD(ROW(),2)=0</formula>
    </cfRule>
  </conditionalFormatting>
  <conditionalFormatting sqref="S390:U390">
    <cfRule type="expression" dxfId="3670" priority="786">
      <formula>MOD(ROW(),2)=0</formula>
    </cfRule>
  </conditionalFormatting>
  <conditionalFormatting sqref="W390:Y390">
    <cfRule type="expression" dxfId="3669" priority="785">
      <formula>MOD(ROW(),2)=0</formula>
    </cfRule>
  </conditionalFormatting>
  <conditionalFormatting sqref="V390">
    <cfRule type="expression" dxfId="3668" priority="784">
      <formula>MOD(ROW(),2)=0</formula>
    </cfRule>
  </conditionalFormatting>
  <conditionalFormatting sqref="AB390:AG390">
    <cfRule type="expression" dxfId="3667" priority="783">
      <formula>MOD(ROW(),2)=0</formula>
    </cfRule>
  </conditionalFormatting>
  <conditionalFormatting sqref="E391">
    <cfRule type="expression" dxfId="3666" priority="781">
      <formula>MOD(ROW(),2)=0</formula>
    </cfRule>
  </conditionalFormatting>
  <conditionalFormatting sqref="C391:D391">
    <cfRule type="expression" dxfId="3665" priority="780">
      <formula>MOD(ROW(),2)=0</formula>
    </cfRule>
  </conditionalFormatting>
  <conditionalFormatting sqref="F391:I391">
    <cfRule type="expression" dxfId="3664" priority="779">
      <formula>MOD(ROW(),2)=0</formula>
    </cfRule>
  </conditionalFormatting>
  <conditionalFormatting sqref="J391:L391">
    <cfRule type="expression" dxfId="3663" priority="778">
      <formula>MOD(ROW(),2)=0</formula>
    </cfRule>
  </conditionalFormatting>
  <conditionalFormatting sqref="N391">
    <cfRule type="expression" dxfId="3662" priority="777">
      <formula>MOD(ROW(),2)=0</formula>
    </cfRule>
  </conditionalFormatting>
  <conditionalFormatting sqref="Z391:AA391">
    <cfRule type="expression" dxfId="3661" priority="776">
      <formula>MOD(ROW(),2)=0</formula>
    </cfRule>
  </conditionalFormatting>
  <conditionalFormatting sqref="S391:U391">
    <cfRule type="expression" dxfId="3660" priority="775">
      <formula>MOD(ROW(),2)=0</formula>
    </cfRule>
  </conditionalFormatting>
  <conditionalFormatting sqref="W391:Y391">
    <cfRule type="expression" dxfId="3659" priority="774">
      <formula>MOD(ROW(),2)=0</formula>
    </cfRule>
  </conditionalFormatting>
  <conditionalFormatting sqref="V391">
    <cfRule type="expression" dxfId="3658" priority="773">
      <formula>MOD(ROW(),2)=0</formula>
    </cfRule>
  </conditionalFormatting>
  <conditionalFormatting sqref="AB391:AG391">
    <cfRule type="expression" dxfId="3657" priority="772">
      <formula>MOD(ROW(),2)=0</formula>
    </cfRule>
  </conditionalFormatting>
  <conditionalFormatting sqref="E392">
    <cfRule type="expression" dxfId="3656" priority="770">
      <formula>MOD(ROW(),2)=0</formula>
    </cfRule>
  </conditionalFormatting>
  <conditionalFormatting sqref="C392:D392">
    <cfRule type="expression" dxfId="3655" priority="769">
      <formula>MOD(ROW(),2)=0</formula>
    </cfRule>
  </conditionalFormatting>
  <conditionalFormatting sqref="F392:I392">
    <cfRule type="expression" dxfId="3654" priority="768">
      <formula>MOD(ROW(),2)=0</formula>
    </cfRule>
  </conditionalFormatting>
  <conditionalFormatting sqref="J392:L392">
    <cfRule type="expression" dxfId="3653" priority="767">
      <formula>MOD(ROW(),2)=0</formula>
    </cfRule>
  </conditionalFormatting>
  <conditionalFormatting sqref="N392">
    <cfRule type="expression" dxfId="3652" priority="766">
      <formula>MOD(ROW(),2)=0</formula>
    </cfRule>
  </conditionalFormatting>
  <conditionalFormatting sqref="Z392:AA392">
    <cfRule type="expression" dxfId="3651" priority="765">
      <formula>MOD(ROW(),2)=0</formula>
    </cfRule>
  </conditionalFormatting>
  <conditionalFormatting sqref="S392:U392">
    <cfRule type="expression" dxfId="3650" priority="764">
      <formula>MOD(ROW(),2)=0</formula>
    </cfRule>
  </conditionalFormatting>
  <conditionalFormatting sqref="W392:Y392">
    <cfRule type="expression" dxfId="3649" priority="763">
      <formula>MOD(ROW(),2)=0</formula>
    </cfRule>
  </conditionalFormatting>
  <conditionalFormatting sqref="V392">
    <cfRule type="expression" dxfId="3648" priority="762">
      <formula>MOD(ROW(),2)=0</formula>
    </cfRule>
  </conditionalFormatting>
  <conditionalFormatting sqref="AB392:AG392">
    <cfRule type="expression" dxfId="3647" priority="761">
      <formula>MOD(ROW(),2)=0</formula>
    </cfRule>
  </conditionalFormatting>
  <conditionalFormatting sqref="AL387:AL392">
    <cfRule type="expression" dxfId="3646" priority="759">
      <formula>MOD(ROW(),2)=0</formula>
    </cfRule>
  </conditionalFormatting>
  <conditionalFormatting sqref="E393">
    <cfRule type="expression" dxfId="3645" priority="758">
      <formula>MOD(ROW(),2)=0</formula>
    </cfRule>
  </conditionalFormatting>
  <conditionalFormatting sqref="C393:D393">
    <cfRule type="expression" dxfId="3644" priority="757">
      <formula>MOD(ROW(),2)=0</formula>
    </cfRule>
  </conditionalFormatting>
  <conditionalFormatting sqref="F393:I393">
    <cfRule type="expression" dxfId="3643" priority="756">
      <formula>MOD(ROW(),2)=0</formula>
    </cfRule>
  </conditionalFormatting>
  <conditionalFormatting sqref="J393:L393">
    <cfRule type="expression" dxfId="3642" priority="755">
      <formula>MOD(ROW(),2)=0</formula>
    </cfRule>
  </conditionalFormatting>
  <conditionalFormatting sqref="E394:E395">
    <cfRule type="expression" dxfId="3641" priority="754">
      <formula>MOD(ROW(),2)=0</formula>
    </cfRule>
  </conditionalFormatting>
  <conditionalFormatting sqref="C394:D395">
    <cfRule type="expression" dxfId="3640" priority="753">
      <formula>MOD(ROW(),2)=0</formula>
    </cfRule>
  </conditionalFormatting>
  <conditionalFormatting sqref="F394:I395">
    <cfRule type="expression" dxfId="3639" priority="752">
      <formula>MOD(ROW(),2)=0</formula>
    </cfRule>
  </conditionalFormatting>
  <conditionalFormatting sqref="J394:L395">
    <cfRule type="expression" dxfId="3638" priority="751">
      <formula>MOD(ROW(),2)=0</formula>
    </cfRule>
  </conditionalFormatting>
  <conditionalFormatting sqref="M394">
    <cfRule type="expression" dxfId="3637" priority="750">
      <formula>MOD(ROW(),2)=0</formula>
    </cfRule>
  </conditionalFormatting>
  <conditionalFormatting sqref="E396">
    <cfRule type="expression" dxfId="3636" priority="749">
      <formula>MOD(ROW(),2)=0</formula>
    </cfRule>
  </conditionalFormatting>
  <conditionalFormatting sqref="C396:D396">
    <cfRule type="expression" dxfId="3635" priority="748">
      <formula>MOD(ROW(),2)=0</formula>
    </cfRule>
  </conditionalFormatting>
  <conditionalFormatting sqref="F396:I396">
    <cfRule type="expression" dxfId="3634" priority="747">
      <formula>MOD(ROW(),2)=0</formula>
    </cfRule>
  </conditionalFormatting>
  <conditionalFormatting sqref="J396:L396">
    <cfRule type="expression" dxfId="3633" priority="746">
      <formula>MOD(ROW(),2)=0</formula>
    </cfRule>
  </conditionalFormatting>
  <conditionalFormatting sqref="M396">
    <cfRule type="expression" dxfId="3632" priority="745">
      <formula>MOD(ROW(),2)=0</formula>
    </cfRule>
  </conditionalFormatting>
  <conditionalFormatting sqref="A406:B406 O406:R406 AG406:AK406">
    <cfRule type="expression" dxfId="3631" priority="744">
      <formula>MOD(ROW(),2)=0</formula>
    </cfRule>
  </conditionalFormatting>
  <conditionalFormatting sqref="A408:B408 O408:R408 AH408:AK408">
    <cfRule type="expression" dxfId="3630" priority="743">
      <formula>MOD(ROW(),2)=0</formula>
    </cfRule>
  </conditionalFormatting>
  <conditionalFormatting sqref="A409:B409 O409:R409 AH409:AK409">
    <cfRule type="expression" dxfId="3629" priority="740">
      <formula>MOD(ROW(),2)=0</formula>
    </cfRule>
  </conditionalFormatting>
  <conditionalFormatting sqref="A410:B410 O410:R410 AH410:AK410">
    <cfRule type="expression" dxfId="3628" priority="736">
      <formula>MOD(ROW(),2)=0</formula>
    </cfRule>
  </conditionalFormatting>
  <conditionalFormatting sqref="A412:B412 O412:R412 AH412:AK412">
    <cfRule type="expression" dxfId="3627" priority="735">
      <formula>MOD(ROW(),2)=0</formula>
    </cfRule>
  </conditionalFormatting>
  <conditionalFormatting sqref="A414:B414 O414:V414 Y414:AK414">
    <cfRule type="expression" dxfId="3626" priority="732">
      <formula>MOD(ROW(),2)=0</formula>
    </cfRule>
  </conditionalFormatting>
  <conditionalFormatting sqref="A416:B416 N416:R416 W416:AK416">
    <cfRule type="expression" dxfId="3625" priority="731">
      <formula>MOD(ROW(),2)=0</formula>
    </cfRule>
  </conditionalFormatting>
  <conditionalFormatting sqref="A418:B418 N418:R418 X418:AK418">
    <cfRule type="expression" dxfId="3624" priority="728">
      <formula>MOD(ROW(),2)=0</formula>
    </cfRule>
  </conditionalFormatting>
  <conditionalFormatting sqref="A420:B420 O420:AF420 AK420">
    <cfRule type="expression" dxfId="3623" priority="727">
      <formula>MOD(ROW(),2)=0</formula>
    </cfRule>
  </conditionalFormatting>
  <conditionalFormatting sqref="A421:B421 M421:R421 AB421:AK421">
    <cfRule type="expression" dxfId="3622" priority="724">
      <formula>MOD(ROW(),2)=0</formula>
    </cfRule>
  </conditionalFormatting>
  <conditionalFormatting sqref="S393:U393">
    <cfRule type="expression" dxfId="3621" priority="723">
      <formula>MOD(ROW(),2)=0</formula>
    </cfRule>
  </conditionalFormatting>
  <conditionalFormatting sqref="AB393:AE393">
    <cfRule type="expression" dxfId="3620" priority="722">
      <formula>MOD(ROW(),2)=0</formula>
    </cfRule>
  </conditionalFormatting>
  <conditionalFormatting sqref="AL393:AL396">
    <cfRule type="expression" dxfId="3619" priority="720">
      <formula>MOD(ROW(),2)=0</formula>
    </cfRule>
  </conditionalFormatting>
  <conditionalFormatting sqref="AE395">
    <cfRule type="expression" dxfId="3618" priority="719">
      <formula>MOD(ROW(),2)=0</formula>
    </cfRule>
  </conditionalFormatting>
  <conditionalFormatting sqref="N394">
    <cfRule type="expression" dxfId="3617" priority="718">
      <formula>MOD(ROW(),2)=0</formula>
    </cfRule>
  </conditionalFormatting>
  <conditionalFormatting sqref="S394:U394">
    <cfRule type="expression" dxfId="3616" priority="717">
      <formula>MOD(ROW(),2)=0</formula>
    </cfRule>
  </conditionalFormatting>
  <conditionalFormatting sqref="V394:AG394">
    <cfRule type="expression" dxfId="3615" priority="715">
      <formula>MOD(ROW(),2)=0</formula>
    </cfRule>
  </conditionalFormatting>
  <conditionalFormatting sqref="N395">
    <cfRule type="expression" dxfId="3614" priority="714">
      <formula>MOD(ROW(),2)=0</formula>
    </cfRule>
  </conditionalFormatting>
  <conditionalFormatting sqref="S395:U395">
    <cfRule type="expression" dxfId="3613" priority="713">
      <formula>MOD(ROW(),2)=0</formula>
    </cfRule>
  </conditionalFormatting>
  <conditionalFormatting sqref="S396:U396">
    <cfRule type="expression" dxfId="3612" priority="712">
      <formula>MOD(ROW(),2)=0</formula>
    </cfRule>
  </conditionalFormatting>
  <conditionalFormatting sqref="V396:AG396">
    <cfRule type="expression" dxfId="3611" priority="711">
      <formula>MOD(ROW(),2)=0</formula>
    </cfRule>
  </conditionalFormatting>
  <conditionalFormatting sqref="E397">
    <cfRule type="expression" dxfId="3610" priority="710">
      <formula>MOD(ROW(),2)=0</formula>
    </cfRule>
  </conditionalFormatting>
  <conditionalFormatting sqref="C397:D397">
    <cfRule type="expression" dxfId="3609" priority="709">
      <formula>MOD(ROW(),2)=0</formula>
    </cfRule>
  </conditionalFormatting>
  <conditionalFormatting sqref="F397:I397">
    <cfRule type="expression" dxfId="3608" priority="708">
      <formula>MOD(ROW(),2)=0</formula>
    </cfRule>
  </conditionalFormatting>
  <conditionalFormatting sqref="J397:L397">
    <cfRule type="expression" dxfId="3607" priority="707">
      <formula>MOD(ROW(),2)=0</formula>
    </cfRule>
  </conditionalFormatting>
  <conditionalFormatting sqref="E398:E399">
    <cfRule type="expression" dxfId="3606" priority="706">
      <formula>MOD(ROW(),2)=0</formula>
    </cfRule>
  </conditionalFormatting>
  <conditionalFormatting sqref="C398:D399">
    <cfRule type="expression" dxfId="3605" priority="705">
      <formula>MOD(ROW(),2)=0</formula>
    </cfRule>
  </conditionalFormatting>
  <conditionalFormatting sqref="F398:I399">
    <cfRule type="expression" dxfId="3604" priority="704">
      <formula>MOD(ROW(),2)=0</formula>
    </cfRule>
  </conditionalFormatting>
  <conditionalFormatting sqref="J398:L399">
    <cfRule type="expression" dxfId="3603" priority="703">
      <formula>MOD(ROW(),2)=0</formula>
    </cfRule>
  </conditionalFormatting>
  <conditionalFormatting sqref="M398">
    <cfRule type="expression" dxfId="3602" priority="702">
      <formula>MOD(ROW(),2)=0</formula>
    </cfRule>
  </conditionalFormatting>
  <conditionalFormatting sqref="S398:W398 Y398:AF398">
    <cfRule type="expression" dxfId="3601" priority="700">
      <formula>MOD(ROW(),2)=0</formula>
    </cfRule>
  </conditionalFormatting>
  <conditionalFormatting sqref="N398">
    <cfRule type="expression" dxfId="3600" priority="699">
      <formula>MOD(ROW(),2)=0</formula>
    </cfRule>
  </conditionalFormatting>
  <conditionalFormatting sqref="E400">
    <cfRule type="expression" dxfId="3599" priority="697">
      <formula>MOD(ROW(),2)=0</formula>
    </cfRule>
  </conditionalFormatting>
  <conditionalFormatting sqref="C400:D400">
    <cfRule type="expression" dxfId="3598" priority="696">
      <formula>MOD(ROW(),2)=0</formula>
    </cfRule>
  </conditionalFormatting>
  <conditionalFormatting sqref="F400:I400">
    <cfRule type="expression" dxfId="3597" priority="695">
      <formula>MOD(ROW(),2)=0</formula>
    </cfRule>
  </conditionalFormatting>
  <conditionalFormatting sqref="J400:L400">
    <cfRule type="expression" dxfId="3596" priority="694">
      <formula>MOD(ROW(),2)=0</formula>
    </cfRule>
  </conditionalFormatting>
  <conditionalFormatting sqref="E401:E402">
    <cfRule type="expression" dxfId="3595" priority="693">
      <formula>MOD(ROW(),2)=0</formula>
    </cfRule>
  </conditionalFormatting>
  <conditionalFormatting sqref="C401:D402">
    <cfRule type="expression" dxfId="3594" priority="692">
      <formula>MOD(ROW(),2)=0</formula>
    </cfRule>
  </conditionalFormatting>
  <conditionalFormatting sqref="F401:I402">
    <cfRule type="expression" dxfId="3593" priority="691">
      <formula>MOD(ROW(),2)=0</formula>
    </cfRule>
  </conditionalFormatting>
  <conditionalFormatting sqref="J401:L402">
    <cfRule type="expression" dxfId="3592" priority="690">
      <formula>MOD(ROW(),2)=0</formula>
    </cfRule>
  </conditionalFormatting>
  <conditionalFormatting sqref="M400">
    <cfRule type="expression" dxfId="3591" priority="689">
      <formula>MOD(ROW(),2)=0</formula>
    </cfRule>
  </conditionalFormatting>
  <conditionalFormatting sqref="M402">
    <cfRule type="expression" dxfId="3590" priority="688">
      <formula>MOD(ROW(),2)=0</formula>
    </cfRule>
  </conditionalFormatting>
  <conditionalFormatting sqref="S400:AF400">
    <cfRule type="expression" dxfId="3589" priority="687">
      <formula>MOD(ROW(),2)=0</formula>
    </cfRule>
  </conditionalFormatting>
  <conditionalFormatting sqref="N401">
    <cfRule type="expression" dxfId="3588" priority="686">
      <formula>MOD(ROW(),2)=0</formula>
    </cfRule>
  </conditionalFormatting>
  <conditionalFormatting sqref="S401:AB401">
    <cfRule type="expression" dxfId="3587" priority="685">
      <formula>MOD(ROW(),2)=0</formula>
    </cfRule>
  </conditionalFormatting>
  <conditionalFormatting sqref="AC401:AF401">
    <cfRule type="expression" dxfId="3586" priority="684">
      <formula>MOD(ROW(),2)=0</formula>
    </cfRule>
  </conditionalFormatting>
  <conditionalFormatting sqref="N402">
    <cfRule type="expression" dxfId="3585" priority="683">
      <formula>MOD(ROW(),2)=0</formula>
    </cfRule>
  </conditionalFormatting>
  <conditionalFormatting sqref="S402:X402">
    <cfRule type="expression" dxfId="3584" priority="682">
      <formula>MOD(ROW(),2)=0</formula>
    </cfRule>
  </conditionalFormatting>
  <conditionalFormatting sqref="AB402:AF402">
    <cfRule type="expression" dxfId="3583" priority="681">
      <formula>MOD(ROW(),2)=0</formula>
    </cfRule>
  </conditionalFormatting>
  <conditionalFormatting sqref="E403">
    <cfRule type="expression" dxfId="3582" priority="680">
      <formula>MOD(ROW(),2)=0</formula>
    </cfRule>
  </conditionalFormatting>
  <conditionalFormatting sqref="C403:D403">
    <cfRule type="expression" dxfId="3581" priority="679">
      <formula>MOD(ROW(),2)=0</formula>
    </cfRule>
  </conditionalFormatting>
  <conditionalFormatting sqref="F403:I403">
    <cfRule type="expression" dxfId="3580" priority="678">
      <formula>MOD(ROW(),2)=0</formula>
    </cfRule>
  </conditionalFormatting>
  <conditionalFormatting sqref="J403:L403">
    <cfRule type="expression" dxfId="3579" priority="677">
      <formula>MOD(ROW(),2)=0</formula>
    </cfRule>
  </conditionalFormatting>
  <conditionalFormatting sqref="S403:U403">
    <cfRule type="expression" dxfId="3578" priority="676">
      <formula>MOD(ROW(),2)=0</formula>
    </cfRule>
  </conditionalFormatting>
  <conditionalFormatting sqref="E404">
    <cfRule type="expression" dxfId="3577" priority="675">
      <formula>MOD(ROW(),2)=0</formula>
    </cfRule>
  </conditionalFormatting>
  <conditionalFormatting sqref="C404:D404">
    <cfRule type="expression" dxfId="3576" priority="674">
      <formula>MOD(ROW(),2)=0</formula>
    </cfRule>
  </conditionalFormatting>
  <conditionalFormatting sqref="F404:I404">
    <cfRule type="expression" dxfId="3575" priority="673">
      <formula>MOD(ROW(),2)=0</formula>
    </cfRule>
  </conditionalFormatting>
  <conditionalFormatting sqref="J404:L404">
    <cfRule type="expression" dxfId="3574" priority="672">
      <formula>MOD(ROW(),2)=0</formula>
    </cfRule>
  </conditionalFormatting>
  <conditionalFormatting sqref="S404:U404">
    <cfRule type="expression" dxfId="3573" priority="671">
      <formula>MOD(ROW(),2)=0</formula>
    </cfRule>
  </conditionalFormatting>
  <conditionalFormatting sqref="V404:AF404">
    <cfRule type="expression" dxfId="3572" priority="670">
      <formula>MOD(ROW(),2)=0</formula>
    </cfRule>
  </conditionalFormatting>
  <conditionalFormatting sqref="M404:N404">
    <cfRule type="expression" dxfId="3571" priority="669">
      <formula>MOD(ROW(),2)=0</formula>
    </cfRule>
  </conditionalFormatting>
  <conditionalFormatting sqref="E405">
    <cfRule type="expression" dxfId="3570" priority="668">
      <formula>MOD(ROW(),2)=0</formula>
    </cfRule>
  </conditionalFormatting>
  <conditionalFormatting sqref="C405:D405">
    <cfRule type="expression" dxfId="3569" priority="667">
      <formula>MOD(ROW(),2)=0</formula>
    </cfRule>
  </conditionalFormatting>
  <conditionalFormatting sqref="F405:I405">
    <cfRule type="expression" dxfId="3568" priority="666">
      <formula>MOD(ROW(),2)=0</formula>
    </cfRule>
  </conditionalFormatting>
  <conditionalFormatting sqref="J405:L405">
    <cfRule type="expression" dxfId="3567" priority="665">
      <formula>MOD(ROW(),2)=0</formula>
    </cfRule>
  </conditionalFormatting>
  <conditionalFormatting sqref="M405">
    <cfRule type="expression" dxfId="3566" priority="664">
      <formula>MOD(ROW(),2)=0</formula>
    </cfRule>
  </conditionalFormatting>
  <conditionalFormatting sqref="S405:U405">
    <cfRule type="expression" dxfId="3565" priority="663">
      <formula>MOD(ROW(),2)=0</formula>
    </cfRule>
  </conditionalFormatting>
  <conditionalFormatting sqref="E406">
    <cfRule type="expression" dxfId="3564" priority="662">
      <formula>MOD(ROW(),2)=0</formula>
    </cfRule>
  </conditionalFormatting>
  <conditionalFormatting sqref="C406:D406">
    <cfRule type="expression" dxfId="3563" priority="661">
      <formula>MOD(ROW(),2)=0</formula>
    </cfRule>
  </conditionalFormatting>
  <conditionalFormatting sqref="F406:I406">
    <cfRule type="expression" dxfId="3562" priority="660">
      <formula>MOD(ROW(),2)=0</formula>
    </cfRule>
  </conditionalFormatting>
  <conditionalFormatting sqref="J406:L406">
    <cfRule type="expression" dxfId="3561" priority="659">
      <formula>MOD(ROW(),2)=0</formula>
    </cfRule>
  </conditionalFormatting>
  <conditionalFormatting sqref="M406">
    <cfRule type="expression" dxfId="3560" priority="658">
      <formula>MOD(ROW(),2)=0</formula>
    </cfRule>
  </conditionalFormatting>
  <conditionalFormatting sqref="S406:U406">
    <cfRule type="expression" dxfId="3559" priority="657">
      <formula>MOD(ROW(),2)=0</formula>
    </cfRule>
  </conditionalFormatting>
  <conditionalFormatting sqref="V406:AF406">
    <cfRule type="expression" dxfId="3558" priority="656">
      <formula>MOD(ROW(),2)=0</formula>
    </cfRule>
  </conditionalFormatting>
  <conditionalFormatting sqref="N406">
    <cfRule type="expression" dxfId="3557" priority="655">
      <formula>MOD(ROW(),2)=0</formula>
    </cfRule>
  </conditionalFormatting>
  <conditionalFormatting sqref="E407">
    <cfRule type="expression" dxfId="3556" priority="654">
      <formula>MOD(ROW(),2)=0</formula>
    </cfRule>
  </conditionalFormatting>
  <conditionalFormatting sqref="C407:D407">
    <cfRule type="expression" dxfId="3555" priority="653">
      <formula>MOD(ROW(),2)=0</formula>
    </cfRule>
  </conditionalFormatting>
  <conditionalFormatting sqref="F407:I407">
    <cfRule type="expression" dxfId="3554" priority="652">
      <formula>MOD(ROW(),2)=0</formula>
    </cfRule>
  </conditionalFormatting>
  <conditionalFormatting sqref="J407:L407">
    <cfRule type="expression" dxfId="3553" priority="651">
      <formula>MOD(ROW(),2)=0</formula>
    </cfRule>
  </conditionalFormatting>
  <conditionalFormatting sqref="M407">
    <cfRule type="expression" dxfId="3552" priority="650">
      <formula>MOD(ROW(),2)=0</formula>
    </cfRule>
  </conditionalFormatting>
  <conditionalFormatting sqref="S407:U407">
    <cfRule type="expression" dxfId="3551" priority="649">
      <formula>MOD(ROW(),2)=0</formula>
    </cfRule>
  </conditionalFormatting>
  <conditionalFormatting sqref="E408">
    <cfRule type="expression" dxfId="3550" priority="648">
      <formula>MOD(ROW(),2)=0</formula>
    </cfRule>
  </conditionalFormatting>
  <conditionalFormatting sqref="C408:D408">
    <cfRule type="expression" dxfId="3549" priority="647">
      <formula>MOD(ROW(),2)=0</formula>
    </cfRule>
  </conditionalFormatting>
  <conditionalFormatting sqref="F408:I408">
    <cfRule type="expression" dxfId="3548" priority="646">
      <formula>MOD(ROW(),2)=0</formula>
    </cfRule>
  </conditionalFormatting>
  <conditionalFormatting sqref="J408:L408">
    <cfRule type="expression" dxfId="3547" priority="645">
      <formula>MOD(ROW(),2)=0</formula>
    </cfRule>
  </conditionalFormatting>
  <conditionalFormatting sqref="M408">
    <cfRule type="expression" dxfId="3546" priority="644">
      <formula>MOD(ROW(),2)=0</formula>
    </cfRule>
  </conditionalFormatting>
  <conditionalFormatting sqref="N408">
    <cfRule type="expression" dxfId="3545" priority="643">
      <formula>MOD(ROW(),2)=0</formula>
    </cfRule>
  </conditionalFormatting>
  <conditionalFormatting sqref="S408:U408">
    <cfRule type="expression" dxfId="3544" priority="642">
      <formula>MOD(ROW(),2)=0</formula>
    </cfRule>
  </conditionalFormatting>
  <conditionalFormatting sqref="E409">
    <cfRule type="expression" dxfId="3543" priority="641">
      <formula>MOD(ROW(),2)=0</formula>
    </cfRule>
  </conditionalFormatting>
  <conditionalFormatting sqref="C409:D409">
    <cfRule type="expression" dxfId="3542" priority="640">
      <formula>MOD(ROW(),2)=0</formula>
    </cfRule>
  </conditionalFormatting>
  <conditionalFormatting sqref="F409:I409">
    <cfRule type="expression" dxfId="3541" priority="639">
      <formula>MOD(ROW(),2)=0</formula>
    </cfRule>
  </conditionalFormatting>
  <conditionalFormatting sqref="J409:L409">
    <cfRule type="expression" dxfId="3540" priority="638">
      <formula>MOD(ROW(),2)=0</formula>
    </cfRule>
  </conditionalFormatting>
  <conditionalFormatting sqref="M409">
    <cfRule type="expression" dxfId="3539" priority="637">
      <formula>MOD(ROW(),2)=0</formula>
    </cfRule>
  </conditionalFormatting>
  <conditionalFormatting sqref="S409:U409">
    <cfRule type="expression" dxfId="3538" priority="636">
      <formula>MOD(ROW(),2)=0</formula>
    </cfRule>
  </conditionalFormatting>
  <conditionalFormatting sqref="V408:AG408">
    <cfRule type="expression" dxfId="3537" priority="635">
      <formula>MOD(ROW(),2)=0</formula>
    </cfRule>
  </conditionalFormatting>
  <conditionalFormatting sqref="E410">
    <cfRule type="expression" dxfId="3536" priority="634">
      <formula>MOD(ROW(),2)=0</formula>
    </cfRule>
  </conditionalFormatting>
  <conditionalFormatting sqref="C410:D410">
    <cfRule type="expression" dxfId="3535" priority="633">
      <formula>MOD(ROW(),2)=0</formula>
    </cfRule>
  </conditionalFormatting>
  <conditionalFormatting sqref="F410:I410">
    <cfRule type="expression" dxfId="3534" priority="632">
      <formula>MOD(ROW(),2)=0</formula>
    </cfRule>
  </conditionalFormatting>
  <conditionalFormatting sqref="J410:L410">
    <cfRule type="expression" dxfId="3533" priority="631">
      <formula>MOD(ROW(),2)=0</formula>
    </cfRule>
  </conditionalFormatting>
  <conditionalFormatting sqref="M410">
    <cfRule type="expression" dxfId="3532" priority="630">
      <formula>MOD(ROW(),2)=0</formula>
    </cfRule>
  </conditionalFormatting>
  <conditionalFormatting sqref="N410">
    <cfRule type="expression" dxfId="3531" priority="629">
      <formula>MOD(ROW(),2)=0</formula>
    </cfRule>
  </conditionalFormatting>
  <conditionalFormatting sqref="S410:U410">
    <cfRule type="expression" dxfId="3530" priority="628">
      <formula>MOD(ROW(),2)=0</formula>
    </cfRule>
  </conditionalFormatting>
  <conditionalFormatting sqref="V410:AG410">
    <cfRule type="expression" dxfId="3529" priority="627">
      <formula>MOD(ROW(),2)=0</formula>
    </cfRule>
  </conditionalFormatting>
  <conditionalFormatting sqref="E411">
    <cfRule type="expression" dxfId="3528" priority="626">
      <formula>MOD(ROW(),2)=0</formula>
    </cfRule>
  </conditionalFormatting>
  <conditionalFormatting sqref="C411:D411">
    <cfRule type="expression" dxfId="3527" priority="625">
      <formula>MOD(ROW(),2)=0</formula>
    </cfRule>
  </conditionalFormatting>
  <conditionalFormatting sqref="F411:I411">
    <cfRule type="expression" dxfId="3526" priority="624">
      <formula>MOD(ROW(),2)=0</formula>
    </cfRule>
  </conditionalFormatting>
  <conditionalFormatting sqref="J411:L411">
    <cfRule type="expression" dxfId="3525" priority="623">
      <formula>MOD(ROW(),2)=0</formula>
    </cfRule>
  </conditionalFormatting>
  <conditionalFormatting sqref="M411">
    <cfRule type="expression" dxfId="3524" priority="622">
      <formula>MOD(ROW(),2)=0</formula>
    </cfRule>
  </conditionalFormatting>
  <conditionalFormatting sqref="S411:U411">
    <cfRule type="expression" dxfId="3523" priority="621">
      <formula>MOD(ROW(),2)=0</formula>
    </cfRule>
  </conditionalFormatting>
  <conditionalFormatting sqref="E412">
    <cfRule type="expression" dxfId="3522" priority="620">
      <formula>MOD(ROW(),2)=0</formula>
    </cfRule>
  </conditionalFormatting>
  <conditionalFormatting sqref="C412:D412">
    <cfRule type="expression" dxfId="3521" priority="619">
      <formula>MOD(ROW(),2)=0</formula>
    </cfRule>
  </conditionalFormatting>
  <conditionalFormatting sqref="F412:I412">
    <cfRule type="expression" dxfId="3520" priority="618">
      <formula>MOD(ROW(),2)=0</formula>
    </cfRule>
  </conditionalFormatting>
  <conditionalFormatting sqref="J412:L412">
    <cfRule type="expression" dxfId="3519" priority="617">
      <formula>MOD(ROW(),2)=0</formula>
    </cfRule>
  </conditionalFormatting>
  <conditionalFormatting sqref="M412">
    <cfRule type="expression" dxfId="3518" priority="616">
      <formula>MOD(ROW(),2)=0</formula>
    </cfRule>
  </conditionalFormatting>
  <conditionalFormatting sqref="N412">
    <cfRule type="expression" dxfId="3517" priority="615">
      <formula>MOD(ROW(),2)=0</formula>
    </cfRule>
  </conditionalFormatting>
  <conditionalFormatting sqref="S412:U412">
    <cfRule type="expression" dxfId="3516" priority="614">
      <formula>MOD(ROW(),2)=0</formula>
    </cfRule>
  </conditionalFormatting>
  <conditionalFormatting sqref="V412:AG412">
    <cfRule type="expression" dxfId="3515" priority="613">
      <formula>MOD(ROW(),2)=0</formula>
    </cfRule>
  </conditionalFormatting>
  <conditionalFormatting sqref="AL405:AL411">
    <cfRule type="expression" dxfId="3514" priority="611">
      <formula>MOD(ROW(),2)=0</formula>
    </cfRule>
  </conditionalFormatting>
  <conditionalFormatting sqref="AL412">
    <cfRule type="expression" dxfId="3513" priority="609">
      <formula>MOD(ROW(),2)=0</formula>
    </cfRule>
  </conditionalFormatting>
  <conditionalFormatting sqref="E413">
    <cfRule type="expression" dxfId="3512" priority="608">
      <formula>MOD(ROW(),2)=0</formula>
    </cfRule>
  </conditionalFormatting>
  <conditionalFormatting sqref="C413:D413">
    <cfRule type="expression" dxfId="3511" priority="607">
      <formula>MOD(ROW(),2)=0</formula>
    </cfRule>
  </conditionalFormatting>
  <conditionalFormatting sqref="F413:I413">
    <cfRule type="expression" dxfId="3510" priority="606">
      <formula>MOD(ROW(),2)=0</formula>
    </cfRule>
  </conditionalFormatting>
  <conditionalFormatting sqref="J413:L413">
    <cfRule type="expression" dxfId="3509" priority="605">
      <formula>MOD(ROW(),2)=0</formula>
    </cfRule>
  </conditionalFormatting>
  <conditionalFormatting sqref="M413">
    <cfRule type="expression" dxfId="3508" priority="604">
      <formula>MOD(ROW(),2)=0</formula>
    </cfRule>
  </conditionalFormatting>
  <conditionalFormatting sqref="S413:U413">
    <cfRule type="expression" dxfId="3507" priority="603">
      <formula>MOD(ROW(),2)=0</formula>
    </cfRule>
  </conditionalFormatting>
  <conditionalFormatting sqref="AL413">
    <cfRule type="expression" dxfId="3506" priority="601">
      <formula>MOD(ROW(),2)=0</formula>
    </cfRule>
  </conditionalFormatting>
  <conditionalFormatting sqref="E414">
    <cfRule type="expression" dxfId="3505" priority="600">
      <formula>MOD(ROW(),2)=0</formula>
    </cfRule>
  </conditionalFormatting>
  <conditionalFormatting sqref="C414:D414">
    <cfRule type="expression" dxfId="3504" priority="599">
      <formula>MOD(ROW(),2)=0</formula>
    </cfRule>
  </conditionalFormatting>
  <conditionalFormatting sqref="F414:I414">
    <cfRule type="expression" dxfId="3503" priority="598">
      <formula>MOD(ROW(),2)=0</formula>
    </cfRule>
  </conditionalFormatting>
  <conditionalFormatting sqref="J414:L414">
    <cfRule type="expression" dxfId="3502" priority="597">
      <formula>MOD(ROW(),2)=0</formula>
    </cfRule>
  </conditionalFormatting>
  <conditionalFormatting sqref="M414">
    <cfRule type="expression" dxfId="3501" priority="596">
      <formula>MOD(ROW(),2)=0</formula>
    </cfRule>
  </conditionalFormatting>
  <conditionalFormatting sqref="N414">
    <cfRule type="expression" dxfId="3500" priority="595">
      <formula>MOD(ROW(),2)=0</formula>
    </cfRule>
  </conditionalFormatting>
  <conditionalFormatting sqref="AL414">
    <cfRule type="expression" dxfId="3499" priority="594">
      <formula>MOD(ROW(),2)=0</formula>
    </cfRule>
  </conditionalFormatting>
  <conditionalFormatting sqref="AM414">
    <cfRule type="expression" dxfId="3498" priority="593">
      <formula>MOD(ROW(),2)=0</formula>
    </cfRule>
  </conditionalFormatting>
  <conditionalFormatting sqref="A422:B422 O422:R422 AH422:AK422">
    <cfRule type="expression" dxfId="3497" priority="592">
      <formula>MOD(ROW(),2)=0</formula>
    </cfRule>
  </conditionalFormatting>
  <conditionalFormatting sqref="A424:B424 M424:AK424">
    <cfRule type="expression" dxfId="3496" priority="591">
      <formula>MOD(ROW(),2)=0</formula>
    </cfRule>
  </conditionalFormatting>
  <conditionalFormatting sqref="A426:B426 AH426:AK426 V426:W426 Y426:AD426">
    <cfRule type="expression" dxfId="3495" priority="590">
      <formula>MOD(ROW(),2)=0</formula>
    </cfRule>
  </conditionalFormatting>
  <conditionalFormatting sqref="A427:B427 AH427:AK427 O427:R427">
    <cfRule type="expression" dxfId="3494" priority="587">
      <formula>MOD(ROW(),2)=0</formula>
    </cfRule>
  </conditionalFormatting>
  <conditionalFormatting sqref="A428:B428 E428:M428 O428:S428 V428:AK428">
    <cfRule type="expression" dxfId="3493" priority="586">
      <formula>MOD(ROW(),2)=0</formula>
    </cfRule>
  </conditionalFormatting>
  <conditionalFormatting sqref="A430:B430 O430:R430 AG430:AM430">
    <cfRule type="expression" dxfId="3492" priority="585">
      <formula>MOD(ROW(),2)=0</formula>
    </cfRule>
  </conditionalFormatting>
  <conditionalFormatting sqref="A432:B432 T432:AK432 M432:R432">
    <cfRule type="expression" dxfId="3491" priority="584">
      <formula>MOD(ROW(),2)=0</formula>
    </cfRule>
  </conditionalFormatting>
  <conditionalFormatting sqref="AL431">
    <cfRule type="expression" dxfId="3490" priority="583">
      <formula>MOD(ROW(),2)=0</formula>
    </cfRule>
  </conditionalFormatting>
  <conditionalFormatting sqref="AM431">
    <cfRule type="expression" dxfId="3489" priority="582">
      <formula>MOD(ROW(),2)=0</formula>
    </cfRule>
  </conditionalFormatting>
  <conditionalFormatting sqref="A433:B433 T433:AE433 M433:R433 AG433:AK433">
    <cfRule type="expression" dxfId="3488" priority="581">
      <formula>MOD(ROW(),2)=0</formula>
    </cfRule>
  </conditionalFormatting>
  <conditionalFormatting sqref="E415">
    <cfRule type="expression" dxfId="3487" priority="580">
      <formula>MOD(ROW(),2)=0</formula>
    </cfRule>
  </conditionalFormatting>
  <conditionalFormatting sqref="C415:D415">
    <cfRule type="expression" dxfId="3486" priority="579">
      <formula>MOD(ROW(),2)=0</formula>
    </cfRule>
  </conditionalFormatting>
  <conditionalFormatting sqref="F415:I415">
    <cfRule type="expression" dxfId="3485" priority="578">
      <formula>MOD(ROW(),2)=0</formula>
    </cfRule>
  </conditionalFormatting>
  <conditionalFormatting sqref="J415:L415">
    <cfRule type="expression" dxfId="3484" priority="577">
      <formula>MOD(ROW(),2)=0</formula>
    </cfRule>
  </conditionalFormatting>
  <conditionalFormatting sqref="M415">
    <cfRule type="expression" dxfId="3483" priority="576">
      <formula>MOD(ROW(),2)=0</formula>
    </cfRule>
  </conditionalFormatting>
  <conditionalFormatting sqref="T415:U415">
    <cfRule type="expression" dxfId="3482" priority="575">
      <formula>MOD(ROW(),2)=0</formula>
    </cfRule>
  </conditionalFormatting>
  <conditionalFormatting sqref="S415">
    <cfRule type="expression" dxfId="3481" priority="574">
      <formula>MOD(ROW(),2)=0</formula>
    </cfRule>
  </conditionalFormatting>
  <conditionalFormatting sqref="AL415">
    <cfRule type="expression" dxfId="3480" priority="573">
      <formula>MOD(ROW(),2)=0</formula>
    </cfRule>
  </conditionalFormatting>
  <conditionalFormatting sqref="AM415">
    <cfRule type="expression" dxfId="3479" priority="572">
      <formula>MOD(ROW(),2)=0</formula>
    </cfRule>
  </conditionalFormatting>
  <conditionalFormatting sqref="E416">
    <cfRule type="expression" dxfId="3478" priority="571">
      <formula>MOD(ROW(),2)=0</formula>
    </cfRule>
  </conditionalFormatting>
  <conditionalFormatting sqref="C416:D416">
    <cfRule type="expression" dxfId="3477" priority="570">
      <formula>MOD(ROW(),2)=0</formula>
    </cfRule>
  </conditionalFormatting>
  <conditionalFormatting sqref="F416:I416">
    <cfRule type="expression" dxfId="3476" priority="569">
      <formula>MOD(ROW(),2)=0</formula>
    </cfRule>
  </conditionalFormatting>
  <conditionalFormatting sqref="J416:L416">
    <cfRule type="expression" dxfId="3475" priority="568">
      <formula>MOD(ROW(),2)=0</formula>
    </cfRule>
  </conditionalFormatting>
  <conditionalFormatting sqref="M416">
    <cfRule type="expression" dxfId="3474" priority="567">
      <formula>MOD(ROW(),2)=0</formula>
    </cfRule>
  </conditionalFormatting>
  <conditionalFormatting sqref="T416:U416">
    <cfRule type="expression" dxfId="3473" priority="566">
      <formula>MOD(ROW(),2)=0</formula>
    </cfRule>
  </conditionalFormatting>
  <conditionalFormatting sqref="S416">
    <cfRule type="expression" dxfId="3472" priority="565">
      <formula>MOD(ROW(),2)=0</formula>
    </cfRule>
  </conditionalFormatting>
  <conditionalFormatting sqref="V416">
    <cfRule type="expression" dxfId="3471" priority="564">
      <formula>MOD(ROW(),2)=0</formula>
    </cfRule>
  </conditionalFormatting>
  <conditionalFormatting sqref="E417">
    <cfRule type="expression" dxfId="3470" priority="563">
      <formula>MOD(ROW(),2)=0</formula>
    </cfRule>
  </conditionalFormatting>
  <conditionalFormatting sqref="C417:D417">
    <cfRule type="expression" dxfId="3469" priority="562">
      <formula>MOD(ROW(),2)=0</formula>
    </cfRule>
  </conditionalFormatting>
  <conditionalFormatting sqref="F417:I417">
    <cfRule type="expression" dxfId="3468" priority="561">
      <formula>MOD(ROW(),2)=0</formula>
    </cfRule>
  </conditionalFormatting>
  <conditionalFormatting sqref="J417:L417">
    <cfRule type="expression" dxfId="3467" priority="560">
      <formula>MOD(ROW(),2)=0</formula>
    </cfRule>
  </conditionalFormatting>
  <conditionalFormatting sqref="M417">
    <cfRule type="expression" dxfId="3466" priority="559">
      <formula>MOD(ROW(),2)=0</formula>
    </cfRule>
  </conditionalFormatting>
  <conditionalFormatting sqref="N417">
    <cfRule type="expression" dxfId="3465" priority="558">
      <formula>MOD(ROW(),2)=0</formula>
    </cfRule>
  </conditionalFormatting>
  <conditionalFormatting sqref="T417:U417">
    <cfRule type="expression" dxfId="3464" priority="557">
      <formula>MOD(ROW(),2)=0</formula>
    </cfRule>
  </conditionalFormatting>
  <conditionalFormatting sqref="S417">
    <cfRule type="expression" dxfId="3463" priority="556">
      <formula>MOD(ROW(),2)=0</formula>
    </cfRule>
  </conditionalFormatting>
  <conditionalFormatting sqref="E418">
    <cfRule type="expression" dxfId="3462" priority="555">
      <formula>MOD(ROW(),2)=0</formula>
    </cfRule>
  </conditionalFormatting>
  <conditionalFormatting sqref="C418:D418">
    <cfRule type="expression" dxfId="3461" priority="554">
      <formula>MOD(ROW(),2)=0</formula>
    </cfRule>
  </conditionalFormatting>
  <conditionalFormatting sqref="F418:I418">
    <cfRule type="expression" dxfId="3460" priority="553">
      <formula>MOD(ROW(),2)=0</formula>
    </cfRule>
  </conditionalFormatting>
  <conditionalFormatting sqref="J418:L418">
    <cfRule type="expression" dxfId="3459" priority="552">
      <formula>MOD(ROW(),2)=0</formula>
    </cfRule>
  </conditionalFormatting>
  <conditionalFormatting sqref="M418">
    <cfRule type="expression" dxfId="3458" priority="551">
      <formula>MOD(ROW(),2)=0</formula>
    </cfRule>
  </conditionalFormatting>
  <conditionalFormatting sqref="T418:U418">
    <cfRule type="expression" dxfId="3457" priority="550">
      <formula>MOD(ROW(),2)=0</formula>
    </cfRule>
  </conditionalFormatting>
  <conditionalFormatting sqref="S418">
    <cfRule type="expression" dxfId="3456" priority="549">
      <formula>MOD(ROW(),2)=0</formula>
    </cfRule>
  </conditionalFormatting>
  <conditionalFormatting sqref="V418:W418">
    <cfRule type="expression" dxfId="3455" priority="548">
      <formula>MOD(ROW(),2)=0</formula>
    </cfRule>
  </conditionalFormatting>
  <conditionalFormatting sqref="AL418">
    <cfRule type="expression" dxfId="3454" priority="547">
      <formula>MOD(ROW(),2)=0</formula>
    </cfRule>
  </conditionalFormatting>
  <conditionalFormatting sqref="AM418">
    <cfRule type="expression" dxfId="3453" priority="546">
      <formula>MOD(ROW(),2)=0</formula>
    </cfRule>
  </conditionalFormatting>
  <conditionalFormatting sqref="E419">
    <cfRule type="expression" dxfId="3452" priority="545">
      <formula>MOD(ROW(),2)=0</formula>
    </cfRule>
  </conditionalFormatting>
  <conditionalFormatting sqref="C419:D419">
    <cfRule type="expression" dxfId="3451" priority="544">
      <formula>MOD(ROW(),2)=0</formula>
    </cfRule>
  </conditionalFormatting>
  <conditionalFormatting sqref="F419:I419">
    <cfRule type="expression" dxfId="3450" priority="543">
      <formula>MOD(ROW(),2)=0</formula>
    </cfRule>
  </conditionalFormatting>
  <conditionalFormatting sqref="J419:L419">
    <cfRule type="expression" dxfId="3449" priority="542">
      <formula>MOD(ROW(),2)=0</formula>
    </cfRule>
  </conditionalFormatting>
  <conditionalFormatting sqref="M419">
    <cfRule type="expression" dxfId="3448" priority="541">
      <formula>MOD(ROW(),2)=0</formula>
    </cfRule>
  </conditionalFormatting>
  <conditionalFormatting sqref="AL416:AL417">
    <cfRule type="expression" dxfId="3447" priority="540">
      <formula>MOD(ROW(),2)=0</formula>
    </cfRule>
  </conditionalFormatting>
  <conditionalFormatting sqref="AM416:AM417">
    <cfRule type="expression" dxfId="3446" priority="539">
      <formula>MOD(ROW(),2)=0</formula>
    </cfRule>
  </conditionalFormatting>
  <conditionalFormatting sqref="AL419">
    <cfRule type="expression" dxfId="3445" priority="538">
      <formula>MOD(ROW(),2)=0</formula>
    </cfRule>
  </conditionalFormatting>
  <conditionalFormatting sqref="AM419">
    <cfRule type="expression" dxfId="3444" priority="537">
      <formula>MOD(ROW(),2)=0</formula>
    </cfRule>
  </conditionalFormatting>
  <conditionalFormatting sqref="E420">
    <cfRule type="expression" dxfId="3443" priority="536">
      <formula>MOD(ROW(),2)=0</formula>
    </cfRule>
  </conditionalFormatting>
  <conditionalFormatting sqref="C420:D420">
    <cfRule type="expression" dxfId="3442" priority="535">
      <formula>MOD(ROW(),2)=0</formula>
    </cfRule>
  </conditionalFormatting>
  <conditionalFormatting sqref="F420:I420">
    <cfRule type="expression" dxfId="3441" priority="534">
      <formula>MOD(ROW(),2)=0</formula>
    </cfRule>
  </conditionalFormatting>
  <conditionalFormatting sqref="J420:L420">
    <cfRule type="expression" dxfId="3440" priority="533">
      <formula>MOD(ROW(),2)=0</formula>
    </cfRule>
  </conditionalFormatting>
  <conditionalFormatting sqref="M420">
    <cfRule type="expression" dxfId="3439" priority="532">
      <formula>MOD(ROW(),2)=0</formula>
    </cfRule>
  </conditionalFormatting>
  <conditionalFormatting sqref="N420">
    <cfRule type="expression" dxfId="3438" priority="531">
      <formula>MOD(ROW(),2)=0</formula>
    </cfRule>
  </conditionalFormatting>
  <conditionalFormatting sqref="AH420">
    <cfRule type="expression" dxfId="3437" priority="530">
      <formula>MOD(ROW(),2)=0</formula>
    </cfRule>
  </conditionalFormatting>
  <conditionalFormatting sqref="AG420">
    <cfRule type="expression" dxfId="3436" priority="529">
      <formula>MOD(ROW(),2)=0</formula>
    </cfRule>
  </conditionalFormatting>
  <conditionalFormatting sqref="AJ420">
    <cfRule type="expression" dxfId="3435" priority="528">
      <formula>MOD(ROW(),2)=0</formula>
    </cfRule>
  </conditionalFormatting>
  <conditionalFormatting sqref="AI420">
    <cfRule type="expression" dxfId="3434" priority="527">
      <formula>MOD(ROW(),2)=0</formula>
    </cfRule>
  </conditionalFormatting>
  <conditionalFormatting sqref="AL420">
    <cfRule type="expression" dxfId="3433" priority="526">
      <formula>MOD(ROW(),2)=0</formula>
    </cfRule>
  </conditionalFormatting>
  <conditionalFormatting sqref="AM420">
    <cfRule type="expression" dxfId="3432" priority="525">
      <formula>MOD(ROW(),2)=0</formula>
    </cfRule>
  </conditionalFormatting>
  <conditionalFormatting sqref="E421">
    <cfRule type="expression" dxfId="3431" priority="524">
      <formula>MOD(ROW(),2)=0</formula>
    </cfRule>
  </conditionalFormatting>
  <conditionalFormatting sqref="C421:D421">
    <cfRule type="expression" dxfId="3430" priority="523">
      <formula>MOD(ROW(),2)=0</formula>
    </cfRule>
  </conditionalFormatting>
  <conditionalFormatting sqref="F421:I421">
    <cfRule type="expression" dxfId="3429" priority="522">
      <formula>MOD(ROW(),2)=0</formula>
    </cfRule>
  </conditionalFormatting>
  <conditionalFormatting sqref="J421:L421">
    <cfRule type="expression" dxfId="3428" priority="521">
      <formula>MOD(ROW(),2)=0</formula>
    </cfRule>
  </conditionalFormatting>
  <conditionalFormatting sqref="S421:AA421">
    <cfRule type="expression" dxfId="3427" priority="520">
      <formula>MOD(ROW(),2)=0</formula>
    </cfRule>
  </conditionalFormatting>
  <conditionalFormatting sqref="M422">
    <cfRule type="expression" dxfId="3426" priority="519">
      <formula>MOD(ROW(),2)=0</formula>
    </cfRule>
  </conditionalFormatting>
  <conditionalFormatting sqref="E422">
    <cfRule type="expression" dxfId="3425" priority="518">
      <formula>MOD(ROW(),2)=0</formula>
    </cfRule>
  </conditionalFormatting>
  <conditionalFormatting sqref="C422:D422">
    <cfRule type="expression" dxfId="3424" priority="517">
      <formula>MOD(ROW(),2)=0</formula>
    </cfRule>
  </conditionalFormatting>
  <conditionalFormatting sqref="F422:I422">
    <cfRule type="expression" dxfId="3423" priority="516">
      <formula>MOD(ROW(),2)=0</formula>
    </cfRule>
  </conditionalFormatting>
  <conditionalFormatting sqref="J422:L422">
    <cfRule type="expression" dxfId="3422" priority="515">
      <formula>MOD(ROW(),2)=0</formula>
    </cfRule>
  </conditionalFormatting>
  <conditionalFormatting sqref="N422">
    <cfRule type="expression" dxfId="3421" priority="514">
      <formula>MOD(ROW(),2)=0</formula>
    </cfRule>
  </conditionalFormatting>
  <conditionalFormatting sqref="S422:X422">
    <cfRule type="expression" dxfId="3420" priority="513">
      <formula>MOD(ROW(),2)=0</formula>
    </cfRule>
  </conditionalFormatting>
  <conditionalFormatting sqref="AB422:AG422">
    <cfRule type="expression" dxfId="3419" priority="512">
      <formula>MOD(ROW(),2)=0</formula>
    </cfRule>
  </conditionalFormatting>
  <conditionalFormatting sqref="Y422:AA422">
    <cfRule type="expression" dxfId="3418" priority="511">
      <formula>MOD(ROW(),2)=0</formula>
    </cfRule>
  </conditionalFormatting>
  <conditionalFormatting sqref="M423">
    <cfRule type="expression" dxfId="3417" priority="510">
      <formula>MOD(ROW(),2)=0</formula>
    </cfRule>
  </conditionalFormatting>
  <conditionalFormatting sqref="E423">
    <cfRule type="expression" dxfId="3416" priority="509">
      <formula>MOD(ROW(),2)=0</formula>
    </cfRule>
  </conditionalFormatting>
  <conditionalFormatting sqref="C423:D423">
    <cfRule type="expression" dxfId="3415" priority="508">
      <formula>MOD(ROW(),2)=0</formula>
    </cfRule>
  </conditionalFormatting>
  <conditionalFormatting sqref="F423:I423">
    <cfRule type="expression" dxfId="3414" priority="507">
      <formula>MOD(ROW(),2)=0</formula>
    </cfRule>
  </conditionalFormatting>
  <conditionalFormatting sqref="J423:L423">
    <cfRule type="expression" dxfId="3413" priority="506">
      <formula>MOD(ROW(),2)=0</formula>
    </cfRule>
  </conditionalFormatting>
  <conditionalFormatting sqref="E424">
    <cfRule type="expression" dxfId="3412" priority="505">
      <formula>MOD(ROW(),2)=0</formula>
    </cfRule>
  </conditionalFormatting>
  <conditionalFormatting sqref="C424:D424">
    <cfRule type="expression" dxfId="3411" priority="504">
      <formula>MOD(ROW(),2)=0</formula>
    </cfRule>
  </conditionalFormatting>
  <conditionalFormatting sqref="F424:I424">
    <cfRule type="expression" dxfId="3410" priority="503">
      <formula>MOD(ROW(),2)=0</formula>
    </cfRule>
  </conditionalFormatting>
  <conditionalFormatting sqref="J424:L424">
    <cfRule type="expression" dxfId="3409" priority="502">
      <formula>MOD(ROW(),2)=0</formula>
    </cfRule>
  </conditionalFormatting>
  <conditionalFormatting sqref="E425">
    <cfRule type="expression" dxfId="3408" priority="501">
      <formula>MOD(ROW(),2)=0</formula>
    </cfRule>
  </conditionalFormatting>
  <conditionalFormatting sqref="C425:D425">
    <cfRule type="expression" dxfId="3407" priority="500">
      <formula>MOD(ROW(),2)=0</formula>
    </cfRule>
  </conditionalFormatting>
  <conditionalFormatting sqref="F425:I425">
    <cfRule type="expression" dxfId="3406" priority="499">
      <formula>MOD(ROW(),2)=0</formula>
    </cfRule>
  </conditionalFormatting>
  <conditionalFormatting sqref="J425:L425">
    <cfRule type="expression" dxfId="3405" priority="498">
      <formula>MOD(ROW(),2)=0</formula>
    </cfRule>
  </conditionalFormatting>
  <conditionalFormatting sqref="AL421:AL422">
    <cfRule type="expression" dxfId="3404" priority="497">
      <formula>MOD(ROW(),2)=0</formula>
    </cfRule>
  </conditionalFormatting>
  <conditionalFormatting sqref="AM421:AM422">
    <cfRule type="expression" dxfId="3403" priority="496">
      <formula>MOD(ROW(),2)=0</formula>
    </cfRule>
  </conditionalFormatting>
  <conditionalFormatting sqref="AL424">
    <cfRule type="expression" dxfId="3402" priority="495">
      <formula>MOD(ROW(),2)=0</formula>
    </cfRule>
  </conditionalFormatting>
  <conditionalFormatting sqref="AM424">
    <cfRule type="expression" dxfId="3401" priority="494">
      <formula>MOD(ROW(),2)=0</formula>
    </cfRule>
  </conditionalFormatting>
  <conditionalFormatting sqref="AL425">
    <cfRule type="expression" dxfId="3400" priority="492">
      <formula>MOD(ROW(),2)=0</formula>
    </cfRule>
  </conditionalFormatting>
  <conditionalFormatting sqref="AL426:AL427">
    <cfRule type="expression" dxfId="3399" priority="490">
      <formula>MOD(ROW(),2)=0</formula>
    </cfRule>
  </conditionalFormatting>
  <conditionalFormatting sqref="AE426:AG426">
    <cfRule type="expression" dxfId="3398" priority="489">
      <formula>MOD(ROW(),2)=0</formula>
    </cfRule>
  </conditionalFormatting>
  <conditionalFormatting sqref="E426">
    <cfRule type="expression" dxfId="3397" priority="488">
      <formula>MOD(ROW(),2)=0</formula>
    </cfRule>
  </conditionalFormatting>
  <conditionalFormatting sqref="C426:D426">
    <cfRule type="expression" dxfId="3396" priority="487">
      <formula>MOD(ROW(),2)=0</formula>
    </cfRule>
  </conditionalFormatting>
  <conditionalFormatting sqref="F426:I426">
    <cfRule type="expression" dxfId="3395" priority="486">
      <formula>MOD(ROW(),2)=0</formula>
    </cfRule>
  </conditionalFormatting>
  <conditionalFormatting sqref="J426:L426">
    <cfRule type="expression" dxfId="3394" priority="485">
      <formula>MOD(ROW(),2)=0</formula>
    </cfRule>
  </conditionalFormatting>
  <conditionalFormatting sqref="M426">
    <cfRule type="expression" dxfId="3393" priority="484">
      <formula>MOD(ROW(),2)=0</formula>
    </cfRule>
  </conditionalFormatting>
  <conditionalFormatting sqref="N426:U426">
    <cfRule type="expression" dxfId="3392" priority="483">
      <formula>MOD(ROW(),2)=0</formula>
    </cfRule>
  </conditionalFormatting>
  <conditionalFormatting sqref="E427">
    <cfRule type="expression" dxfId="3391" priority="482">
      <formula>MOD(ROW(),2)=0</formula>
    </cfRule>
  </conditionalFormatting>
  <conditionalFormatting sqref="C427:D427">
    <cfRule type="expression" dxfId="3390" priority="481">
      <formula>MOD(ROW(),2)=0</formula>
    </cfRule>
  </conditionalFormatting>
  <conditionalFormatting sqref="F427:I427">
    <cfRule type="expression" dxfId="3389" priority="480">
      <formula>MOD(ROW(),2)=0</formula>
    </cfRule>
  </conditionalFormatting>
  <conditionalFormatting sqref="J427:L427">
    <cfRule type="expression" dxfId="3388" priority="479">
      <formula>MOD(ROW(),2)=0</formula>
    </cfRule>
  </conditionalFormatting>
  <conditionalFormatting sqref="M427">
    <cfRule type="expression" dxfId="3387" priority="478">
      <formula>MOD(ROW(),2)=0</formula>
    </cfRule>
  </conditionalFormatting>
  <conditionalFormatting sqref="N427">
    <cfRule type="expression" dxfId="3386" priority="477">
      <formula>MOD(ROW(),2)=0</formula>
    </cfRule>
  </conditionalFormatting>
  <conditionalFormatting sqref="V427:W427 Y427:AD427">
    <cfRule type="expression" dxfId="3385" priority="476">
      <formula>MOD(ROW(),2)=0</formula>
    </cfRule>
  </conditionalFormatting>
  <conditionalFormatting sqref="S427:U427">
    <cfRule type="expression" dxfId="3384" priority="475">
      <formula>MOD(ROW(),2)=0</formula>
    </cfRule>
  </conditionalFormatting>
  <conditionalFormatting sqref="C428:D428">
    <cfRule type="expression" dxfId="3383" priority="474">
      <formula>MOD(ROW(),2)=0</formula>
    </cfRule>
  </conditionalFormatting>
  <conditionalFormatting sqref="N428">
    <cfRule type="expression" dxfId="3382" priority="473">
      <formula>MOD(ROW(),2)=0</formula>
    </cfRule>
  </conditionalFormatting>
  <conditionalFormatting sqref="AL428:AM428">
    <cfRule type="expression" dxfId="3381" priority="472">
      <formula>MOD(ROW(),2)=0</formula>
    </cfRule>
  </conditionalFormatting>
  <conditionalFormatting sqref="T428:U428">
    <cfRule type="expression" dxfId="3380" priority="471">
      <formula>MOD(ROW(),2)=0</formula>
    </cfRule>
  </conditionalFormatting>
  <conditionalFormatting sqref="A434:B434 T434:V434 M434:R434 AK434 Y434:AF434">
    <cfRule type="expression" dxfId="3379" priority="470">
      <formula>MOD(ROW(),2)=0</formula>
    </cfRule>
  </conditionalFormatting>
  <conditionalFormatting sqref="A436:B436 AI436:AK436 O436:R436">
    <cfRule type="expression" dxfId="3378" priority="469">
      <formula>MOD(ROW(),2)=0</formula>
    </cfRule>
  </conditionalFormatting>
  <conditionalFormatting sqref="A437:B437 V437 N437:R437 Y437:AK437">
    <cfRule type="expression" dxfId="3377" priority="466">
      <formula>MOD(ROW(),2)=0</formula>
    </cfRule>
  </conditionalFormatting>
  <conditionalFormatting sqref="A438:B438 V438:AK438 N438:R438">
    <cfRule type="expression" dxfId="3376" priority="465">
      <formula>MOD(ROW(),2)=0</formula>
    </cfRule>
  </conditionalFormatting>
  <conditionalFormatting sqref="A440:R440 T440:AK440 AM440">
    <cfRule type="expression" dxfId="3375" priority="464">
      <formula>MOD(ROW(),2)=0</formula>
    </cfRule>
  </conditionalFormatting>
  <conditionalFormatting sqref="A441:B441 M441:AK441">
    <cfRule type="expression" dxfId="3374" priority="461">
      <formula>MOD(ROW(),2)=0</formula>
    </cfRule>
  </conditionalFormatting>
  <conditionalFormatting sqref="A442:B442 N442:R442 T442:AM442">
    <cfRule type="expression" dxfId="3373" priority="460">
      <formula>MOD(ROW(),2)=0</formula>
    </cfRule>
  </conditionalFormatting>
  <conditionalFormatting sqref="A444:B444 AH444:AK444 M444 O444:R444">
    <cfRule type="expression" dxfId="3372" priority="459">
      <formula>MOD(ROW(),2)=0</formula>
    </cfRule>
  </conditionalFormatting>
  <conditionalFormatting sqref="A445:B445 AH445:AK445 O445:R445">
    <cfRule type="expression" dxfId="3371" priority="456">
      <formula>MOD(ROW(),2)=0</formula>
    </cfRule>
  </conditionalFormatting>
  <conditionalFormatting sqref="A446:B446 AH446:AK446 O446:R446">
    <cfRule type="expression" dxfId="3370" priority="455">
      <formula>MOD(ROW(),2)=0</formula>
    </cfRule>
  </conditionalFormatting>
  <conditionalFormatting sqref="A448:B448 V448:AA448 J448:M448 O448:R448 AF448:AK448">
    <cfRule type="expression" dxfId="3369" priority="454">
      <formula>MOD(ROW(),2)=0</formula>
    </cfRule>
  </conditionalFormatting>
  <conditionalFormatting sqref="A449:B449 V449 O449:R449 AH449:AK449">
    <cfRule type="expression" dxfId="3368" priority="451">
      <formula>MOD(ROW(),2)=0</formula>
    </cfRule>
  </conditionalFormatting>
  <conditionalFormatting sqref="A450:B450 AH450:AK450 O450:R450">
    <cfRule type="expression" dxfId="3367" priority="450">
      <formula>MOD(ROW(),2)=0</formula>
    </cfRule>
  </conditionalFormatting>
  <conditionalFormatting sqref="A452:B452 AH452:AK452 O452:R452">
    <cfRule type="expression" dxfId="3366" priority="449">
      <formula>MOD(ROW(),2)=0</formula>
    </cfRule>
  </conditionalFormatting>
  <conditionalFormatting sqref="A453:B453 O453:V453 Y453:AB453 AD453 AH453:AK453">
    <cfRule type="expression" dxfId="3365" priority="446">
      <formula>MOD(ROW(),2)=0</formula>
    </cfRule>
  </conditionalFormatting>
  <conditionalFormatting sqref="E429:L429">
    <cfRule type="expression" dxfId="3364" priority="445">
      <formula>MOD(ROW(),2)=0</formula>
    </cfRule>
  </conditionalFormatting>
  <conditionalFormatting sqref="C429:D429">
    <cfRule type="expression" dxfId="3363" priority="444">
      <formula>MOD(ROW(),2)=0</formula>
    </cfRule>
  </conditionalFormatting>
  <conditionalFormatting sqref="S429">
    <cfRule type="expression" dxfId="3362" priority="443">
      <formula>MOD(ROW(),2)=0</formula>
    </cfRule>
  </conditionalFormatting>
  <conditionalFormatting sqref="S430:S440">
    <cfRule type="expression" dxfId="3361" priority="442">
      <formula>MOD(ROW(),2)=0</formula>
    </cfRule>
  </conditionalFormatting>
  <conditionalFormatting sqref="E430:L430">
    <cfRule type="expression" dxfId="3360" priority="441">
      <formula>MOD(ROW(),2)=0</formula>
    </cfRule>
  </conditionalFormatting>
  <conditionalFormatting sqref="C430:D430">
    <cfRule type="expression" dxfId="3359" priority="440">
      <formula>MOD(ROW(),2)=0</formula>
    </cfRule>
  </conditionalFormatting>
  <conditionalFormatting sqref="M430:N430">
    <cfRule type="expression" dxfId="3358" priority="439">
      <formula>MOD(ROW(),2)=0</formula>
    </cfRule>
  </conditionalFormatting>
  <conditionalFormatting sqref="T430:AF430">
    <cfRule type="expression" dxfId="3357" priority="438">
      <formula>MOD(ROW(),2)=0</formula>
    </cfRule>
  </conditionalFormatting>
  <conditionalFormatting sqref="E431:L431">
    <cfRule type="expression" dxfId="3356" priority="437">
      <formula>MOD(ROW(),2)=0</formula>
    </cfRule>
  </conditionalFormatting>
  <conditionalFormatting sqref="C431:D431">
    <cfRule type="expression" dxfId="3355" priority="436">
      <formula>MOD(ROW(),2)=0</formula>
    </cfRule>
  </conditionalFormatting>
  <conditionalFormatting sqref="AB431:AF431">
    <cfRule type="expression" dxfId="3354" priority="435">
      <formula>MOD(ROW(),2)=0</formula>
    </cfRule>
  </conditionalFormatting>
  <conditionalFormatting sqref="E432:L432">
    <cfRule type="expression" dxfId="3353" priority="434">
      <formula>MOD(ROW(),2)=0</formula>
    </cfRule>
  </conditionalFormatting>
  <conditionalFormatting sqref="C432:D432">
    <cfRule type="expression" dxfId="3352" priority="433">
      <formula>MOD(ROW(),2)=0</formula>
    </cfRule>
  </conditionalFormatting>
  <conditionalFormatting sqref="E433:L433">
    <cfRule type="expression" dxfId="3351" priority="432">
      <formula>MOD(ROW(),2)=0</formula>
    </cfRule>
  </conditionalFormatting>
  <conditionalFormatting sqref="C433:D433">
    <cfRule type="expression" dxfId="3350" priority="431">
      <formula>MOD(ROW(),2)=0</formula>
    </cfRule>
  </conditionalFormatting>
  <conditionalFormatting sqref="AL433">
    <cfRule type="expression" dxfId="3349" priority="430">
      <formula>MOD(ROW(),2)=0</formula>
    </cfRule>
  </conditionalFormatting>
  <conditionalFormatting sqref="AM433">
    <cfRule type="expression" dxfId="3348" priority="429">
      <formula>MOD(ROW(),2)=0</formula>
    </cfRule>
  </conditionalFormatting>
  <conditionalFormatting sqref="AL432">
    <cfRule type="expression" dxfId="3347" priority="428">
      <formula>MOD(ROW(),2)=0</formula>
    </cfRule>
  </conditionalFormatting>
  <conditionalFormatting sqref="AM432">
    <cfRule type="expression" dxfId="3346" priority="427">
      <formula>MOD(ROW(),2)=0</formula>
    </cfRule>
  </conditionalFormatting>
  <conditionalFormatting sqref="E434:I434 K434:L434">
    <cfRule type="expression" dxfId="3345" priority="426">
      <formula>MOD(ROW(),2)=0</formula>
    </cfRule>
  </conditionalFormatting>
  <conditionalFormatting sqref="C434:D434">
    <cfRule type="expression" dxfId="3344" priority="425">
      <formula>MOD(ROW(),2)=0</formula>
    </cfRule>
  </conditionalFormatting>
  <conditionalFormatting sqref="AG434:AH434">
    <cfRule type="expression" dxfId="3343" priority="424">
      <formula>MOD(ROW(),2)=0</formula>
    </cfRule>
  </conditionalFormatting>
  <conditionalFormatting sqref="AI434">
    <cfRule type="expression" dxfId="3342" priority="423">
      <formula>MOD(ROW(),2)=0</formula>
    </cfRule>
  </conditionalFormatting>
  <conditionalFormatting sqref="AJ434">
    <cfRule type="expression" dxfId="3341" priority="422">
      <formula>MOD(ROW(),2)=0</formula>
    </cfRule>
  </conditionalFormatting>
  <conditionalFormatting sqref="AL434">
    <cfRule type="expression" dxfId="3340" priority="421">
      <formula>MOD(ROW(),2)=0</formula>
    </cfRule>
  </conditionalFormatting>
  <conditionalFormatting sqref="AM434">
    <cfRule type="expression" dxfId="3339" priority="420">
      <formula>MOD(ROW(),2)=0</formula>
    </cfRule>
  </conditionalFormatting>
  <conditionalFormatting sqref="N435">
    <cfRule type="expression" dxfId="3338" priority="419">
      <formula>MOD(ROW(),2)=0</formula>
    </cfRule>
  </conditionalFormatting>
  <conditionalFormatting sqref="T435:V435 Y435:AF435">
    <cfRule type="expression" dxfId="3337" priority="418">
      <formula>MOD(ROW(),2)=0</formula>
    </cfRule>
  </conditionalFormatting>
  <conditionalFormatting sqref="AG435:AH435">
    <cfRule type="expression" dxfId="3336" priority="417">
      <formula>MOD(ROW(),2)=0</formula>
    </cfRule>
  </conditionalFormatting>
  <conditionalFormatting sqref="AL435:AL436">
    <cfRule type="expression" dxfId="3335" priority="416">
      <formula>MOD(ROW(),2)=0</formula>
    </cfRule>
  </conditionalFormatting>
  <conditionalFormatting sqref="AM435:AM436">
    <cfRule type="expression" dxfId="3334" priority="415">
      <formula>MOD(ROW(),2)=0</formula>
    </cfRule>
  </conditionalFormatting>
  <conditionalFormatting sqref="N436">
    <cfRule type="expression" dxfId="3333" priority="414">
      <formula>MOD(ROW(),2)=0</formula>
    </cfRule>
  </conditionalFormatting>
  <conditionalFormatting sqref="C436:I436 K436:M436">
    <cfRule type="expression" dxfId="3332" priority="413">
      <formula>MOD(ROW(),2)=0</formula>
    </cfRule>
  </conditionalFormatting>
  <conditionalFormatting sqref="T436:V436 Y436:AF436">
    <cfRule type="expression" dxfId="3331" priority="412">
      <formula>MOD(ROW(),2)=0</formula>
    </cfRule>
  </conditionalFormatting>
  <conditionalFormatting sqref="AG436:AH436">
    <cfRule type="expression" dxfId="3330" priority="411">
      <formula>MOD(ROW(),2)=0</formula>
    </cfRule>
  </conditionalFormatting>
  <conditionalFormatting sqref="T437:U437">
    <cfRule type="expression" dxfId="3329" priority="410">
      <formula>MOD(ROW(),2)=0</formula>
    </cfRule>
  </conditionalFormatting>
  <conditionalFormatting sqref="AL437">
    <cfRule type="expression" dxfId="3328" priority="409">
      <formula>MOD(ROW(),2)=0</formula>
    </cfRule>
  </conditionalFormatting>
  <conditionalFormatting sqref="AM437">
    <cfRule type="expression" dxfId="3327" priority="408">
      <formula>MOD(ROW(),2)=0</formula>
    </cfRule>
  </conditionalFormatting>
  <conditionalFormatting sqref="T438:U438">
    <cfRule type="expression" dxfId="3326" priority="407">
      <formula>MOD(ROW(),2)=0</formula>
    </cfRule>
  </conditionalFormatting>
  <conditionalFormatting sqref="AL438">
    <cfRule type="expression" dxfId="3325" priority="406">
      <formula>MOD(ROW(),2)=0</formula>
    </cfRule>
  </conditionalFormatting>
  <conditionalFormatting sqref="AM438">
    <cfRule type="expression" dxfId="3324" priority="405">
      <formula>MOD(ROW(),2)=0</formula>
    </cfRule>
  </conditionalFormatting>
  <conditionalFormatting sqref="C438:M438">
    <cfRule type="expression" dxfId="3323" priority="404">
      <formula>MOD(ROW(),2)=0</formula>
    </cfRule>
  </conditionalFormatting>
  <conditionalFormatting sqref="AL439">
    <cfRule type="expression" dxfId="3322" priority="402">
      <formula>MOD(ROW(),2)=0</formula>
    </cfRule>
  </conditionalFormatting>
  <conditionalFormatting sqref="AL440">
    <cfRule type="expression" dxfId="3321" priority="401">
      <formula>MOD(ROW(),2)=0</formula>
    </cfRule>
  </conditionalFormatting>
  <conditionalFormatting sqref="C441:L441">
    <cfRule type="expression" dxfId="3320" priority="400">
      <formula>MOD(ROW(),2)=0</formula>
    </cfRule>
  </conditionalFormatting>
  <conditionalFormatting sqref="AL441">
    <cfRule type="expression" dxfId="3319" priority="398">
      <formula>MOD(ROW(),2)=0</formula>
    </cfRule>
  </conditionalFormatting>
  <conditionalFormatting sqref="M442">
    <cfRule type="expression" dxfId="3318" priority="397">
      <formula>MOD(ROW(),2)=0</formula>
    </cfRule>
  </conditionalFormatting>
  <conditionalFormatting sqref="C442:L442">
    <cfRule type="expression" dxfId="3317" priority="396">
      <formula>MOD(ROW(),2)=0</formula>
    </cfRule>
  </conditionalFormatting>
  <conditionalFormatting sqref="S442:S452">
    <cfRule type="expression" dxfId="3316" priority="395">
      <formula>MOD(ROW(),2)=0</formula>
    </cfRule>
  </conditionalFormatting>
  <conditionalFormatting sqref="A454:B454 V454:AB454 M454:R454 AD454:AK454">
    <cfRule type="expression" dxfId="3315" priority="394">
      <formula>MOD(ROW(),2)=0</formula>
    </cfRule>
  </conditionalFormatting>
  <conditionalFormatting sqref="A455:B455 AH455:AK455 O455:R455">
    <cfRule type="expression" dxfId="3314" priority="393">
      <formula>MOD(ROW(),2)=0</formula>
    </cfRule>
  </conditionalFormatting>
  <conditionalFormatting sqref="A456:B456 AH456:AK456 O456:R456">
    <cfRule type="expression" dxfId="3313" priority="392">
      <formula>MOD(ROW(),2)=0</formula>
    </cfRule>
  </conditionalFormatting>
  <conditionalFormatting sqref="A458:B458 AH458:AK458 O458:R458">
    <cfRule type="expression" dxfId="3312" priority="391">
      <formula>MOD(ROW(),2)=0</formula>
    </cfRule>
  </conditionalFormatting>
  <conditionalFormatting sqref="A459:B459 AH459:AK459 O459:R459">
    <cfRule type="expression" dxfId="3311" priority="388">
      <formula>MOD(ROW(),2)=0</formula>
    </cfRule>
  </conditionalFormatting>
  <conditionalFormatting sqref="A460:B460 AG460:AK460 M460:R460">
    <cfRule type="expression" dxfId="3310" priority="387">
      <formula>MOD(ROW(),2)=0</formula>
    </cfRule>
  </conditionalFormatting>
  <conditionalFormatting sqref="A462:B462 AI462:AM462 O462:R462">
    <cfRule type="expression" dxfId="3309" priority="386">
      <formula>MOD(ROW(),2)=0</formula>
    </cfRule>
  </conditionalFormatting>
  <conditionalFormatting sqref="AL461">
    <cfRule type="expression" dxfId="3308" priority="385">
      <formula>MOD(ROW(),2)=0</formula>
    </cfRule>
  </conditionalFormatting>
  <conditionalFormatting sqref="AM461">
    <cfRule type="expression" dxfId="3307" priority="384">
      <formula>MOD(ROW(),2)=0</formula>
    </cfRule>
  </conditionalFormatting>
  <conditionalFormatting sqref="A463:B463 O463:S463 V463 Y463:AA463 AI463:AM463">
    <cfRule type="expression" dxfId="3306" priority="383">
      <formula>MOD(ROW(),2)=0</formula>
    </cfRule>
  </conditionalFormatting>
  <conditionalFormatting sqref="S454:S456 S458:S462">
    <cfRule type="expression" dxfId="3305" priority="382">
      <formula>MOD(ROW(),2)=0</formula>
    </cfRule>
  </conditionalFormatting>
  <conditionalFormatting sqref="A464:B464 Z464:AA464 O464:R464 AI464:AM464">
    <cfRule type="expression" dxfId="3304" priority="381">
      <formula>MOD(ROW(),2)=0</formula>
    </cfRule>
  </conditionalFormatting>
  <conditionalFormatting sqref="A465:B465 AA465 AI465:AM465 O465:R465">
    <cfRule type="expression" dxfId="3303" priority="380">
      <formula>MOD(ROW(),2)=0</formula>
    </cfRule>
  </conditionalFormatting>
  <conditionalFormatting sqref="A466:B466 AA466 AI466:AM466 O466:R466">
    <cfRule type="expression" dxfId="3302" priority="379">
      <formula>MOD(ROW(),2)=0</formula>
    </cfRule>
  </conditionalFormatting>
  <conditionalFormatting sqref="A468:B468 V468 AI468:AM468 O468:R468 Z468:AA468">
    <cfRule type="expression" dxfId="3301" priority="378">
      <formula>MOD(ROW(),2)=0</formula>
    </cfRule>
  </conditionalFormatting>
  <conditionalFormatting sqref="AL467">
    <cfRule type="expression" dxfId="3300" priority="377">
      <formula>MOD(ROW(),2)=0</formula>
    </cfRule>
  </conditionalFormatting>
  <conditionalFormatting sqref="AM467">
    <cfRule type="expression" dxfId="3299" priority="376">
      <formula>MOD(ROW(),2)=0</formula>
    </cfRule>
  </conditionalFormatting>
  <conditionalFormatting sqref="A469:B469 AF469:AM469 O469:R469">
    <cfRule type="expression" dxfId="3298" priority="375">
      <formula>MOD(ROW(),2)=0</formula>
    </cfRule>
  </conditionalFormatting>
  <conditionalFormatting sqref="A470 AG470:AM470 O470:R470">
    <cfRule type="expression" dxfId="3297" priority="374">
      <formula>MOD(ROW(),2)=0</formula>
    </cfRule>
  </conditionalFormatting>
  <conditionalFormatting sqref="A472:M472 AH472:AK472 O472:R472">
    <cfRule type="expression" dxfId="3296" priority="373">
      <formula>MOD(ROW(),2)=0</formula>
    </cfRule>
  </conditionalFormatting>
  <conditionalFormatting sqref="A473:B473 O473:R473 M473 AF473:AK473">
    <cfRule type="expression" dxfId="3295" priority="370">
      <formula>MOD(ROW(),2)=0</formula>
    </cfRule>
  </conditionalFormatting>
  <conditionalFormatting sqref="S464:S468 S471">
    <cfRule type="expression" dxfId="3294" priority="369">
      <formula>MOD(ROW(),2)=0</formula>
    </cfRule>
  </conditionalFormatting>
  <conditionalFormatting sqref="N443">
    <cfRule type="expression" dxfId="3293" priority="368">
      <formula>MOD(ROW(),2)=0</formula>
    </cfRule>
  </conditionalFormatting>
  <conditionalFormatting sqref="AE443">
    <cfRule type="expression" dxfId="3292" priority="367">
      <formula>MOD(ROW(),2)=0</formula>
    </cfRule>
  </conditionalFormatting>
  <conditionalFormatting sqref="T443:U443">
    <cfRule type="expression" dxfId="3291" priority="366">
      <formula>MOD(ROW(),2)=0</formula>
    </cfRule>
  </conditionalFormatting>
  <conditionalFormatting sqref="V443 Y443:AD443">
    <cfRule type="expression" dxfId="3290" priority="365">
      <formula>MOD(ROW(),2)=0</formula>
    </cfRule>
  </conditionalFormatting>
  <conditionalFormatting sqref="AG443:AH443">
    <cfRule type="expression" dxfId="3289" priority="364">
      <formula>MOD(ROW(),2)=0</formula>
    </cfRule>
  </conditionalFormatting>
  <conditionalFormatting sqref="AF443">
    <cfRule type="expression" dxfId="3288" priority="363">
      <formula>MOD(ROW(),2)=0</formula>
    </cfRule>
  </conditionalFormatting>
  <conditionalFormatting sqref="AL443">
    <cfRule type="expression" dxfId="3287" priority="362">
      <formula>MOD(ROW(),2)=0</formula>
    </cfRule>
  </conditionalFormatting>
  <conditionalFormatting sqref="AM443">
    <cfRule type="expression" dxfId="3286" priority="361">
      <formula>MOD(ROW(),2)=0</formula>
    </cfRule>
  </conditionalFormatting>
  <conditionalFormatting sqref="C444:L444">
    <cfRule type="expression" dxfId="3285" priority="360">
      <formula>MOD(ROW(),2)=0</formula>
    </cfRule>
  </conditionalFormatting>
  <conditionalFormatting sqref="N444">
    <cfRule type="expression" dxfId="3284" priority="359">
      <formula>MOD(ROW(),2)=0</formula>
    </cfRule>
  </conditionalFormatting>
  <conditionalFormatting sqref="V444">
    <cfRule type="expression" dxfId="3283" priority="358">
      <formula>MOD(ROW(),2)=0</formula>
    </cfRule>
  </conditionalFormatting>
  <conditionalFormatting sqref="U444">
    <cfRule type="expression" dxfId="3282" priority="357">
      <formula>MOD(ROW(),2)=0</formula>
    </cfRule>
  </conditionalFormatting>
  <conditionalFormatting sqref="T444">
    <cfRule type="expression" dxfId="3281" priority="356">
      <formula>MOD(ROW(),2)=0</formula>
    </cfRule>
  </conditionalFormatting>
  <conditionalFormatting sqref="Y444:AA444">
    <cfRule type="expression" dxfId="3280" priority="355">
      <formula>MOD(ROW(),2)=0</formula>
    </cfRule>
  </conditionalFormatting>
  <conditionalFormatting sqref="AD444">
    <cfRule type="expression" dxfId="3279" priority="354">
      <formula>MOD(ROW(),2)=0</formula>
    </cfRule>
  </conditionalFormatting>
  <conditionalFormatting sqref="AB444:AC444">
    <cfRule type="expression" dxfId="3278" priority="353">
      <formula>MOD(ROW(),2)=0</formula>
    </cfRule>
  </conditionalFormatting>
  <conditionalFormatting sqref="AE444">
    <cfRule type="expression" dxfId="3277" priority="352">
      <formula>MOD(ROW(),2)=0</formula>
    </cfRule>
  </conditionalFormatting>
  <conditionalFormatting sqref="AF444:AG444">
    <cfRule type="expression" dxfId="3276" priority="351">
      <formula>MOD(ROW(),2)=0</formula>
    </cfRule>
  </conditionalFormatting>
  <conditionalFormatting sqref="AL444">
    <cfRule type="expression" dxfId="3275" priority="349">
      <formula>MOD(ROW(),2)=0</formula>
    </cfRule>
  </conditionalFormatting>
  <conditionalFormatting sqref="AM444">
    <cfRule type="expression" dxfId="3274" priority="348">
      <formula>MOD(ROW(),2)=0</formula>
    </cfRule>
  </conditionalFormatting>
  <conditionalFormatting sqref="M445">
    <cfRule type="expression" dxfId="3273" priority="347">
      <formula>MOD(ROW(),2)=0</formula>
    </cfRule>
  </conditionalFormatting>
  <conditionalFormatting sqref="C445:L445">
    <cfRule type="expression" dxfId="3272" priority="346">
      <formula>MOD(ROW(),2)=0</formula>
    </cfRule>
  </conditionalFormatting>
  <conditionalFormatting sqref="N445">
    <cfRule type="expression" dxfId="3271" priority="345">
      <formula>MOD(ROW(),2)=0</formula>
    </cfRule>
  </conditionalFormatting>
  <conditionalFormatting sqref="V445">
    <cfRule type="expression" dxfId="3270" priority="344">
      <formula>MOD(ROW(),2)=0</formula>
    </cfRule>
  </conditionalFormatting>
  <conditionalFormatting sqref="U445">
    <cfRule type="expression" dxfId="3269" priority="343">
      <formula>MOD(ROW(),2)=0</formula>
    </cfRule>
  </conditionalFormatting>
  <conditionalFormatting sqref="T445">
    <cfRule type="expression" dxfId="3268" priority="342">
      <formula>MOD(ROW(),2)=0</formula>
    </cfRule>
  </conditionalFormatting>
  <conditionalFormatting sqref="Y445:AA445">
    <cfRule type="expression" dxfId="3267" priority="341">
      <formula>MOD(ROW(),2)=0</formula>
    </cfRule>
  </conditionalFormatting>
  <conditionalFormatting sqref="AD445">
    <cfRule type="expression" dxfId="3266" priority="340">
      <formula>MOD(ROW(),2)=0</formula>
    </cfRule>
  </conditionalFormatting>
  <conditionalFormatting sqref="AB445:AC445">
    <cfRule type="expression" dxfId="3265" priority="339">
      <formula>MOD(ROW(),2)=0</formula>
    </cfRule>
  </conditionalFormatting>
  <conditionalFormatting sqref="AE445">
    <cfRule type="expression" dxfId="3264" priority="338">
      <formula>MOD(ROW(),2)=0</formula>
    </cfRule>
  </conditionalFormatting>
  <conditionalFormatting sqref="AF445:AG445">
    <cfRule type="expression" dxfId="3263" priority="337">
      <formula>MOD(ROW(),2)=0</formula>
    </cfRule>
  </conditionalFormatting>
  <conditionalFormatting sqref="M446">
    <cfRule type="expression" dxfId="3262" priority="335">
      <formula>MOD(ROW(),2)=0</formula>
    </cfRule>
  </conditionalFormatting>
  <conditionalFormatting sqref="C446:L446">
    <cfRule type="expression" dxfId="3261" priority="334">
      <formula>MOD(ROW(),2)=0</formula>
    </cfRule>
  </conditionalFormatting>
  <conditionalFormatting sqref="N446">
    <cfRule type="expression" dxfId="3260" priority="333">
      <formula>MOD(ROW(),2)=0</formula>
    </cfRule>
  </conditionalFormatting>
  <conditionalFormatting sqref="V446">
    <cfRule type="expression" dxfId="3259" priority="332">
      <formula>MOD(ROW(),2)=0</formula>
    </cfRule>
  </conditionalFormatting>
  <conditionalFormatting sqref="U446">
    <cfRule type="expression" dxfId="3258" priority="331">
      <formula>MOD(ROW(),2)=0</formula>
    </cfRule>
  </conditionalFormatting>
  <conditionalFormatting sqref="T446">
    <cfRule type="expression" dxfId="3257" priority="330">
      <formula>MOD(ROW(),2)=0</formula>
    </cfRule>
  </conditionalFormatting>
  <conditionalFormatting sqref="Y446:AA446">
    <cfRule type="expression" dxfId="3256" priority="329">
      <formula>MOD(ROW(),2)=0</formula>
    </cfRule>
  </conditionalFormatting>
  <conditionalFormatting sqref="AD446">
    <cfRule type="expression" dxfId="3255" priority="328">
      <formula>MOD(ROW(),2)=0</formula>
    </cfRule>
  </conditionalFormatting>
  <conditionalFormatting sqref="AB446:AC446">
    <cfRule type="expression" dxfId="3254" priority="327">
      <formula>MOD(ROW(),2)=0</formula>
    </cfRule>
  </conditionalFormatting>
  <conditionalFormatting sqref="AE446">
    <cfRule type="expression" dxfId="3253" priority="326">
      <formula>MOD(ROW(),2)=0</formula>
    </cfRule>
  </conditionalFormatting>
  <conditionalFormatting sqref="AF446:AG446">
    <cfRule type="expression" dxfId="3252" priority="325">
      <formula>MOD(ROW(),2)=0</formula>
    </cfRule>
  </conditionalFormatting>
  <conditionalFormatting sqref="M447">
    <cfRule type="expression" dxfId="3251" priority="323">
      <formula>MOD(ROW(),2)=0</formula>
    </cfRule>
  </conditionalFormatting>
  <conditionalFormatting sqref="C447:L447">
    <cfRule type="expression" dxfId="3250" priority="322">
      <formula>MOD(ROW(),2)=0</formula>
    </cfRule>
  </conditionalFormatting>
  <conditionalFormatting sqref="N447">
    <cfRule type="expression" dxfId="3249" priority="321">
      <formula>MOD(ROW(),2)=0</formula>
    </cfRule>
  </conditionalFormatting>
  <conditionalFormatting sqref="V447">
    <cfRule type="expression" dxfId="3248" priority="320">
      <formula>MOD(ROW(),2)=0</formula>
    </cfRule>
  </conditionalFormatting>
  <conditionalFormatting sqref="U447">
    <cfRule type="expression" dxfId="3247" priority="319">
      <formula>MOD(ROW(),2)=0</formula>
    </cfRule>
  </conditionalFormatting>
  <conditionalFormatting sqref="T447">
    <cfRule type="expression" dxfId="3246" priority="318">
      <formula>MOD(ROW(),2)=0</formula>
    </cfRule>
  </conditionalFormatting>
  <conditionalFormatting sqref="Y447:AA447">
    <cfRule type="expression" dxfId="3245" priority="317">
      <formula>MOD(ROW(),2)=0</formula>
    </cfRule>
  </conditionalFormatting>
  <conditionalFormatting sqref="AD447">
    <cfRule type="expression" dxfId="3244" priority="316">
      <formula>MOD(ROW(),2)=0</formula>
    </cfRule>
  </conditionalFormatting>
  <conditionalFormatting sqref="AB447:AC447">
    <cfRule type="expression" dxfId="3243" priority="315">
      <formula>MOD(ROW(),2)=0</formula>
    </cfRule>
  </conditionalFormatting>
  <conditionalFormatting sqref="AE447">
    <cfRule type="expression" dxfId="3242" priority="314">
      <formula>MOD(ROW(),2)=0</formula>
    </cfRule>
  </conditionalFormatting>
  <conditionalFormatting sqref="AF447:AG447">
    <cfRule type="expression" dxfId="3241" priority="313">
      <formula>MOD(ROW(),2)=0</formula>
    </cfRule>
  </conditionalFormatting>
  <conditionalFormatting sqref="AL445:AL447">
    <cfRule type="expression" dxfId="3240" priority="311">
      <formula>MOD(ROW(),2)=0</formula>
    </cfRule>
  </conditionalFormatting>
  <conditionalFormatting sqref="AM445:AM447">
    <cfRule type="expression" dxfId="3239" priority="310">
      <formula>MOD(ROW(),2)=0</formula>
    </cfRule>
  </conditionalFormatting>
  <conditionalFormatting sqref="C448:I448">
    <cfRule type="expression" dxfId="3238" priority="309">
      <formula>MOD(ROW(),2)=0</formula>
    </cfRule>
  </conditionalFormatting>
  <conditionalFormatting sqref="N448">
    <cfRule type="expression" dxfId="3237" priority="308">
      <formula>MOD(ROW(),2)=0</formula>
    </cfRule>
  </conditionalFormatting>
  <conditionalFormatting sqref="AB448:AE448">
    <cfRule type="expression" dxfId="3236" priority="306">
      <formula>MOD(ROW(),2)=0</formula>
    </cfRule>
  </conditionalFormatting>
  <conditionalFormatting sqref="T448:U448">
    <cfRule type="expression" dxfId="3235" priority="305">
      <formula>MOD(ROW(),2)=0</formula>
    </cfRule>
  </conditionalFormatting>
  <conditionalFormatting sqref="AL448">
    <cfRule type="expression" dxfId="3234" priority="304">
      <formula>MOD(ROW(),2)=0</formula>
    </cfRule>
  </conditionalFormatting>
  <conditionalFormatting sqref="AM448">
    <cfRule type="expression" dxfId="3233" priority="303">
      <formula>MOD(ROW(),2)=0</formula>
    </cfRule>
  </conditionalFormatting>
  <conditionalFormatting sqref="J449:M449">
    <cfRule type="expression" dxfId="3232" priority="302">
      <formula>MOD(ROW(),2)=0</formula>
    </cfRule>
  </conditionalFormatting>
  <conditionalFormatting sqref="C449:I449">
    <cfRule type="expression" dxfId="3231" priority="301">
      <formula>MOD(ROW(),2)=0</formula>
    </cfRule>
  </conditionalFormatting>
  <conditionalFormatting sqref="N449">
    <cfRule type="expression" dxfId="3230" priority="300">
      <formula>MOD(ROW(),2)=0</formula>
    </cfRule>
  </conditionalFormatting>
  <conditionalFormatting sqref="T449:U449">
    <cfRule type="expression" dxfId="3229" priority="299">
      <formula>MOD(ROW(),2)=0</formula>
    </cfRule>
  </conditionalFormatting>
  <conditionalFormatting sqref="W449:AA449 AF449:AG449">
    <cfRule type="expression" dxfId="3228" priority="298">
      <formula>MOD(ROW(),2)=0</formula>
    </cfRule>
  </conditionalFormatting>
  <conditionalFormatting sqref="AB449:AE449">
    <cfRule type="expression" dxfId="3227" priority="297">
      <formula>MOD(ROW(),2)=0</formula>
    </cfRule>
  </conditionalFormatting>
  <conditionalFormatting sqref="J450:M450">
    <cfRule type="expression" dxfId="3226" priority="296">
      <formula>MOD(ROW(),2)=0</formula>
    </cfRule>
  </conditionalFormatting>
  <conditionalFormatting sqref="C450:I450">
    <cfRule type="expression" dxfId="3225" priority="295">
      <formula>MOD(ROW(),2)=0</formula>
    </cfRule>
  </conditionalFormatting>
  <conditionalFormatting sqref="N450">
    <cfRule type="expression" dxfId="3224" priority="293">
      <formula>MOD(ROW(),2)=0</formula>
    </cfRule>
  </conditionalFormatting>
  <conditionalFormatting sqref="V450">
    <cfRule type="expression" dxfId="3223" priority="292">
      <formula>MOD(ROW(),2)=0</formula>
    </cfRule>
  </conditionalFormatting>
  <conditionalFormatting sqref="T450:U450">
    <cfRule type="expression" dxfId="3222" priority="291">
      <formula>MOD(ROW(),2)=0</formula>
    </cfRule>
  </conditionalFormatting>
  <conditionalFormatting sqref="W450:AA450 AF450:AG450">
    <cfRule type="expression" dxfId="3221" priority="290">
      <formula>MOD(ROW(),2)=0</formula>
    </cfRule>
  </conditionalFormatting>
  <conditionalFormatting sqref="AB450:AE450">
    <cfRule type="expression" dxfId="3220" priority="289">
      <formula>MOD(ROW(),2)=0</formula>
    </cfRule>
  </conditionalFormatting>
  <conditionalFormatting sqref="J451:M451">
    <cfRule type="expression" dxfId="3219" priority="288">
      <formula>MOD(ROW(),2)=0</formula>
    </cfRule>
  </conditionalFormatting>
  <conditionalFormatting sqref="C451:I451">
    <cfRule type="expression" dxfId="3218" priority="287">
      <formula>MOD(ROW(),2)=0</formula>
    </cfRule>
  </conditionalFormatting>
  <conditionalFormatting sqref="N451">
    <cfRule type="expression" dxfId="3217" priority="286">
      <formula>MOD(ROW(),2)=0</formula>
    </cfRule>
  </conditionalFormatting>
  <conditionalFormatting sqref="T451:U451">
    <cfRule type="expression" dxfId="3216" priority="285">
      <formula>MOD(ROW(),2)=0</formula>
    </cfRule>
  </conditionalFormatting>
  <conditionalFormatting sqref="AF451:AG451">
    <cfRule type="expression" dxfId="3215" priority="284">
      <formula>MOD(ROW(),2)=0</formula>
    </cfRule>
  </conditionalFormatting>
  <conditionalFormatting sqref="AB451:AE451">
    <cfRule type="expression" dxfId="3214" priority="283">
      <formula>MOD(ROW(),2)=0</formula>
    </cfRule>
  </conditionalFormatting>
  <conditionalFormatting sqref="J452:M452">
    <cfRule type="expression" dxfId="3213" priority="282">
      <formula>MOD(ROW(),2)=0</formula>
    </cfRule>
  </conditionalFormatting>
  <conditionalFormatting sqref="C452:I452">
    <cfRule type="expression" dxfId="3212" priority="281">
      <formula>MOD(ROW(),2)=0</formula>
    </cfRule>
  </conditionalFormatting>
  <conditionalFormatting sqref="N452">
    <cfRule type="expression" dxfId="3211" priority="280">
      <formula>MOD(ROW(),2)=0</formula>
    </cfRule>
  </conditionalFormatting>
  <conditionalFormatting sqref="T452:U452">
    <cfRule type="expression" dxfId="3210" priority="279">
      <formula>MOD(ROW(),2)=0</formula>
    </cfRule>
  </conditionalFormatting>
  <conditionalFormatting sqref="AF452:AG452">
    <cfRule type="expression" dxfId="3209" priority="278">
      <formula>MOD(ROW(),2)=0</formula>
    </cfRule>
  </conditionalFormatting>
  <conditionalFormatting sqref="AB452:AE452">
    <cfRule type="expression" dxfId="3208" priority="277">
      <formula>MOD(ROW(),2)=0</formula>
    </cfRule>
  </conditionalFormatting>
  <conditionalFormatting sqref="J453:M453">
    <cfRule type="expression" dxfId="3207" priority="276">
      <formula>MOD(ROW(),2)=0</formula>
    </cfRule>
  </conditionalFormatting>
  <conditionalFormatting sqref="C453:I453">
    <cfRule type="expression" dxfId="3206" priority="275">
      <formula>MOD(ROW(),2)=0</formula>
    </cfRule>
  </conditionalFormatting>
  <conditionalFormatting sqref="N453">
    <cfRule type="expression" dxfId="3205" priority="273">
      <formula>MOD(ROW(),2)=0</formula>
    </cfRule>
  </conditionalFormatting>
  <conditionalFormatting sqref="V452:AA452">
    <cfRule type="expression" dxfId="3204" priority="272">
      <formula>MOD(ROW(),2)=0</formula>
    </cfRule>
  </conditionalFormatting>
  <conditionalFormatting sqref="AC453">
    <cfRule type="expression" dxfId="3203" priority="271">
      <formula>MOD(ROW(),2)=0</formula>
    </cfRule>
  </conditionalFormatting>
  <conditionalFormatting sqref="AF453:AG453">
    <cfRule type="expression" dxfId="3202" priority="270">
      <formula>MOD(ROW(),2)=0</formula>
    </cfRule>
  </conditionalFormatting>
  <conditionalFormatting sqref="AE453">
    <cfRule type="expression" dxfId="3201" priority="269">
      <formula>MOD(ROW(),2)=0</formula>
    </cfRule>
  </conditionalFormatting>
  <conditionalFormatting sqref="J454:L454">
    <cfRule type="expression" dxfId="3200" priority="268">
      <formula>MOD(ROW(),2)=0</formula>
    </cfRule>
  </conditionalFormatting>
  <conditionalFormatting sqref="C454:I454">
    <cfRule type="expression" dxfId="3199" priority="267">
      <formula>MOD(ROW(),2)=0</formula>
    </cfRule>
  </conditionalFormatting>
  <conditionalFormatting sqref="T454:U454">
    <cfRule type="expression" dxfId="3198" priority="266">
      <formula>MOD(ROW(),2)=0</formula>
    </cfRule>
  </conditionalFormatting>
  <conditionalFormatting sqref="AC454">
    <cfRule type="expression" dxfId="3197" priority="265">
      <formula>MOD(ROW(),2)=0</formula>
    </cfRule>
  </conditionalFormatting>
  <conditionalFormatting sqref="M455:N455">
    <cfRule type="expression" dxfId="3196" priority="263">
      <formula>MOD(ROW(),2)=0</formula>
    </cfRule>
  </conditionalFormatting>
  <conditionalFormatting sqref="J455:L455">
    <cfRule type="expression" dxfId="3195" priority="262">
      <formula>MOD(ROW(),2)=0</formula>
    </cfRule>
  </conditionalFormatting>
  <conditionalFormatting sqref="C455:I455">
    <cfRule type="expression" dxfId="3194" priority="261">
      <formula>MOD(ROW(),2)=0</formula>
    </cfRule>
  </conditionalFormatting>
  <conditionalFormatting sqref="V455:AB455 AD455:AG455">
    <cfRule type="expression" dxfId="3193" priority="260">
      <formula>MOD(ROW(),2)=0</formula>
    </cfRule>
  </conditionalFormatting>
  <conditionalFormatting sqref="T455:U455">
    <cfRule type="expression" dxfId="3192" priority="259">
      <formula>MOD(ROW(),2)=0</formula>
    </cfRule>
  </conditionalFormatting>
  <conditionalFormatting sqref="AC455">
    <cfRule type="expression" dxfId="3191" priority="258">
      <formula>MOD(ROW(),2)=0</formula>
    </cfRule>
  </conditionalFormatting>
  <conditionalFormatting sqref="M456">
    <cfRule type="expression" dxfId="3190" priority="257">
      <formula>MOD(ROW(),2)=0</formula>
    </cfRule>
  </conditionalFormatting>
  <conditionalFormatting sqref="J456:L456">
    <cfRule type="expression" dxfId="3189" priority="256">
      <formula>MOD(ROW(),2)=0</formula>
    </cfRule>
  </conditionalFormatting>
  <conditionalFormatting sqref="C456:I456">
    <cfRule type="expression" dxfId="3188" priority="255">
      <formula>MOD(ROW(),2)=0</formula>
    </cfRule>
  </conditionalFormatting>
  <conditionalFormatting sqref="N456">
    <cfRule type="expression" dxfId="3187" priority="254">
      <formula>MOD(ROW(),2)=0</formula>
    </cfRule>
  </conditionalFormatting>
  <conditionalFormatting sqref="V456:AB456 AD456:AG456">
    <cfRule type="expression" dxfId="3186" priority="253">
      <formula>MOD(ROW(),2)=0</formula>
    </cfRule>
  </conditionalFormatting>
  <conditionalFormatting sqref="T456:U456">
    <cfRule type="expression" dxfId="3185" priority="252">
      <formula>MOD(ROW(),2)=0</formula>
    </cfRule>
  </conditionalFormatting>
  <conditionalFormatting sqref="AC456">
    <cfRule type="expression" dxfId="3184" priority="251">
      <formula>MOD(ROW(),2)=0</formula>
    </cfRule>
  </conditionalFormatting>
  <conditionalFormatting sqref="M457">
    <cfRule type="expression" dxfId="3183" priority="250">
      <formula>MOD(ROW(),2)=0</formula>
    </cfRule>
  </conditionalFormatting>
  <conditionalFormatting sqref="J457:L457">
    <cfRule type="expression" dxfId="3182" priority="249">
      <formula>MOD(ROW(),2)=0</formula>
    </cfRule>
  </conditionalFormatting>
  <conditionalFormatting sqref="C457:I457">
    <cfRule type="expression" dxfId="3181" priority="248">
      <formula>MOD(ROW(),2)=0</formula>
    </cfRule>
  </conditionalFormatting>
  <conditionalFormatting sqref="Y457:AB457 AD457:AG457">
    <cfRule type="expression" dxfId="3180" priority="246">
      <formula>MOD(ROW(),2)=0</formula>
    </cfRule>
  </conditionalFormatting>
  <conditionalFormatting sqref="AC457">
    <cfRule type="expression" dxfId="3179" priority="244">
      <formula>MOD(ROW(),2)=0</formula>
    </cfRule>
  </conditionalFormatting>
  <conditionalFormatting sqref="M458">
    <cfRule type="expression" dxfId="3178" priority="243">
      <formula>MOD(ROW(),2)=0</formula>
    </cfRule>
  </conditionalFormatting>
  <conditionalFormatting sqref="J458:L458">
    <cfRule type="expression" dxfId="3177" priority="242">
      <formula>MOD(ROW(),2)=0</formula>
    </cfRule>
  </conditionalFormatting>
  <conditionalFormatting sqref="C458:I458">
    <cfRule type="expression" dxfId="3176" priority="241">
      <formula>MOD(ROW(),2)=0</formula>
    </cfRule>
  </conditionalFormatting>
  <conditionalFormatting sqref="Y458:AB458 AD458:AG458">
    <cfRule type="expression" dxfId="3175" priority="240">
      <formula>MOD(ROW(),2)=0</formula>
    </cfRule>
  </conditionalFormatting>
  <conditionalFormatting sqref="AC458">
    <cfRule type="expression" dxfId="3174" priority="239">
      <formula>MOD(ROW(),2)=0</formula>
    </cfRule>
  </conditionalFormatting>
  <conditionalFormatting sqref="N458">
    <cfRule type="expression" dxfId="3173" priority="238">
      <formula>MOD(ROW(),2)=0</formula>
    </cfRule>
  </conditionalFormatting>
  <conditionalFormatting sqref="M459">
    <cfRule type="expression" dxfId="3172" priority="237">
      <formula>MOD(ROW(),2)=0</formula>
    </cfRule>
  </conditionalFormatting>
  <conditionalFormatting sqref="J459:L459">
    <cfRule type="expression" dxfId="3171" priority="236">
      <formula>MOD(ROW(),2)=0</formula>
    </cfRule>
  </conditionalFormatting>
  <conditionalFormatting sqref="C459:I459">
    <cfRule type="expression" dxfId="3170" priority="235">
      <formula>MOD(ROW(),2)=0</formula>
    </cfRule>
  </conditionalFormatting>
  <conditionalFormatting sqref="N459">
    <cfRule type="expression" dxfId="3169" priority="234">
      <formula>MOD(ROW(),2)=0</formula>
    </cfRule>
  </conditionalFormatting>
  <conditionalFormatting sqref="T458:X458">
    <cfRule type="expression" dxfId="3168" priority="233">
      <formula>MOD(ROW(),2)=0</formula>
    </cfRule>
  </conditionalFormatting>
  <conditionalFormatting sqref="Y459:AB459 AD459:AG459">
    <cfRule type="expression" dxfId="3167" priority="232">
      <formula>MOD(ROW(),2)=0</formula>
    </cfRule>
  </conditionalFormatting>
  <conditionalFormatting sqref="AC459">
    <cfRule type="expression" dxfId="3166" priority="231">
      <formula>MOD(ROW(),2)=0</formula>
    </cfRule>
  </conditionalFormatting>
  <conditionalFormatting sqref="J460:L460">
    <cfRule type="expression" dxfId="3165" priority="230">
      <formula>MOD(ROW(),2)=0</formula>
    </cfRule>
  </conditionalFormatting>
  <conditionalFormatting sqref="C460:I460">
    <cfRule type="expression" dxfId="3164" priority="229">
      <formula>MOD(ROW(),2)=0</formula>
    </cfRule>
  </conditionalFormatting>
  <conditionalFormatting sqref="AL460">
    <cfRule type="expression" dxfId="3163" priority="228">
      <formula>MOD(ROW(),2)=0</formula>
    </cfRule>
  </conditionalFormatting>
  <conditionalFormatting sqref="AM460">
    <cfRule type="expression" dxfId="3162" priority="227">
      <formula>MOD(ROW(),2)=0</formula>
    </cfRule>
  </conditionalFormatting>
  <conditionalFormatting sqref="Y460:AB460 AD460:AF460">
    <cfRule type="expression" dxfId="3161" priority="226">
      <formula>MOD(ROW(),2)=0</formula>
    </cfRule>
  </conditionalFormatting>
  <conditionalFormatting sqref="AC460">
    <cfRule type="expression" dxfId="3160" priority="225">
      <formula>MOD(ROW(),2)=0</formula>
    </cfRule>
  </conditionalFormatting>
  <conditionalFormatting sqref="T460:X460">
    <cfRule type="expression" dxfId="3159" priority="224">
      <formula>MOD(ROW(),2)=0</formula>
    </cfRule>
  </conditionalFormatting>
  <conditionalFormatting sqref="AL449:AL459">
    <cfRule type="expression" dxfId="3158" priority="223">
      <formula>MOD(ROW(),2)=0</formula>
    </cfRule>
  </conditionalFormatting>
  <conditionalFormatting sqref="AM449:AM450">
    <cfRule type="expression" dxfId="3157" priority="222">
      <formula>MOD(ROW(),2)=0</formula>
    </cfRule>
  </conditionalFormatting>
  <conditionalFormatting sqref="AM451:AM452">
    <cfRule type="expression" dxfId="3156" priority="221">
      <formula>MOD(ROW(),2)=0</formula>
    </cfRule>
  </conditionalFormatting>
  <conditionalFormatting sqref="AM453">
    <cfRule type="expression" dxfId="3155" priority="220">
      <formula>MOD(ROW(),2)=0</formula>
    </cfRule>
  </conditionalFormatting>
  <conditionalFormatting sqref="AM454">
    <cfRule type="expression" dxfId="3154" priority="219">
      <formula>MOD(ROW(),2)=0</formula>
    </cfRule>
  </conditionalFormatting>
  <conditionalFormatting sqref="AM455">
    <cfRule type="expression" dxfId="3153" priority="218">
      <formula>MOD(ROW(),2)=0</formula>
    </cfRule>
  </conditionalFormatting>
  <conditionalFormatting sqref="AM456:AM459">
    <cfRule type="expression" dxfId="3152" priority="217">
      <formula>MOD(ROW(),2)=0</formula>
    </cfRule>
  </conditionalFormatting>
  <conditionalFormatting sqref="AF433">
    <cfRule type="expression" dxfId="3151" priority="216">
      <formula>MOD(ROW(),2)=0</formula>
    </cfRule>
  </conditionalFormatting>
  <conditionalFormatting sqref="C461:D461">
    <cfRule type="expression" dxfId="3150" priority="215">
      <formula>MOD(ROW(),2)=0</formula>
    </cfRule>
  </conditionalFormatting>
  <conditionalFormatting sqref="C462:D462">
    <cfRule type="expression" dxfId="3149" priority="214">
      <formula>MOD(ROW(),2)=0</formula>
    </cfRule>
  </conditionalFormatting>
  <conditionalFormatting sqref="E462:N462">
    <cfRule type="expression" dxfId="3148" priority="213">
      <formula>MOD(ROW(),2)=0</formula>
    </cfRule>
  </conditionalFormatting>
  <conditionalFormatting sqref="T462:AH462">
    <cfRule type="expression" dxfId="3147" priority="212">
      <formula>MOD(ROW(),2)=0</formula>
    </cfRule>
  </conditionalFormatting>
  <conditionalFormatting sqref="C463:D463">
    <cfRule type="expression" dxfId="3146" priority="211">
      <formula>MOD(ROW(),2)=0</formula>
    </cfRule>
  </conditionalFormatting>
  <conditionalFormatting sqref="E463:M463">
    <cfRule type="expression" dxfId="3145" priority="210">
      <formula>MOD(ROW(),2)=0</formula>
    </cfRule>
  </conditionalFormatting>
  <conditionalFormatting sqref="N463">
    <cfRule type="expression" dxfId="3144" priority="209">
      <formula>MOD(ROW(),2)=0</formula>
    </cfRule>
  </conditionalFormatting>
  <conditionalFormatting sqref="T463:U463">
    <cfRule type="expression" dxfId="3143" priority="208">
      <formula>MOD(ROW(),2)=0</formula>
    </cfRule>
  </conditionalFormatting>
  <conditionalFormatting sqref="W463:X463">
    <cfRule type="expression" dxfId="3142" priority="207">
      <formula>MOD(ROW(),2)=0</formula>
    </cfRule>
  </conditionalFormatting>
  <conditionalFormatting sqref="AB463:AH463">
    <cfRule type="expression" dxfId="3141" priority="206">
      <formula>MOD(ROW(),2)=0</formula>
    </cfRule>
  </conditionalFormatting>
  <conditionalFormatting sqref="C464:D464">
    <cfRule type="expression" dxfId="3140" priority="205">
      <formula>MOD(ROW(),2)=0</formula>
    </cfRule>
  </conditionalFormatting>
  <conditionalFormatting sqref="E464:M464">
    <cfRule type="expression" dxfId="3139" priority="204">
      <formula>MOD(ROW(),2)=0</formula>
    </cfRule>
  </conditionalFormatting>
  <conditionalFormatting sqref="N464">
    <cfRule type="expression" dxfId="3138" priority="203">
      <formula>MOD(ROW(),2)=0</formula>
    </cfRule>
  </conditionalFormatting>
  <conditionalFormatting sqref="V464 Y464">
    <cfRule type="expression" dxfId="3137" priority="202">
      <formula>MOD(ROW(),2)=0</formula>
    </cfRule>
  </conditionalFormatting>
  <conditionalFormatting sqref="T464:U464">
    <cfRule type="expression" dxfId="3136" priority="201">
      <formula>MOD(ROW(),2)=0</formula>
    </cfRule>
  </conditionalFormatting>
  <conditionalFormatting sqref="W464:X464">
    <cfRule type="expression" dxfId="3135" priority="200">
      <formula>MOD(ROW(),2)=0</formula>
    </cfRule>
  </conditionalFormatting>
  <conditionalFormatting sqref="AB464:AH468">
    <cfRule type="expression" dxfId="3134" priority="199">
      <formula>MOD(ROW(),2)=0</formula>
    </cfRule>
  </conditionalFormatting>
  <conditionalFormatting sqref="C465:D465">
    <cfRule type="expression" dxfId="3133" priority="198">
      <formula>MOD(ROW(),2)=0</formula>
    </cfRule>
  </conditionalFormatting>
  <conditionalFormatting sqref="E465:M465">
    <cfRule type="expression" dxfId="3132" priority="197">
      <formula>MOD(ROW(),2)=0</formula>
    </cfRule>
  </conditionalFormatting>
  <conditionalFormatting sqref="N465">
    <cfRule type="expression" dxfId="3131" priority="196">
      <formula>MOD(ROW(),2)=0</formula>
    </cfRule>
  </conditionalFormatting>
  <conditionalFormatting sqref="Z465">
    <cfRule type="expression" dxfId="3130" priority="195">
      <formula>MOD(ROW(),2)=0</formula>
    </cfRule>
  </conditionalFormatting>
  <conditionalFormatting sqref="V465 Y465">
    <cfRule type="expression" dxfId="3129" priority="194">
      <formula>MOD(ROW(),2)=0</formula>
    </cfRule>
  </conditionalFormatting>
  <conditionalFormatting sqref="T465:U465">
    <cfRule type="expression" dxfId="3128" priority="193">
      <formula>MOD(ROW(),2)=0</formula>
    </cfRule>
  </conditionalFormatting>
  <conditionalFormatting sqref="W465:X465">
    <cfRule type="expression" dxfId="3127" priority="192">
      <formula>MOD(ROW(),2)=0</formula>
    </cfRule>
  </conditionalFormatting>
  <conditionalFormatting sqref="C466:D466">
    <cfRule type="expression" dxfId="3126" priority="191">
      <formula>MOD(ROW(),2)=0</formula>
    </cfRule>
  </conditionalFormatting>
  <conditionalFormatting sqref="E466:M466">
    <cfRule type="expression" dxfId="3125" priority="190">
      <formula>MOD(ROW(),2)=0</formula>
    </cfRule>
  </conditionalFormatting>
  <conditionalFormatting sqref="N466">
    <cfRule type="expression" dxfId="3124" priority="189">
      <formula>MOD(ROW(),2)=0</formula>
    </cfRule>
  </conditionalFormatting>
  <conditionalFormatting sqref="Z466">
    <cfRule type="expression" dxfId="3123" priority="188">
      <formula>MOD(ROW(),2)=0</formula>
    </cfRule>
  </conditionalFormatting>
  <conditionalFormatting sqref="V466 Y466">
    <cfRule type="expression" dxfId="3122" priority="187">
      <formula>MOD(ROW(),2)=0</formula>
    </cfRule>
  </conditionalFormatting>
  <conditionalFormatting sqref="T466:U466">
    <cfRule type="expression" dxfId="3121" priority="186">
      <formula>MOD(ROW(),2)=0</formula>
    </cfRule>
  </conditionalFormatting>
  <conditionalFormatting sqref="W466:X466">
    <cfRule type="expression" dxfId="3120" priority="185">
      <formula>MOD(ROW(),2)=0</formula>
    </cfRule>
  </conditionalFormatting>
  <conditionalFormatting sqref="C467:D469">
    <cfRule type="expression" dxfId="3119" priority="184">
      <formula>MOD(ROW(),2)=0</formula>
    </cfRule>
  </conditionalFormatting>
  <conditionalFormatting sqref="E467:M468 E469:L469">
    <cfRule type="expression" dxfId="3118" priority="183">
      <formula>MOD(ROW(),2)=0</formula>
    </cfRule>
  </conditionalFormatting>
  <conditionalFormatting sqref="N467:N468">
    <cfRule type="expression" dxfId="3117" priority="182">
      <formula>MOD(ROW(),2)=0</formula>
    </cfRule>
  </conditionalFormatting>
  <conditionalFormatting sqref="Z467">
    <cfRule type="expression" dxfId="3116" priority="181">
      <formula>MOD(ROW(),2)=0</formula>
    </cfRule>
  </conditionalFormatting>
  <conditionalFormatting sqref="V467 Y467">
    <cfRule type="expression" dxfId="3115" priority="180">
      <formula>MOD(ROW(),2)=0</formula>
    </cfRule>
  </conditionalFormatting>
  <conditionalFormatting sqref="T467:U467">
    <cfRule type="expression" dxfId="3114" priority="179">
      <formula>MOD(ROW(),2)=0</formula>
    </cfRule>
  </conditionalFormatting>
  <conditionalFormatting sqref="W467:X467">
    <cfRule type="expression" dxfId="3113" priority="178">
      <formula>MOD(ROW(),2)=0</formula>
    </cfRule>
  </conditionalFormatting>
  <conditionalFormatting sqref="T468:U468">
    <cfRule type="expression" dxfId="3112" priority="177">
      <formula>MOD(ROW(),2)=0</formula>
    </cfRule>
  </conditionalFormatting>
  <conditionalFormatting sqref="Y468">
    <cfRule type="expression" dxfId="3111" priority="176">
      <formula>MOD(ROW(),2)=0</formula>
    </cfRule>
  </conditionalFormatting>
  <conditionalFormatting sqref="W468:X468">
    <cfRule type="expression" dxfId="3110" priority="175">
      <formula>MOD(ROW(),2)=0</formula>
    </cfRule>
  </conditionalFormatting>
  <conditionalFormatting sqref="M391:M392">
    <cfRule type="expression" dxfId="3109" priority="173">
      <formula>MOD(ROW(),2)=0</formula>
    </cfRule>
  </conditionalFormatting>
  <conditionalFormatting sqref="M36 M33">
    <cfRule type="expression" dxfId="3108" priority="172">
      <formula>MOD(ROW(),2)=0</formula>
    </cfRule>
  </conditionalFormatting>
  <conditionalFormatting sqref="AM206">
    <cfRule type="expression" dxfId="3107" priority="171">
      <formula>MOD(ROW(),2)=0</formula>
    </cfRule>
  </conditionalFormatting>
  <conditionalFormatting sqref="M469:N469">
    <cfRule type="expression" dxfId="3106" priority="170">
      <formula>MOD(ROW(),2)=0</formula>
    </cfRule>
  </conditionalFormatting>
  <conditionalFormatting sqref="S469:AE469">
    <cfRule type="expression" dxfId="3105" priority="169">
      <formula>MOD(ROW(),2)=0</formula>
    </cfRule>
  </conditionalFormatting>
  <conditionalFormatting sqref="C470:D470">
    <cfRule type="expression" dxfId="3104" priority="168">
      <formula>MOD(ROW(),2)=0</formula>
    </cfRule>
  </conditionalFormatting>
  <conditionalFormatting sqref="E470:L470">
    <cfRule type="expression" dxfId="3103" priority="167">
      <formula>MOD(ROW(),2)=0</formula>
    </cfRule>
  </conditionalFormatting>
  <conditionalFormatting sqref="M470">
    <cfRule type="expression" dxfId="3102" priority="166">
      <formula>MOD(ROW(),2)=0</formula>
    </cfRule>
  </conditionalFormatting>
  <conditionalFormatting sqref="N470">
    <cfRule type="expression" dxfId="3101" priority="165">
      <formula>MOD(ROW(),2)=0</formula>
    </cfRule>
  </conditionalFormatting>
  <conditionalFormatting sqref="S470:AE470">
    <cfRule type="expression" dxfId="3100" priority="164">
      <formula>MOD(ROW(),2)=0</formula>
    </cfRule>
  </conditionalFormatting>
  <conditionalFormatting sqref="AF470">
    <cfRule type="expression" dxfId="3099" priority="163">
      <formula>MOD(ROW(),2)=0</formula>
    </cfRule>
  </conditionalFormatting>
  <conditionalFormatting sqref="C471:D471">
    <cfRule type="expression" dxfId="3098" priority="162">
      <formula>MOD(ROW(),2)=0</formula>
    </cfRule>
  </conditionalFormatting>
  <conditionalFormatting sqref="N471">
    <cfRule type="expression" dxfId="3097" priority="160">
      <formula>MOD(ROW(),2)=0</formula>
    </cfRule>
  </conditionalFormatting>
  <conditionalFormatting sqref="AE471:AG471">
    <cfRule type="expression" dxfId="3096" priority="159">
      <formula>MOD(ROW(),2)=0</formula>
    </cfRule>
  </conditionalFormatting>
  <conditionalFormatting sqref="AH471 AD471 T471:AB471">
    <cfRule type="expression" dxfId="3095" priority="158">
      <formula>MOD(ROW(),2)=0</formula>
    </cfRule>
  </conditionalFormatting>
  <conditionalFormatting sqref="AC471">
    <cfRule type="expression" dxfId="3094" priority="157">
      <formula>MOD(ROW(),2)=0</formula>
    </cfRule>
  </conditionalFormatting>
  <conditionalFormatting sqref="AM471">
    <cfRule type="expression" dxfId="3093" priority="156">
      <formula>MOD(ROW(),2)=0</formula>
    </cfRule>
  </conditionalFormatting>
  <conditionalFormatting sqref="AL471">
    <cfRule type="expression" dxfId="3092" priority="155">
      <formula>MOD(ROW(),2)=0</formula>
    </cfRule>
  </conditionalFormatting>
  <conditionalFormatting sqref="A474:B474 AB474:AK474 O474:R474">
    <cfRule type="expression" dxfId="3091" priority="154">
      <formula>MOD(ROW(),2)=0</formula>
    </cfRule>
  </conditionalFormatting>
  <conditionalFormatting sqref="A475:B475 O475:R475 M475 T475:AM475">
    <cfRule type="expression" dxfId="3090" priority="153">
      <formula>MOD(ROW(),2)=0</formula>
    </cfRule>
  </conditionalFormatting>
  <conditionalFormatting sqref="N475">
    <cfRule type="expression" dxfId="3089" priority="151">
      <formula>MOD(ROW(),2)=0</formula>
    </cfRule>
  </conditionalFormatting>
  <conditionalFormatting sqref="A476:B476 U476:AE476 J476:R476 AG476:AK476">
    <cfRule type="expression" dxfId="3088" priority="150">
      <formula>MOD(ROW(),2)=0</formula>
    </cfRule>
  </conditionalFormatting>
  <conditionalFormatting sqref="A477:M477 O477:AM477">
    <cfRule type="expression" dxfId="3087" priority="149">
      <formula>MOD(ROW(),2)=0</formula>
    </cfRule>
  </conditionalFormatting>
  <conditionalFormatting sqref="N477">
    <cfRule type="expression" dxfId="3086" priority="147">
      <formula>MOD(ROW(),2)=0</formula>
    </cfRule>
  </conditionalFormatting>
  <conditionalFormatting sqref="A478:R478 T478:AM478">
    <cfRule type="expression" dxfId="3085" priority="146">
      <formula>MOD(ROW(),2)=0</formula>
    </cfRule>
  </conditionalFormatting>
  <conditionalFormatting sqref="A479:M479 O479:AM479">
    <cfRule type="expression" dxfId="3084" priority="145">
      <formula>MOD(ROW(),2)=0</formula>
    </cfRule>
  </conditionalFormatting>
  <conditionalFormatting sqref="S478">
    <cfRule type="expression" dxfId="3083" priority="144">
      <formula>MOD(ROW(),2)=0</formula>
    </cfRule>
  </conditionalFormatting>
  <conditionalFormatting sqref="N479">
    <cfRule type="expression" dxfId="3082" priority="143">
      <formula>MOD(ROW(),2)=0</formula>
    </cfRule>
  </conditionalFormatting>
  <conditionalFormatting sqref="N472">
    <cfRule type="expression" dxfId="3081" priority="142">
      <formula>MOD(ROW(),2)=0</formula>
    </cfRule>
  </conditionalFormatting>
  <conditionalFormatting sqref="V472 S472:T472">
    <cfRule type="expression" dxfId="3080" priority="141">
      <formula>MOD(ROW(),2)=0</formula>
    </cfRule>
  </conditionalFormatting>
  <conditionalFormatting sqref="U472">
    <cfRule type="expression" dxfId="3079" priority="140">
      <formula>MOD(ROW(),2)=0</formula>
    </cfRule>
  </conditionalFormatting>
  <conditionalFormatting sqref="W472:AA472">
    <cfRule type="expression" dxfId="3078" priority="139">
      <formula>MOD(ROW(),2)=0</formula>
    </cfRule>
  </conditionalFormatting>
  <conditionalFormatting sqref="AB472">
    <cfRule type="expression" dxfId="3077" priority="138">
      <formula>MOD(ROW(),2)=0</formula>
    </cfRule>
  </conditionalFormatting>
  <conditionalFormatting sqref="AC472:AG472">
    <cfRule type="expression" dxfId="3076" priority="137">
      <formula>MOD(ROW(),2)=0</formula>
    </cfRule>
  </conditionalFormatting>
  <conditionalFormatting sqref="AL472">
    <cfRule type="expression" dxfId="3075" priority="136">
      <formula>MOD(ROW(),2)=0</formula>
    </cfRule>
  </conditionalFormatting>
  <conditionalFormatting sqref="AM472">
    <cfRule type="expression" dxfId="3074" priority="135">
      <formula>MOD(ROW(),2)=0</formula>
    </cfRule>
  </conditionalFormatting>
  <conditionalFormatting sqref="C473:L473">
    <cfRule type="expression" dxfId="3073" priority="134">
      <formula>MOD(ROW(),2)=0</formula>
    </cfRule>
  </conditionalFormatting>
  <conditionalFormatting sqref="N473">
    <cfRule type="expression" dxfId="3072" priority="133">
      <formula>MOD(ROW(),2)=0</formula>
    </cfRule>
  </conditionalFormatting>
  <conditionalFormatting sqref="S473:AE473">
    <cfRule type="expression" dxfId="3071" priority="132">
      <formula>MOD(ROW(),2)=0</formula>
    </cfRule>
  </conditionalFormatting>
  <conditionalFormatting sqref="AL473:AM473">
    <cfRule type="expression" dxfId="3070" priority="131">
      <formula>MOD(ROW(),2)=0</formula>
    </cfRule>
  </conditionalFormatting>
  <conditionalFormatting sqref="M474">
    <cfRule type="expression" dxfId="3069" priority="130">
      <formula>MOD(ROW(),2)=0</formula>
    </cfRule>
  </conditionalFormatting>
  <conditionalFormatting sqref="C474:L474">
    <cfRule type="expression" dxfId="3068" priority="129">
      <formula>MOD(ROW(),2)=0</formula>
    </cfRule>
  </conditionalFormatting>
  <conditionalFormatting sqref="N474">
    <cfRule type="expression" dxfId="3067" priority="128">
      <formula>MOD(ROW(),2)=0</formula>
    </cfRule>
  </conditionalFormatting>
  <conditionalFormatting sqref="S474:AA474">
    <cfRule type="expression" dxfId="3066" priority="127">
      <formula>MOD(ROW(),2)=0</formula>
    </cfRule>
  </conditionalFormatting>
  <conditionalFormatting sqref="AL474:AM474">
    <cfRule type="expression" dxfId="3065" priority="126">
      <formula>MOD(ROW(),2)=0</formula>
    </cfRule>
  </conditionalFormatting>
  <conditionalFormatting sqref="C475:L475">
    <cfRule type="expression" dxfId="3064" priority="125">
      <formula>MOD(ROW(),2)=0</formula>
    </cfRule>
  </conditionalFormatting>
  <conditionalFormatting sqref="S475">
    <cfRule type="expression" dxfId="3063" priority="124">
      <formula>MOD(ROW(),2)=0</formula>
    </cfRule>
  </conditionalFormatting>
  <conditionalFormatting sqref="C476:I476">
    <cfRule type="expression" dxfId="3062" priority="123">
      <formula>MOD(ROW(),2)=0</formula>
    </cfRule>
  </conditionalFormatting>
  <conditionalFormatting sqref="T476">
    <cfRule type="expression" dxfId="3061" priority="122">
      <formula>MOD(ROW(),2)=0</formula>
    </cfRule>
  </conditionalFormatting>
  <conditionalFormatting sqref="S476">
    <cfRule type="expression" dxfId="3060" priority="121">
      <formula>MOD(ROW(),2)=0</formula>
    </cfRule>
  </conditionalFormatting>
  <conditionalFormatting sqref="AF476">
    <cfRule type="expression" dxfId="3059" priority="120">
      <formula>MOD(ROW(),2)=0</formula>
    </cfRule>
  </conditionalFormatting>
  <conditionalFormatting sqref="AL476">
    <cfRule type="expression" dxfId="3058" priority="119">
      <formula>MOD(ROW(),2)=0</formula>
    </cfRule>
  </conditionalFormatting>
  <conditionalFormatting sqref="AM476">
    <cfRule type="expression" dxfId="3057" priority="118">
      <formula>MOD(ROW(),2)=0</formula>
    </cfRule>
  </conditionalFormatting>
  <conditionalFormatting sqref="AM9">
    <cfRule type="expression" dxfId="3056" priority="117">
      <formula>MOD(ROW(),2)=0</formula>
    </cfRule>
  </conditionalFormatting>
  <conditionalFormatting sqref="AM15 AM10:AM11">
    <cfRule type="expression" dxfId="3055" priority="116">
      <formula>MOD(ROW(),2)=0</formula>
    </cfRule>
  </conditionalFormatting>
  <conditionalFormatting sqref="AM21:AM30 AM16:AM17">
    <cfRule type="expression" dxfId="3054" priority="115">
      <formula>MOD(ROW(),2)=0</formula>
    </cfRule>
  </conditionalFormatting>
  <conditionalFormatting sqref="AM45">
    <cfRule type="expression" dxfId="3053" priority="114">
      <formula>MOD(ROW(),2)=0</formula>
    </cfRule>
  </conditionalFormatting>
  <conditionalFormatting sqref="AM46">
    <cfRule type="expression" dxfId="3052" priority="113">
      <formula>MOD(ROW(),2)=0</formula>
    </cfRule>
  </conditionalFormatting>
  <conditionalFormatting sqref="AM47">
    <cfRule type="expression" dxfId="3051" priority="112">
      <formula>MOD(ROW(),2)=0</formula>
    </cfRule>
  </conditionalFormatting>
  <conditionalFormatting sqref="AM53">
    <cfRule type="expression" dxfId="3050" priority="111">
      <formula>MOD(ROW(),2)=0</formula>
    </cfRule>
  </conditionalFormatting>
  <conditionalFormatting sqref="AM87 AM67 AM54:AM55">
    <cfRule type="expression" dxfId="3049" priority="110">
      <formula>MOD(ROW(),2)=0</formula>
    </cfRule>
  </conditionalFormatting>
  <conditionalFormatting sqref="AM109 AM97 AM94 AM88:AM89">
    <cfRule type="expression" dxfId="3048" priority="109">
      <formula>MOD(ROW(),2)=0</formula>
    </cfRule>
  </conditionalFormatting>
  <conditionalFormatting sqref="AM193 AM155 AM152:AM153">
    <cfRule type="expression" dxfId="3047" priority="108">
      <formula>MOD(ROW(),2)=0</formula>
    </cfRule>
  </conditionalFormatting>
  <conditionalFormatting sqref="AM245 AM197:AM199">
    <cfRule type="expression" dxfId="3046" priority="107">
      <formula>MOD(ROW(),2)=0</formula>
    </cfRule>
  </conditionalFormatting>
  <conditionalFormatting sqref="AM292:AM294 AM282 AM247">
    <cfRule type="expression" dxfId="3045" priority="106">
      <formula>MOD(ROW(),2)=0</formula>
    </cfRule>
  </conditionalFormatting>
  <conditionalFormatting sqref="AM335:AM336 AM318 AM295">
    <cfRule type="expression" dxfId="3044" priority="105">
      <formula>MOD(ROW(),2)=0</formula>
    </cfRule>
  </conditionalFormatting>
  <conditionalFormatting sqref="AM386:AM389">
    <cfRule type="expression" dxfId="3043" priority="104">
      <formula>MOD(ROW(),2)=0</formula>
    </cfRule>
  </conditionalFormatting>
  <conditionalFormatting sqref="AM390:AM392">
    <cfRule type="expression" dxfId="3042" priority="103">
      <formula>MOD(ROW(),2)=0</formula>
    </cfRule>
  </conditionalFormatting>
  <conditionalFormatting sqref="AM405 AM393:AM396">
    <cfRule type="expression" dxfId="3041" priority="102">
      <formula>MOD(ROW(),2)=0</formula>
    </cfRule>
  </conditionalFormatting>
  <conditionalFormatting sqref="AM406:AM411">
    <cfRule type="expression" dxfId="3040" priority="101">
      <formula>MOD(ROW(),2)=0</formula>
    </cfRule>
  </conditionalFormatting>
  <conditionalFormatting sqref="AM425:AM427 AM412:AM413">
    <cfRule type="expression" dxfId="3039" priority="100">
      <formula>MOD(ROW(),2)=0</formula>
    </cfRule>
  </conditionalFormatting>
  <conditionalFormatting sqref="AM441 AM439">
    <cfRule type="expression" dxfId="3038" priority="99">
      <formula>MOD(ROW(),2)=0</formula>
    </cfRule>
  </conditionalFormatting>
  <conditionalFormatting sqref="X242">
    <cfRule type="expression" dxfId="3037" priority="98">
      <formula>MOD(ROW(),2)=0</formula>
    </cfRule>
  </conditionalFormatting>
  <conditionalFormatting sqref="W444:X447 W414:X414 W300:X312 W296:X297 W281:X281 W277:X277 W255:X257 W249:X252 W208:X217 W200:X202 W186:X190 W161:X164 W133:X143 W117:X124 W58:X59">
    <cfRule type="expression" dxfId="3036" priority="97">
      <formula>MOD(ROW(),2)=0</formula>
    </cfRule>
  </conditionalFormatting>
  <conditionalFormatting sqref="W99:X99 W96:X96">
    <cfRule type="expression" dxfId="3035" priority="96">
      <formula>MOD(ROW(),2)=0</formula>
    </cfRule>
  </conditionalFormatting>
  <conditionalFormatting sqref="W106:X107">
    <cfRule type="expression" dxfId="3034" priority="95">
      <formula>MOD(ROW(),2)=0</formula>
    </cfRule>
  </conditionalFormatting>
  <conditionalFormatting sqref="X397">
    <cfRule type="expression" dxfId="3033" priority="94">
      <formula>MOD(ROW(),2)=0</formula>
    </cfRule>
  </conditionalFormatting>
  <conditionalFormatting sqref="X398">
    <cfRule type="expression" dxfId="3032" priority="93">
      <formula>MOD(ROW(),2)=0</formula>
    </cfRule>
  </conditionalFormatting>
  <conditionalFormatting sqref="X399">
    <cfRule type="expression" dxfId="3031" priority="92">
      <formula>MOD(ROW(),2)=0</formula>
    </cfRule>
  </conditionalFormatting>
  <conditionalFormatting sqref="X426">
    <cfRule type="expression" dxfId="3030" priority="91">
      <formula>MOD(ROW(),2)=0</formula>
    </cfRule>
  </conditionalFormatting>
  <conditionalFormatting sqref="X427">
    <cfRule type="expression" dxfId="3029" priority="90">
      <formula>MOD(ROW(),2)=0</formula>
    </cfRule>
  </conditionalFormatting>
  <conditionalFormatting sqref="X79">
    <cfRule type="expression" dxfId="3028" priority="89">
      <formula>MOD(ROW(),2)=0</formula>
    </cfRule>
  </conditionalFormatting>
  <conditionalFormatting sqref="X81">
    <cfRule type="expression" dxfId="3027" priority="88">
      <formula>MOD(ROW(),2)=0</formula>
    </cfRule>
  </conditionalFormatting>
  <conditionalFormatting sqref="X82">
    <cfRule type="expression" dxfId="3026" priority="87">
      <formula>MOD(ROW(),2)=0</formula>
    </cfRule>
  </conditionalFormatting>
  <conditionalFormatting sqref="X80">
    <cfRule type="expression" dxfId="3025" priority="86">
      <formula>MOD(ROW(),2)=0</formula>
    </cfRule>
  </conditionalFormatting>
  <conditionalFormatting sqref="X83">
    <cfRule type="expression" dxfId="3024" priority="85">
      <formula>MOD(ROW(),2)=0</formula>
    </cfRule>
  </conditionalFormatting>
  <conditionalFormatting sqref="X84">
    <cfRule type="expression" dxfId="3023" priority="84">
      <formula>MOD(ROW(),2)=0</formula>
    </cfRule>
  </conditionalFormatting>
  <conditionalFormatting sqref="X85">
    <cfRule type="expression" dxfId="3022" priority="83">
      <formula>MOD(ROW(),2)=0</formula>
    </cfRule>
  </conditionalFormatting>
  <conditionalFormatting sqref="X86">
    <cfRule type="expression" dxfId="3021" priority="82">
      <formula>MOD(ROW(),2)=0</formula>
    </cfRule>
  </conditionalFormatting>
  <conditionalFormatting sqref="X265 X239 X167:X170">
    <cfRule type="expression" dxfId="3020" priority="81">
      <formula>MOD(ROW(),2)=0</formula>
    </cfRule>
  </conditionalFormatting>
  <conditionalFormatting sqref="W71:X71">
    <cfRule type="expression" dxfId="3019" priority="79">
      <formula>MOD(ROW(),2)=0</formula>
    </cfRule>
  </conditionalFormatting>
  <conditionalFormatting sqref="W167">
    <cfRule type="expression" dxfId="3018" priority="78">
      <formula>MOD(ROW(),2)=0</formula>
    </cfRule>
  </conditionalFormatting>
  <conditionalFormatting sqref="W168">
    <cfRule type="expression" dxfId="3017" priority="77">
      <formula>MOD(ROW(),2)=0</formula>
    </cfRule>
  </conditionalFormatting>
  <conditionalFormatting sqref="W169">
    <cfRule type="expression" dxfId="3016" priority="76">
      <formula>MOD(ROW(),2)=0</formula>
    </cfRule>
  </conditionalFormatting>
  <conditionalFormatting sqref="W170">
    <cfRule type="expression" dxfId="3015" priority="75">
      <formula>MOD(ROW(),2)=0</formula>
    </cfRule>
  </conditionalFormatting>
  <conditionalFormatting sqref="X171">
    <cfRule type="expression" dxfId="3014" priority="74">
      <formula>MOD(ROW(),2)=0</formula>
    </cfRule>
  </conditionalFormatting>
  <conditionalFormatting sqref="W171">
    <cfRule type="expression" dxfId="3013" priority="73">
      <formula>MOD(ROW(),2)=0</formula>
    </cfRule>
  </conditionalFormatting>
  <conditionalFormatting sqref="X172:X175">
    <cfRule type="expression" dxfId="3012" priority="72">
      <formula>MOD(ROW(),2)=0</formula>
    </cfRule>
  </conditionalFormatting>
  <conditionalFormatting sqref="W172:W175">
    <cfRule type="expression" dxfId="3011" priority="71">
      <formula>MOD(ROW(),2)=0</formula>
    </cfRule>
  </conditionalFormatting>
  <conditionalFormatting sqref="X176:X177">
    <cfRule type="expression" dxfId="3010" priority="70">
      <formula>MOD(ROW(),2)=0</formula>
    </cfRule>
  </conditionalFormatting>
  <conditionalFormatting sqref="W176:W177">
    <cfRule type="expression" dxfId="3009" priority="69">
      <formula>MOD(ROW(),2)=0</formula>
    </cfRule>
  </conditionalFormatting>
  <conditionalFormatting sqref="X178:X181">
    <cfRule type="expression" dxfId="3008" priority="68">
      <formula>MOD(ROW(),2)=0</formula>
    </cfRule>
  </conditionalFormatting>
  <conditionalFormatting sqref="W178:W181">
    <cfRule type="expression" dxfId="3007" priority="67">
      <formula>MOD(ROW(),2)=0</formula>
    </cfRule>
  </conditionalFormatting>
  <conditionalFormatting sqref="X182">
    <cfRule type="expression" dxfId="3006" priority="66">
      <formula>MOD(ROW(),2)=0</formula>
    </cfRule>
  </conditionalFormatting>
  <conditionalFormatting sqref="W182">
    <cfRule type="expression" dxfId="3005" priority="65">
      <formula>MOD(ROW(),2)=0</formula>
    </cfRule>
  </conditionalFormatting>
  <conditionalFormatting sqref="X232">
    <cfRule type="expression" dxfId="3004" priority="64">
      <formula>MOD(ROW(),2)=0</formula>
    </cfRule>
  </conditionalFormatting>
  <conditionalFormatting sqref="W232">
    <cfRule type="expression" dxfId="3003" priority="63">
      <formula>MOD(ROW(),2)=0</formula>
    </cfRule>
  </conditionalFormatting>
  <conditionalFormatting sqref="X233">
    <cfRule type="expression" dxfId="3002" priority="62">
      <formula>MOD(ROW(),2)=0</formula>
    </cfRule>
  </conditionalFormatting>
  <conditionalFormatting sqref="W233">
    <cfRule type="expression" dxfId="3001" priority="61">
      <formula>MOD(ROW(),2)=0</formula>
    </cfRule>
  </conditionalFormatting>
  <conditionalFormatting sqref="X234">
    <cfRule type="expression" dxfId="3000" priority="60">
      <formula>MOD(ROW(),2)=0</formula>
    </cfRule>
  </conditionalFormatting>
  <conditionalFormatting sqref="W234">
    <cfRule type="expression" dxfId="2999" priority="59">
      <formula>MOD(ROW(),2)=0</formula>
    </cfRule>
  </conditionalFormatting>
  <conditionalFormatting sqref="W266:W268">
    <cfRule type="expression" dxfId="2998" priority="58">
      <formula>MOD(ROW(),2)=0</formula>
    </cfRule>
  </conditionalFormatting>
  <conditionalFormatting sqref="X266:X268">
    <cfRule type="expression" dxfId="2997" priority="57">
      <formula>MOD(ROW(),2)=0</formula>
    </cfRule>
  </conditionalFormatting>
  <conditionalFormatting sqref="W274:W275">
    <cfRule type="expression" dxfId="2996" priority="56">
      <formula>MOD(ROW(),2)=0</formula>
    </cfRule>
  </conditionalFormatting>
  <conditionalFormatting sqref="X274:X275">
    <cfRule type="expression" dxfId="2995" priority="55">
      <formula>MOD(ROW(),2)=0</formula>
    </cfRule>
  </conditionalFormatting>
  <conditionalFormatting sqref="W279:W280">
    <cfRule type="expression" dxfId="2994" priority="54">
      <formula>MOD(ROW(),2)=0</formula>
    </cfRule>
  </conditionalFormatting>
  <conditionalFormatting sqref="X279:X280">
    <cfRule type="expression" dxfId="2993" priority="53">
      <formula>MOD(ROW(),2)=0</formula>
    </cfRule>
  </conditionalFormatting>
  <conditionalFormatting sqref="W322:W323">
    <cfRule type="expression" dxfId="2992" priority="52">
      <formula>MOD(ROW(),2)=0</formula>
    </cfRule>
  </conditionalFormatting>
  <conditionalFormatting sqref="X322:X323">
    <cfRule type="expression" dxfId="2991" priority="51">
      <formula>MOD(ROW(),2)=0</formula>
    </cfRule>
  </conditionalFormatting>
  <conditionalFormatting sqref="W324:W326">
    <cfRule type="expression" dxfId="2990" priority="50">
      <formula>MOD(ROW(),2)=0</formula>
    </cfRule>
  </conditionalFormatting>
  <conditionalFormatting sqref="X324:X326">
    <cfRule type="expression" dxfId="2989" priority="49">
      <formula>MOD(ROW(),2)=0</formula>
    </cfRule>
  </conditionalFormatting>
  <conditionalFormatting sqref="W327:W330">
    <cfRule type="expression" dxfId="2988" priority="48">
      <formula>MOD(ROW(),2)=0</formula>
    </cfRule>
  </conditionalFormatting>
  <conditionalFormatting sqref="X327:X330">
    <cfRule type="expression" dxfId="2987" priority="47">
      <formula>MOD(ROW(),2)=0</formula>
    </cfRule>
  </conditionalFormatting>
  <conditionalFormatting sqref="W331">
    <cfRule type="expression" dxfId="2986" priority="46">
      <formula>MOD(ROW(),2)=0</formula>
    </cfRule>
  </conditionalFormatting>
  <conditionalFormatting sqref="X331">
    <cfRule type="expression" dxfId="2985" priority="45">
      <formula>MOD(ROW(),2)=0</formula>
    </cfRule>
  </conditionalFormatting>
  <conditionalFormatting sqref="W332:W333">
    <cfRule type="expression" dxfId="2984" priority="44">
      <formula>MOD(ROW(),2)=0</formula>
    </cfRule>
  </conditionalFormatting>
  <conditionalFormatting sqref="X332:X333">
    <cfRule type="expression" dxfId="2983" priority="43">
      <formula>MOD(ROW(),2)=0</formula>
    </cfRule>
  </conditionalFormatting>
  <conditionalFormatting sqref="W334">
    <cfRule type="expression" dxfId="2982" priority="42">
      <formula>MOD(ROW(),2)=0</formula>
    </cfRule>
  </conditionalFormatting>
  <conditionalFormatting sqref="X334">
    <cfRule type="expression" dxfId="2981" priority="41">
      <formula>MOD(ROW(),2)=0</formula>
    </cfRule>
  </conditionalFormatting>
  <conditionalFormatting sqref="W350:W351">
    <cfRule type="expression" dxfId="2980" priority="40">
      <formula>MOD(ROW(),2)=0</formula>
    </cfRule>
  </conditionalFormatting>
  <conditionalFormatting sqref="X350:X351">
    <cfRule type="expression" dxfId="2979" priority="39">
      <formula>MOD(ROW(),2)=0</formula>
    </cfRule>
  </conditionalFormatting>
  <conditionalFormatting sqref="W352">
    <cfRule type="expression" dxfId="2978" priority="38">
      <formula>MOD(ROW(),2)=0</formula>
    </cfRule>
  </conditionalFormatting>
  <conditionalFormatting sqref="X352">
    <cfRule type="expression" dxfId="2977" priority="37">
      <formula>MOD(ROW(),2)=0</formula>
    </cfRule>
  </conditionalFormatting>
  <conditionalFormatting sqref="W353:W358">
    <cfRule type="expression" dxfId="2976" priority="36">
      <formula>MOD(ROW(),2)=0</formula>
    </cfRule>
  </conditionalFormatting>
  <conditionalFormatting sqref="X353:X358">
    <cfRule type="expression" dxfId="2975" priority="35">
      <formula>MOD(ROW(),2)=0</formula>
    </cfRule>
  </conditionalFormatting>
  <conditionalFormatting sqref="W359:W362">
    <cfRule type="expression" dxfId="2974" priority="34">
      <formula>MOD(ROW(),2)=0</formula>
    </cfRule>
  </conditionalFormatting>
  <conditionalFormatting sqref="X359:X362">
    <cfRule type="expression" dxfId="2973" priority="33">
      <formula>MOD(ROW(),2)=0</formula>
    </cfRule>
  </conditionalFormatting>
  <conditionalFormatting sqref="W363:W364">
    <cfRule type="expression" dxfId="2972" priority="32">
      <formula>MOD(ROW(),2)=0</formula>
    </cfRule>
  </conditionalFormatting>
  <conditionalFormatting sqref="X363:X364">
    <cfRule type="expression" dxfId="2971" priority="31">
      <formula>MOD(ROW(),2)=0</formula>
    </cfRule>
  </conditionalFormatting>
  <conditionalFormatting sqref="W365:W370">
    <cfRule type="expression" dxfId="2970" priority="30">
      <formula>MOD(ROW(),2)=0</formula>
    </cfRule>
  </conditionalFormatting>
  <conditionalFormatting sqref="X365:X370">
    <cfRule type="expression" dxfId="2969" priority="29">
      <formula>MOD(ROW(),2)=0</formula>
    </cfRule>
  </conditionalFormatting>
  <conditionalFormatting sqref="W371:W374">
    <cfRule type="expression" dxfId="2968" priority="28">
      <formula>MOD(ROW(),2)=0</formula>
    </cfRule>
  </conditionalFormatting>
  <conditionalFormatting sqref="X371:X374">
    <cfRule type="expression" dxfId="2967" priority="27">
      <formula>MOD(ROW(),2)=0</formula>
    </cfRule>
  </conditionalFormatting>
  <conditionalFormatting sqref="W375:W377">
    <cfRule type="expression" dxfId="2966" priority="26">
      <formula>MOD(ROW(),2)=0</formula>
    </cfRule>
  </conditionalFormatting>
  <conditionalFormatting sqref="X375:X377">
    <cfRule type="expression" dxfId="2965" priority="25">
      <formula>MOD(ROW(),2)=0</formula>
    </cfRule>
  </conditionalFormatting>
  <conditionalFormatting sqref="W434:W437">
    <cfRule type="expression" dxfId="2964" priority="24">
      <formula>MOD(ROW(),2)=0</formula>
    </cfRule>
  </conditionalFormatting>
  <conditionalFormatting sqref="X434:X437">
    <cfRule type="expression" dxfId="2963" priority="23">
      <formula>MOD(ROW(),2)=0</formula>
    </cfRule>
  </conditionalFormatting>
  <conditionalFormatting sqref="W443">
    <cfRule type="expression" dxfId="2962" priority="22">
      <formula>MOD(ROW(),2)=0</formula>
    </cfRule>
  </conditionalFormatting>
  <conditionalFormatting sqref="X443">
    <cfRule type="expression" dxfId="2961" priority="21">
      <formula>MOD(ROW(),2)=0</formula>
    </cfRule>
  </conditionalFormatting>
  <conditionalFormatting sqref="W235">
    <cfRule type="expression" dxfId="2960" priority="20">
      <formula>MOD(ROW(),2)=0</formula>
    </cfRule>
  </conditionalFormatting>
  <conditionalFormatting sqref="X235">
    <cfRule type="expression" dxfId="2959" priority="19">
      <formula>MOD(ROW(),2)=0</formula>
    </cfRule>
  </conditionalFormatting>
  <conditionalFormatting sqref="W93">
    <cfRule type="expression" dxfId="2958" priority="18">
      <formula>MOD(ROW(),2)=0</formula>
    </cfRule>
  </conditionalFormatting>
  <conditionalFormatting sqref="X93">
    <cfRule type="expression" dxfId="2957" priority="17">
      <formula>MOD(ROW(),2)=0</formula>
    </cfRule>
  </conditionalFormatting>
  <conditionalFormatting sqref="J434:J436 J353:J369 J327:J333 J275 J267:J268 J232:J233 J171:J182">
    <cfRule type="expression" dxfId="2956" priority="16">
      <formula>MOD(ROW(),2)=0</formula>
    </cfRule>
  </conditionalFormatting>
  <conditionalFormatting sqref="X101">
    <cfRule type="expression" dxfId="2955" priority="15">
      <formula>MOD(ROW(),2)=0</formula>
    </cfRule>
  </conditionalFormatting>
  <conditionalFormatting sqref="U145">
    <cfRule type="expression" dxfId="2954" priority="14">
      <formula>MOD(ROW(),2)=0</formula>
    </cfRule>
  </conditionalFormatting>
  <conditionalFormatting sqref="B379">
    <cfRule type="expression" dxfId="2953" priority="13">
      <formula>MOD(ROW(),2)=0</formula>
    </cfRule>
  </conditionalFormatting>
  <conditionalFormatting sqref="B380">
    <cfRule type="expression" dxfId="2952" priority="12">
      <formula>MOD(ROW(),2)=0</formula>
    </cfRule>
  </conditionalFormatting>
  <conditionalFormatting sqref="B381">
    <cfRule type="expression" dxfId="2951" priority="11">
      <formula>MOD(ROW(),2)=0</formula>
    </cfRule>
  </conditionalFormatting>
  <conditionalFormatting sqref="B382">
    <cfRule type="expression" dxfId="2950" priority="10">
      <formula>MOD(ROW(),2)=0</formula>
    </cfRule>
  </conditionalFormatting>
  <conditionalFormatting sqref="B383">
    <cfRule type="expression" dxfId="2949" priority="9">
      <formula>MOD(ROW(),2)=0</formula>
    </cfRule>
  </conditionalFormatting>
  <conditionalFormatting sqref="B384">
    <cfRule type="expression" dxfId="2948" priority="8">
      <formula>MOD(ROW(),2)=0</formula>
    </cfRule>
  </conditionalFormatting>
  <conditionalFormatting sqref="B387">
    <cfRule type="expression" dxfId="2947" priority="7">
      <formula>MOD(ROW(),2)=0</formula>
    </cfRule>
  </conditionalFormatting>
  <conditionalFormatting sqref="B388">
    <cfRule type="expression" dxfId="2946" priority="6">
      <formula>MOD(ROW(),2)=0</formula>
    </cfRule>
  </conditionalFormatting>
  <conditionalFormatting sqref="B389">
    <cfRule type="expression" dxfId="2945" priority="5">
      <formula>MOD(ROW(),2)=0</formula>
    </cfRule>
  </conditionalFormatting>
  <conditionalFormatting sqref="B390">
    <cfRule type="expression" dxfId="2944" priority="4">
      <formula>MOD(ROW(),2)=0</formula>
    </cfRule>
  </conditionalFormatting>
  <conditionalFormatting sqref="B391">
    <cfRule type="expression" dxfId="2943" priority="3">
      <formula>MOD(ROW(),2)=0</formula>
    </cfRule>
  </conditionalFormatting>
  <conditionalFormatting sqref="B392">
    <cfRule type="expression" dxfId="2942" priority="2">
      <formula>MOD(ROW(),2)=0</formula>
    </cfRule>
  </conditionalFormatting>
  <conditionalFormatting sqref="B470">
    <cfRule type="expression" dxfId="2941" priority="1">
      <formula>MOD(ROW(),2)=0</formula>
    </cfRule>
  </conditionalFormatting>
  <pageMargins left="0.7" right="0.7" top="0.75" bottom="0.75" header="0.3" footer="0.3"/>
  <pageSetup paperSize="8" scale="35"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1905D-A59F-43CB-959C-B50A349845C1}">
  <dimension ref="A1:AZ298"/>
  <sheetViews>
    <sheetView workbookViewId="0">
      <pane ySplit="1" topLeftCell="A2" activePane="bottomLeft" state="frozen"/>
      <selection activeCell="O1" sqref="O1"/>
      <selection pane="bottomLeft" activeCell="AG13" sqref="AG13"/>
    </sheetView>
  </sheetViews>
  <sheetFormatPr defaultColWidth="8.88671875" defaultRowHeight="14.4" x14ac:dyDescent="0.3"/>
  <cols>
    <col min="1" max="1" width="8.33203125" style="80" customWidth="1"/>
    <col min="2" max="2" width="10.33203125" style="48" customWidth="1"/>
    <col min="3" max="3" width="7.6640625" style="48" customWidth="1"/>
    <col min="4" max="4" width="4.109375" style="48" customWidth="1"/>
    <col min="5" max="5" width="9.88671875" style="48" customWidth="1"/>
    <col min="6" max="6" width="6.33203125" style="53" customWidth="1"/>
    <col min="7" max="7" width="10.5546875" style="53" customWidth="1"/>
    <col min="8" max="8" width="5" style="48" customWidth="1"/>
    <col min="9" max="9" width="8.88671875" style="48"/>
    <col min="10" max="10" width="5" style="48" customWidth="1"/>
    <col min="11" max="11" width="6.33203125" style="48" customWidth="1"/>
    <col min="12" max="12" width="4.6640625" style="79" customWidth="1"/>
    <col min="13" max="13" width="13.88671875" style="48" customWidth="1"/>
    <col min="14" max="14" width="70.6640625" style="48" customWidth="1"/>
    <col min="15" max="15" width="6.33203125" style="80" customWidth="1"/>
    <col min="16" max="16" width="6.6640625" style="80" customWidth="1"/>
    <col min="17" max="17" width="7.88671875" style="80" customWidth="1"/>
    <col min="18" max="18" width="6.6640625" style="80" customWidth="1"/>
    <col min="19" max="19" width="8.88671875" style="53"/>
    <col min="20" max="20" width="12.44140625" style="48" customWidth="1"/>
    <col min="21" max="21" width="17.109375" style="48" customWidth="1"/>
    <col min="22" max="22" width="13.5546875" style="48" customWidth="1"/>
    <col min="23" max="23" width="11.109375" style="48" customWidth="1"/>
    <col min="24" max="24" width="13.88671875" style="48" customWidth="1"/>
    <col min="25" max="25" width="7.109375" style="79" customWidth="1"/>
    <col min="26" max="26" width="7" style="79" customWidth="1"/>
    <col min="27" max="27" width="8.88671875" style="80"/>
    <col min="28" max="28" width="8.88671875" style="48"/>
    <col min="29" max="29" width="11.6640625" style="48" customWidth="1"/>
    <col min="30" max="30" width="7.6640625" style="48" customWidth="1"/>
    <col min="31" max="31" width="14.88671875" style="48" customWidth="1"/>
    <col min="32" max="32" width="16" style="48" customWidth="1"/>
    <col min="33" max="33" width="13.5546875" style="79" customWidth="1"/>
    <col min="34" max="34" width="8.88671875" style="48"/>
    <col min="35" max="37" width="0" style="48" hidden="1" customWidth="1"/>
    <col min="38" max="38" width="60.6640625" style="48" customWidth="1"/>
    <col min="39" max="39" width="90.6640625" style="48" customWidth="1"/>
    <col min="40" max="16384" width="8.88671875" style="48"/>
  </cols>
  <sheetData>
    <row r="1" spans="1:52" s="35" customFormat="1" ht="78.75" customHeight="1" thickBot="1" x14ac:dyDescent="0.35">
      <c r="A1" s="27" t="s">
        <v>9</v>
      </c>
      <c r="B1" s="35" t="s">
        <v>213</v>
      </c>
      <c r="C1" s="35" t="s">
        <v>10</v>
      </c>
      <c r="D1" s="36" t="s">
        <v>12</v>
      </c>
      <c r="E1" s="36" t="s">
        <v>14</v>
      </c>
      <c r="F1" s="27" t="s">
        <v>15</v>
      </c>
      <c r="G1" s="27" t="s">
        <v>16</v>
      </c>
      <c r="H1" s="36" t="s">
        <v>17</v>
      </c>
      <c r="I1" s="36" t="s">
        <v>18</v>
      </c>
      <c r="J1" s="36" t="s">
        <v>27</v>
      </c>
      <c r="K1" s="36" t="s">
        <v>7</v>
      </c>
      <c r="L1" s="36" t="s">
        <v>1</v>
      </c>
      <c r="M1" s="35" t="s">
        <v>19</v>
      </c>
      <c r="N1" s="37" t="s">
        <v>2</v>
      </c>
      <c r="O1" s="27" t="s">
        <v>3</v>
      </c>
      <c r="P1" s="27" t="s">
        <v>4</v>
      </c>
      <c r="Q1" s="27" t="s">
        <v>5</v>
      </c>
      <c r="R1" s="27" t="s">
        <v>6</v>
      </c>
      <c r="S1" s="27" t="s">
        <v>0</v>
      </c>
      <c r="T1" s="38" t="s">
        <v>29</v>
      </c>
      <c r="U1" s="39" t="s">
        <v>30</v>
      </c>
      <c r="V1" s="38" t="s">
        <v>31</v>
      </c>
      <c r="W1" s="40" t="s">
        <v>32</v>
      </c>
      <c r="X1" s="40" t="s">
        <v>53</v>
      </c>
      <c r="Y1" s="40" t="s">
        <v>198</v>
      </c>
      <c r="Z1" s="40" t="s">
        <v>211</v>
      </c>
      <c r="AA1" s="54" t="s">
        <v>33</v>
      </c>
      <c r="AB1" s="40" t="s">
        <v>34</v>
      </c>
      <c r="AC1" s="40" t="s">
        <v>35</v>
      </c>
      <c r="AD1" s="40" t="s">
        <v>906</v>
      </c>
      <c r="AE1" s="40" t="s">
        <v>36</v>
      </c>
      <c r="AF1" s="40" t="s">
        <v>55</v>
      </c>
      <c r="AG1" s="41" t="s">
        <v>23</v>
      </c>
      <c r="AH1" s="36" t="s">
        <v>24</v>
      </c>
      <c r="AI1" s="42" t="s">
        <v>20</v>
      </c>
      <c r="AJ1" s="36" t="s">
        <v>21</v>
      </c>
      <c r="AK1" s="36" t="s">
        <v>22</v>
      </c>
      <c r="AL1" s="43" t="s">
        <v>25</v>
      </c>
      <c r="AM1" s="44" t="s">
        <v>26</v>
      </c>
    </row>
    <row r="2" spans="1:52" ht="52.8" x14ac:dyDescent="0.3">
      <c r="A2" s="26" t="s">
        <v>5106</v>
      </c>
      <c r="B2" s="45"/>
      <c r="C2" s="45" t="s">
        <v>2167</v>
      </c>
      <c r="D2" s="45" t="s">
        <v>5107</v>
      </c>
      <c r="E2" s="45" t="s">
        <v>8</v>
      </c>
      <c r="F2" s="26" t="s">
        <v>537</v>
      </c>
      <c r="G2" s="26" t="s">
        <v>5108</v>
      </c>
      <c r="H2" s="45" t="s">
        <v>176</v>
      </c>
      <c r="I2" s="45" t="s">
        <v>40</v>
      </c>
      <c r="J2" s="45" t="s">
        <v>41</v>
      </c>
      <c r="K2" s="45" t="s">
        <v>42</v>
      </c>
      <c r="L2" s="45">
        <v>1</v>
      </c>
      <c r="M2" s="45" t="s">
        <v>1046</v>
      </c>
      <c r="N2" s="45" t="s">
        <v>5132</v>
      </c>
      <c r="O2" s="26" t="s">
        <v>4311</v>
      </c>
      <c r="P2" s="26" t="s">
        <v>5109</v>
      </c>
      <c r="Q2" s="26" t="s">
        <v>763</v>
      </c>
      <c r="R2" s="26" t="s">
        <v>332</v>
      </c>
      <c r="S2" s="45" t="s">
        <v>47</v>
      </c>
      <c r="T2" s="45" t="s">
        <v>146</v>
      </c>
      <c r="U2" s="45" t="s">
        <v>172</v>
      </c>
      <c r="V2" s="45" t="s">
        <v>209</v>
      </c>
      <c r="W2" s="45" t="s">
        <v>81</v>
      </c>
      <c r="X2" s="45" t="s">
        <v>194</v>
      </c>
      <c r="Y2" s="45" t="s">
        <v>8</v>
      </c>
      <c r="Z2" s="45" t="s">
        <v>8</v>
      </c>
      <c r="AA2" s="26" t="s">
        <v>8</v>
      </c>
      <c r="AB2" s="45" t="s">
        <v>66</v>
      </c>
      <c r="AC2" s="45" t="s">
        <v>127</v>
      </c>
      <c r="AD2" s="45" t="s">
        <v>8</v>
      </c>
      <c r="AE2" s="45" t="s">
        <v>67</v>
      </c>
      <c r="AF2" s="45" t="s">
        <v>8</v>
      </c>
      <c r="AG2" s="45">
        <v>1820</v>
      </c>
      <c r="AH2" s="45"/>
      <c r="AI2" s="45"/>
      <c r="AJ2" s="7"/>
      <c r="AK2" s="7"/>
      <c r="AL2" s="12" t="s">
        <v>291</v>
      </c>
      <c r="AM2" s="12" t="s">
        <v>5150</v>
      </c>
      <c r="AN2" s="47"/>
      <c r="AO2" s="47"/>
      <c r="AP2" s="47"/>
      <c r="AQ2" s="47"/>
      <c r="AR2" s="47"/>
      <c r="AS2" s="47"/>
      <c r="AT2" s="47"/>
      <c r="AU2" s="47"/>
      <c r="AV2" s="47"/>
      <c r="AW2" s="47"/>
      <c r="AX2" s="47"/>
      <c r="AY2" s="47"/>
      <c r="AZ2" s="47"/>
    </row>
    <row r="3" spans="1:52" ht="66" x14ac:dyDescent="0.3">
      <c r="A3" s="26" t="s">
        <v>5110</v>
      </c>
      <c r="B3" s="45"/>
      <c r="C3" s="45" t="s">
        <v>2167</v>
      </c>
      <c r="D3" s="45" t="s">
        <v>5107</v>
      </c>
      <c r="E3" s="45" t="s">
        <v>8</v>
      </c>
      <c r="F3" s="26" t="s">
        <v>537</v>
      </c>
      <c r="G3" s="26" t="s">
        <v>5108</v>
      </c>
      <c r="H3" s="45" t="s">
        <v>176</v>
      </c>
      <c r="I3" s="45" t="s">
        <v>40</v>
      </c>
      <c r="J3" s="45" t="s">
        <v>41</v>
      </c>
      <c r="K3" s="45" t="s">
        <v>42</v>
      </c>
      <c r="L3" s="45">
        <v>1</v>
      </c>
      <c r="M3" s="45" t="s">
        <v>5111</v>
      </c>
      <c r="N3" s="45" t="s">
        <v>5112</v>
      </c>
      <c r="O3" s="26" t="s">
        <v>1345</v>
      </c>
      <c r="P3" s="26" t="s">
        <v>5113</v>
      </c>
      <c r="Q3" s="26" t="s">
        <v>5114</v>
      </c>
      <c r="R3" s="26" t="s">
        <v>266</v>
      </c>
      <c r="S3" s="45" t="s">
        <v>47</v>
      </c>
      <c r="T3" s="45" t="s">
        <v>146</v>
      </c>
      <c r="U3" s="45" t="s">
        <v>172</v>
      </c>
      <c r="V3" s="45" t="s">
        <v>209</v>
      </c>
      <c r="W3" s="45" t="s">
        <v>81</v>
      </c>
      <c r="X3" s="45" t="s">
        <v>194</v>
      </c>
      <c r="Y3" s="45" t="s">
        <v>8</v>
      </c>
      <c r="Z3" s="45" t="s">
        <v>8</v>
      </c>
      <c r="AA3" s="26" t="s">
        <v>8</v>
      </c>
      <c r="AB3" s="45" t="s">
        <v>66</v>
      </c>
      <c r="AC3" s="45" t="s">
        <v>127</v>
      </c>
      <c r="AD3" s="45" t="s">
        <v>639</v>
      </c>
      <c r="AE3" s="45" t="s">
        <v>2850</v>
      </c>
      <c r="AF3" s="47" t="s">
        <v>2486</v>
      </c>
      <c r="AG3" s="45">
        <v>1835</v>
      </c>
      <c r="AH3" s="45"/>
      <c r="AI3" s="45"/>
      <c r="AJ3" s="7"/>
      <c r="AK3" s="7"/>
      <c r="AL3" s="12" t="s">
        <v>291</v>
      </c>
      <c r="AM3" s="12" t="s">
        <v>5198</v>
      </c>
      <c r="AN3" s="47"/>
      <c r="AO3" s="47"/>
      <c r="AP3" s="47"/>
      <c r="AQ3" s="47"/>
      <c r="AR3" s="47"/>
      <c r="AS3" s="47"/>
      <c r="AT3" s="47"/>
      <c r="AU3" s="47"/>
      <c r="AV3" s="47"/>
      <c r="AW3" s="47"/>
      <c r="AX3" s="47"/>
      <c r="AY3" s="47"/>
      <c r="AZ3" s="47"/>
    </row>
    <row r="4" spans="1:52" ht="52.8" x14ac:dyDescent="0.3">
      <c r="A4" s="26" t="s">
        <v>5116</v>
      </c>
      <c r="B4" s="45"/>
      <c r="C4" s="45" t="s">
        <v>2167</v>
      </c>
      <c r="D4" s="45" t="s">
        <v>5107</v>
      </c>
      <c r="E4" s="45" t="s">
        <v>8</v>
      </c>
      <c r="F4" s="26" t="s">
        <v>537</v>
      </c>
      <c r="G4" s="26" t="s">
        <v>2347</v>
      </c>
      <c r="H4" s="45" t="s">
        <v>176</v>
      </c>
      <c r="I4" s="45" t="s">
        <v>40</v>
      </c>
      <c r="J4" s="45" t="s">
        <v>42</v>
      </c>
      <c r="K4" s="45" t="s">
        <v>42</v>
      </c>
      <c r="L4" s="45">
        <v>1</v>
      </c>
      <c r="M4" s="45" t="s">
        <v>1046</v>
      </c>
      <c r="N4" s="45" t="s">
        <v>2348</v>
      </c>
      <c r="O4" s="26" t="s">
        <v>255</v>
      </c>
      <c r="P4" s="26" t="s">
        <v>1682</v>
      </c>
      <c r="Q4" s="26" t="s">
        <v>5117</v>
      </c>
      <c r="R4" s="26" t="s">
        <v>1164</v>
      </c>
      <c r="S4" s="45" t="s">
        <v>47</v>
      </c>
      <c r="T4" s="45" t="s">
        <v>49</v>
      </c>
      <c r="U4" s="45" t="s">
        <v>49</v>
      </c>
      <c r="V4" s="45" t="s">
        <v>65</v>
      </c>
      <c r="W4" s="45" t="s">
        <v>173</v>
      </c>
      <c r="X4" s="26" t="s">
        <v>129</v>
      </c>
      <c r="Y4" s="45" t="s">
        <v>8</v>
      </c>
      <c r="Z4" s="45" t="s">
        <v>8</v>
      </c>
      <c r="AA4" s="26" t="s">
        <v>8</v>
      </c>
      <c r="AB4" s="45" t="s">
        <v>148</v>
      </c>
      <c r="AC4" s="45" t="s">
        <v>89</v>
      </c>
      <c r="AD4" s="45" t="s">
        <v>8</v>
      </c>
      <c r="AE4" s="45" t="s">
        <v>67</v>
      </c>
      <c r="AF4" s="45" t="s">
        <v>893</v>
      </c>
      <c r="AG4" s="45"/>
      <c r="AH4" s="45"/>
      <c r="AI4" s="45"/>
      <c r="AJ4" s="7"/>
      <c r="AK4" s="7"/>
      <c r="AL4" s="12" t="s">
        <v>291</v>
      </c>
      <c r="AM4" s="12" t="s">
        <v>1114</v>
      </c>
      <c r="AN4" s="47"/>
      <c r="AO4" s="47"/>
      <c r="AP4" s="47"/>
      <c r="AQ4" s="47"/>
      <c r="AR4" s="47"/>
      <c r="AS4" s="47"/>
      <c r="AT4" s="47"/>
      <c r="AU4" s="47"/>
      <c r="AV4" s="47"/>
      <c r="AW4" s="47"/>
      <c r="AX4" s="47"/>
      <c r="AY4" s="47"/>
      <c r="AZ4" s="47"/>
    </row>
    <row r="5" spans="1:52" ht="52.8" x14ac:dyDescent="0.3">
      <c r="A5" s="26" t="s">
        <v>5118</v>
      </c>
      <c r="B5" s="45"/>
      <c r="C5" s="45" t="s">
        <v>2167</v>
      </c>
      <c r="D5" s="45" t="s">
        <v>5107</v>
      </c>
      <c r="E5" s="45" t="s">
        <v>8</v>
      </c>
      <c r="F5" s="26" t="s">
        <v>537</v>
      </c>
      <c r="G5" s="26" t="s">
        <v>2347</v>
      </c>
      <c r="H5" s="45" t="s">
        <v>176</v>
      </c>
      <c r="I5" s="45" t="s">
        <v>40</v>
      </c>
      <c r="J5" s="45" t="s">
        <v>42</v>
      </c>
      <c r="K5" s="45" t="s">
        <v>42</v>
      </c>
      <c r="L5" s="45">
        <v>1</v>
      </c>
      <c r="M5" s="45" t="s">
        <v>1046</v>
      </c>
      <c r="N5" s="45" t="s">
        <v>2348</v>
      </c>
      <c r="O5" s="26" t="s">
        <v>5004</v>
      </c>
      <c r="P5" s="26" t="s">
        <v>2229</v>
      </c>
      <c r="Q5" s="26" t="s">
        <v>4077</v>
      </c>
      <c r="R5" s="26" t="s">
        <v>684</v>
      </c>
      <c r="S5" s="45" t="s">
        <v>47</v>
      </c>
      <c r="T5" s="45" t="s">
        <v>49</v>
      </c>
      <c r="U5" s="45" t="s">
        <v>49</v>
      </c>
      <c r="V5" s="45" t="s">
        <v>65</v>
      </c>
      <c r="W5" s="45" t="s">
        <v>173</v>
      </c>
      <c r="X5" s="26" t="s">
        <v>129</v>
      </c>
      <c r="Y5" s="45" t="s">
        <v>8</v>
      </c>
      <c r="Z5" s="45" t="s">
        <v>8</v>
      </c>
      <c r="AA5" s="26" t="s">
        <v>8</v>
      </c>
      <c r="AB5" s="45" t="s">
        <v>148</v>
      </c>
      <c r="AC5" s="45" t="s">
        <v>89</v>
      </c>
      <c r="AD5" s="45" t="s">
        <v>8</v>
      </c>
      <c r="AE5" s="45" t="s">
        <v>67</v>
      </c>
      <c r="AF5" s="45" t="s">
        <v>893</v>
      </c>
      <c r="AG5" s="45"/>
      <c r="AH5" s="45"/>
      <c r="AI5" s="45"/>
      <c r="AJ5" s="7"/>
      <c r="AK5" s="7"/>
      <c r="AL5" s="12" t="s">
        <v>291</v>
      </c>
      <c r="AM5" s="12" t="s">
        <v>1114</v>
      </c>
      <c r="AN5" s="47"/>
      <c r="AO5" s="47"/>
      <c r="AP5" s="47"/>
      <c r="AQ5" s="47"/>
      <c r="AR5" s="47"/>
      <c r="AS5" s="47"/>
      <c r="AT5" s="47"/>
      <c r="AU5" s="47"/>
      <c r="AV5" s="47"/>
      <c r="AW5" s="47"/>
      <c r="AX5" s="47"/>
      <c r="AY5" s="47"/>
      <c r="AZ5" s="47"/>
    </row>
    <row r="6" spans="1:52" ht="52.8" x14ac:dyDescent="0.3">
      <c r="A6" s="26" t="s">
        <v>5119</v>
      </c>
      <c r="B6" s="45"/>
      <c r="C6" s="45" t="s">
        <v>2167</v>
      </c>
      <c r="D6" s="45" t="s">
        <v>5107</v>
      </c>
      <c r="E6" s="45" t="s">
        <v>8</v>
      </c>
      <c r="F6" s="26" t="s">
        <v>537</v>
      </c>
      <c r="G6" s="26" t="s">
        <v>2347</v>
      </c>
      <c r="H6" s="45" t="s">
        <v>176</v>
      </c>
      <c r="I6" s="45" t="s">
        <v>40</v>
      </c>
      <c r="J6" s="45" t="s">
        <v>41</v>
      </c>
      <c r="K6" s="45" t="s">
        <v>42</v>
      </c>
      <c r="L6" s="45">
        <v>1</v>
      </c>
      <c r="M6" s="45" t="s">
        <v>675</v>
      </c>
      <c r="N6" s="45" t="s">
        <v>5141</v>
      </c>
      <c r="O6" s="26" t="s">
        <v>5120</v>
      </c>
      <c r="P6" s="26" t="s">
        <v>820</v>
      </c>
      <c r="Q6" s="26" t="s">
        <v>2884</v>
      </c>
      <c r="R6" s="26" t="s">
        <v>401</v>
      </c>
      <c r="S6" s="45" t="s">
        <v>47</v>
      </c>
      <c r="T6" s="45" t="s">
        <v>49</v>
      </c>
      <c r="U6" s="45" t="s">
        <v>49</v>
      </c>
      <c r="V6" s="45" t="s">
        <v>220</v>
      </c>
      <c r="W6" s="45" t="s">
        <v>163</v>
      </c>
      <c r="X6" s="45" t="s">
        <v>197</v>
      </c>
      <c r="Y6" s="45">
        <v>4.5</v>
      </c>
      <c r="Z6" s="45" t="s">
        <v>8</v>
      </c>
      <c r="AA6" s="26" t="s">
        <v>4651</v>
      </c>
      <c r="AB6" s="45" t="s">
        <v>148</v>
      </c>
      <c r="AC6" s="45" t="s">
        <v>285</v>
      </c>
      <c r="AD6" s="45" t="s">
        <v>8</v>
      </c>
      <c r="AE6" s="45" t="s">
        <v>675</v>
      </c>
      <c r="AF6" s="45" t="s">
        <v>2171</v>
      </c>
      <c r="AG6" s="45">
        <v>1835</v>
      </c>
      <c r="AH6" s="45"/>
      <c r="AI6" s="45"/>
      <c r="AJ6" s="45"/>
      <c r="AK6" s="45"/>
      <c r="AL6" s="12" t="s">
        <v>291</v>
      </c>
      <c r="AM6" s="12" t="s">
        <v>2172</v>
      </c>
      <c r="AN6" s="47"/>
      <c r="AO6" s="47"/>
      <c r="AP6" s="47"/>
      <c r="AQ6" s="47"/>
      <c r="AR6" s="47"/>
      <c r="AS6" s="47"/>
      <c r="AT6" s="47"/>
      <c r="AU6" s="47"/>
      <c r="AV6" s="47"/>
      <c r="AW6" s="47"/>
      <c r="AX6" s="47"/>
      <c r="AY6" s="47"/>
      <c r="AZ6" s="47"/>
    </row>
    <row r="7" spans="1:52" ht="52.8" x14ac:dyDescent="0.3">
      <c r="A7" s="26" t="s">
        <v>5123</v>
      </c>
      <c r="B7" s="45"/>
      <c r="C7" s="45" t="s">
        <v>2167</v>
      </c>
      <c r="D7" s="45" t="s">
        <v>5107</v>
      </c>
      <c r="E7" s="45" t="s">
        <v>8</v>
      </c>
      <c r="F7" s="26" t="s">
        <v>537</v>
      </c>
      <c r="G7" s="26" t="s">
        <v>2347</v>
      </c>
      <c r="H7" s="45" t="s">
        <v>176</v>
      </c>
      <c r="I7" s="45" t="s">
        <v>40</v>
      </c>
      <c r="J7" s="45" t="s">
        <v>41</v>
      </c>
      <c r="K7" s="45" t="s">
        <v>42</v>
      </c>
      <c r="L7" s="45">
        <v>1</v>
      </c>
      <c r="M7" s="45" t="s">
        <v>675</v>
      </c>
      <c r="N7" s="45" t="s">
        <v>5142</v>
      </c>
      <c r="O7" s="26" t="s">
        <v>1406</v>
      </c>
      <c r="P7" s="26" t="s">
        <v>3938</v>
      </c>
      <c r="Q7" s="26" t="s">
        <v>5124</v>
      </c>
      <c r="R7" s="26" t="s">
        <v>648</v>
      </c>
      <c r="S7" s="45" t="s">
        <v>47</v>
      </c>
      <c r="T7" s="45" t="s">
        <v>49</v>
      </c>
      <c r="U7" s="45" t="s">
        <v>49</v>
      </c>
      <c r="V7" s="45" t="s">
        <v>65</v>
      </c>
      <c r="W7" s="45" t="s">
        <v>163</v>
      </c>
      <c r="X7" s="45" t="s">
        <v>197</v>
      </c>
      <c r="Y7" s="45" t="s">
        <v>8</v>
      </c>
      <c r="Z7" s="45" t="s">
        <v>8</v>
      </c>
      <c r="AA7" s="26" t="s">
        <v>8</v>
      </c>
      <c r="AB7" s="45" t="s">
        <v>148</v>
      </c>
      <c r="AC7" s="45" t="s">
        <v>285</v>
      </c>
      <c r="AD7" s="45" t="s">
        <v>8</v>
      </c>
      <c r="AE7" s="45" t="s">
        <v>675</v>
      </c>
      <c r="AF7" s="45" t="s">
        <v>2171</v>
      </c>
      <c r="AG7" s="45">
        <v>1835</v>
      </c>
      <c r="AH7" s="45"/>
      <c r="AI7" s="45"/>
      <c r="AJ7" s="7"/>
      <c r="AK7" s="7"/>
      <c r="AL7" s="12" t="s">
        <v>291</v>
      </c>
      <c r="AM7" s="12" t="s">
        <v>2172</v>
      </c>
      <c r="AN7" s="47"/>
      <c r="AO7" s="47"/>
      <c r="AP7" s="47"/>
      <c r="AQ7" s="47"/>
      <c r="AR7" s="47"/>
      <c r="AS7" s="47"/>
      <c r="AT7" s="47"/>
      <c r="AU7" s="47"/>
      <c r="AV7" s="47"/>
      <c r="AW7" s="47"/>
      <c r="AX7" s="47"/>
      <c r="AY7" s="47"/>
      <c r="AZ7" s="47"/>
    </row>
    <row r="8" spans="1:52" ht="66" x14ac:dyDescent="0.3">
      <c r="A8" s="26" t="s">
        <v>5125</v>
      </c>
      <c r="B8" s="45"/>
      <c r="C8" s="45" t="s">
        <v>2167</v>
      </c>
      <c r="D8" s="45" t="s">
        <v>5107</v>
      </c>
      <c r="E8" s="45" t="s">
        <v>8</v>
      </c>
      <c r="F8" s="26" t="s">
        <v>537</v>
      </c>
      <c r="G8" s="26" t="s">
        <v>2347</v>
      </c>
      <c r="H8" s="45" t="s">
        <v>176</v>
      </c>
      <c r="I8" s="45" t="s">
        <v>40</v>
      </c>
      <c r="J8" s="45" t="s">
        <v>41</v>
      </c>
      <c r="K8" s="45" t="s">
        <v>42</v>
      </c>
      <c r="L8" s="45">
        <v>1</v>
      </c>
      <c r="M8" s="45" t="s">
        <v>675</v>
      </c>
      <c r="N8" s="45" t="s">
        <v>5130</v>
      </c>
      <c r="O8" s="26" t="s">
        <v>5127</v>
      </c>
      <c r="P8" s="26" t="s">
        <v>5128</v>
      </c>
      <c r="Q8" s="26" t="s">
        <v>5129</v>
      </c>
      <c r="R8" s="26" t="s">
        <v>5126</v>
      </c>
      <c r="S8" s="45" t="s">
        <v>47</v>
      </c>
      <c r="T8" s="45" t="s">
        <v>49</v>
      </c>
      <c r="U8" s="45" t="s">
        <v>49</v>
      </c>
      <c r="V8" s="45" t="s">
        <v>65</v>
      </c>
      <c r="W8" s="45" t="s">
        <v>5267</v>
      </c>
      <c r="X8" s="26" t="s">
        <v>1397</v>
      </c>
      <c r="Y8" s="45" t="s">
        <v>8</v>
      </c>
      <c r="Z8" s="45" t="s">
        <v>8</v>
      </c>
      <c r="AA8" s="26" t="s">
        <v>8</v>
      </c>
      <c r="AB8" s="45" t="s">
        <v>148</v>
      </c>
      <c r="AC8" s="45" t="s">
        <v>285</v>
      </c>
      <c r="AD8" s="45" t="s">
        <v>8</v>
      </c>
      <c r="AE8" s="45" t="s">
        <v>675</v>
      </c>
      <c r="AF8" s="45" t="s">
        <v>2171</v>
      </c>
      <c r="AG8" s="45">
        <v>1835</v>
      </c>
      <c r="AH8" s="45"/>
      <c r="AI8" s="45"/>
      <c r="AJ8" s="7"/>
      <c r="AK8" s="7"/>
      <c r="AL8" s="12" t="s">
        <v>291</v>
      </c>
      <c r="AM8" s="12" t="s">
        <v>2172</v>
      </c>
      <c r="AN8" s="47"/>
      <c r="AO8" s="47"/>
      <c r="AP8" s="47"/>
      <c r="AQ8" s="47"/>
      <c r="AR8" s="47"/>
      <c r="AS8" s="47"/>
      <c r="AT8" s="47"/>
      <c r="AU8" s="47"/>
      <c r="AV8" s="47"/>
      <c r="AW8" s="47"/>
      <c r="AX8" s="47"/>
      <c r="AY8" s="47"/>
      <c r="AZ8" s="47"/>
    </row>
    <row r="9" spans="1:52" ht="52.8" x14ac:dyDescent="0.3">
      <c r="A9" s="26" t="s">
        <v>5131</v>
      </c>
      <c r="B9" s="45"/>
      <c r="C9" s="45" t="s">
        <v>2167</v>
      </c>
      <c r="D9" s="45" t="s">
        <v>5107</v>
      </c>
      <c r="E9" s="45" t="s">
        <v>8</v>
      </c>
      <c r="F9" s="26" t="s">
        <v>537</v>
      </c>
      <c r="G9" s="26" t="s">
        <v>2347</v>
      </c>
      <c r="H9" s="45" t="s">
        <v>176</v>
      </c>
      <c r="I9" s="45" t="s">
        <v>40</v>
      </c>
      <c r="J9" s="45" t="s">
        <v>41</v>
      </c>
      <c r="K9" s="45" t="s">
        <v>42</v>
      </c>
      <c r="L9" s="45">
        <v>1</v>
      </c>
      <c r="M9" s="45" t="s">
        <v>1046</v>
      </c>
      <c r="N9" s="45" t="s">
        <v>5136</v>
      </c>
      <c r="O9" s="26" t="s">
        <v>1512</v>
      </c>
      <c r="P9" s="26" t="s">
        <v>5133</v>
      </c>
      <c r="Q9" s="26" t="s">
        <v>5134</v>
      </c>
      <c r="R9" s="26" t="s">
        <v>2904</v>
      </c>
      <c r="S9" s="45" t="s">
        <v>47</v>
      </c>
      <c r="T9" s="45" t="s">
        <v>146</v>
      </c>
      <c r="U9" s="45" t="s">
        <v>172</v>
      </c>
      <c r="V9" s="45" t="s">
        <v>220</v>
      </c>
      <c r="W9" s="45" t="s">
        <v>81</v>
      </c>
      <c r="X9" s="45" t="s">
        <v>193</v>
      </c>
      <c r="Y9" s="45">
        <v>6.25</v>
      </c>
      <c r="Z9" s="45" t="s">
        <v>8</v>
      </c>
      <c r="AA9" s="26" t="s">
        <v>5135</v>
      </c>
      <c r="AB9" s="45" t="s">
        <v>66</v>
      </c>
      <c r="AC9" s="45" t="s">
        <v>127</v>
      </c>
      <c r="AD9" s="45" t="s">
        <v>8</v>
      </c>
      <c r="AE9" s="45" t="s">
        <v>67</v>
      </c>
      <c r="AF9" s="45" t="s">
        <v>8</v>
      </c>
      <c r="AG9" s="45">
        <v>1820</v>
      </c>
      <c r="AH9" s="45"/>
      <c r="AI9" s="45"/>
      <c r="AJ9" s="45"/>
      <c r="AK9" s="45"/>
      <c r="AL9" s="12" t="s">
        <v>291</v>
      </c>
      <c r="AM9" s="12" t="s">
        <v>5150</v>
      </c>
      <c r="AN9" s="47"/>
      <c r="AO9" s="47"/>
      <c r="AP9" s="47"/>
      <c r="AQ9" s="47"/>
      <c r="AR9" s="47"/>
      <c r="AS9" s="47"/>
      <c r="AT9" s="47"/>
      <c r="AU9" s="47"/>
      <c r="AV9" s="47"/>
      <c r="AW9" s="47"/>
      <c r="AX9" s="47"/>
      <c r="AY9" s="47"/>
      <c r="AZ9" s="47"/>
    </row>
    <row r="10" spans="1:52" ht="52.8" x14ac:dyDescent="0.3">
      <c r="A10" s="26" t="s">
        <v>5137</v>
      </c>
      <c r="B10" s="45"/>
      <c r="C10" s="45" t="s">
        <v>2167</v>
      </c>
      <c r="D10" s="45" t="s">
        <v>5107</v>
      </c>
      <c r="E10" s="45" t="s">
        <v>8</v>
      </c>
      <c r="F10" s="26" t="s">
        <v>239</v>
      </c>
      <c r="G10" s="26" t="s">
        <v>2367</v>
      </c>
      <c r="H10" s="45" t="s">
        <v>176</v>
      </c>
      <c r="I10" s="45" t="s">
        <v>40</v>
      </c>
      <c r="J10" s="45" t="s">
        <v>42</v>
      </c>
      <c r="K10" s="45" t="s">
        <v>42</v>
      </c>
      <c r="L10" s="45">
        <v>1</v>
      </c>
      <c r="M10" s="45" t="s">
        <v>129</v>
      </c>
      <c r="N10" s="45" t="s">
        <v>5139</v>
      </c>
      <c r="O10" s="26" t="s">
        <v>1131</v>
      </c>
      <c r="P10" s="26" t="s">
        <v>5138</v>
      </c>
      <c r="Q10" s="26" t="s">
        <v>2872</v>
      </c>
      <c r="R10" s="26" t="s">
        <v>80</v>
      </c>
      <c r="S10" s="45" t="s">
        <v>47</v>
      </c>
      <c r="T10" s="45" t="s">
        <v>146</v>
      </c>
      <c r="U10" s="45" t="s">
        <v>172</v>
      </c>
      <c r="V10" s="45" t="s">
        <v>65</v>
      </c>
      <c r="W10" s="45" t="s">
        <v>173</v>
      </c>
      <c r="X10" s="26" t="s">
        <v>129</v>
      </c>
      <c r="Y10" s="45" t="s">
        <v>8</v>
      </c>
      <c r="Z10" s="45" t="s">
        <v>8</v>
      </c>
      <c r="AA10" s="26" t="s">
        <v>8</v>
      </c>
      <c r="AB10" s="45" t="s">
        <v>66</v>
      </c>
      <c r="AC10" s="45" t="s">
        <v>127</v>
      </c>
      <c r="AD10" s="45" t="s">
        <v>639</v>
      </c>
      <c r="AE10" s="45" t="s">
        <v>54</v>
      </c>
      <c r="AF10" s="45" t="s">
        <v>5115</v>
      </c>
      <c r="AG10" s="45">
        <v>1820</v>
      </c>
      <c r="AH10" s="45"/>
      <c r="AI10" s="45"/>
      <c r="AJ10" s="45"/>
      <c r="AK10" s="45"/>
      <c r="AL10" s="12" t="s">
        <v>291</v>
      </c>
      <c r="AM10" s="12" t="s">
        <v>5150</v>
      </c>
      <c r="AN10" s="47"/>
      <c r="AO10" s="47"/>
      <c r="AP10" s="47"/>
      <c r="AQ10" s="47"/>
      <c r="AR10" s="47"/>
      <c r="AS10" s="47"/>
      <c r="AT10" s="47"/>
      <c r="AU10" s="47"/>
      <c r="AV10" s="47"/>
      <c r="AW10" s="47"/>
      <c r="AX10" s="47"/>
      <c r="AY10" s="47"/>
      <c r="AZ10" s="47"/>
    </row>
    <row r="11" spans="1:52" ht="52.8" x14ac:dyDescent="0.3">
      <c r="A11" s="26" t="s">
        <v>5140</v>
      </c>
      <c r="B11" s="45"/>
      <c r="C11" s="45" t="s">
        <v>2167</v>
      </c>
      <c r="D11" s="45" t="s">
        <v>5107</v>
      </c>
      <c r="E11" s="45" t="s">
        <v>8</v>
      </c>
      <c r="F11" s="26" t="s">
        <v>239</v>
      </c>
      <c r="G11" s="26" t="s">
        <v>2367</v>
      </c>
      <c r="H11" s="45" t="s">
        <v>176</v>
      </c>
      <c r="I11" s="45" t="s">
        <v>40</v>
      </c>
      <c r="J11" s="45" t="s">
        <v>41</v>
      </c>
      <c r="K11" s="45" t="s">
        <v>42</v>
      </c>
      <c r="L11" s="45">
        <v>1</v>
      </c>
      <c r="M11" s="45" t="s">
        <v>675</v>
      </c>
      <c r="N11" s="45" t="s">
        <v>5141</v>
      </c>
      <c r="O11" s="26" t="s">
        <v>5143</v>
      </c>
      <c r="P11" s="26" t="s">
        <v>154</v>
      </c>
      <c r="Q11" s="26" t="s">
        <v>4609</v>
      </c>
      <c r="R11" s="26" t="s">
        <v>1744</v>
      </c>
      <c r="S11" s="45" t="s">
        <v>47</v>
      </c>
      <c r="T11" s="45" t="s">
        <v>49</v>
      </c>
      <c r="U11" s="45" t="s">
        <v>49</v>
      </c>
      <c r="V11" s="45" t="s">
        <v>220</v>
      </c>
      <c r="W11" s="45" t="s">
        <v>163</v>
      </c>
      <c r="X11" s="45" t="s">
        <v>197</v>
      </c>
      <c r="Y11" s="45">
        <v>4.5</v>
      </c>
      <c r="Z11" s="45" t="s">
        <v>8</v>
      </c>
      <c r="AA11" s="26" t="s">
        <v>5144</v>
      </c>
      <c r="AB11" s="45" t="s">
        <v>148</v>
      </c>
      <c r="AC11" s="45" t="s">
        <v>285</v>
      </c>
      <c r="AD11" s="45" t="s">
        <v>8</v>
      </c>
      <c r="AE11" s="45" t="s">
        <v>675</v>
      </c>
      <c r="AF11" s="45" t="s">
        <v>2171</v>
      </c>
      <c r="AG11" s="45">
        <v>1835</v>
      </c>
      <c r="AH11" s="45"/>
      <c r="AI11" s="45"/>
      <c r="AJ11" s="45"/>
      <c r="AK11" s="45"/>
      <c r="AL11" s="12" t="s">
        <v>291</v>
      </c>
      <c r="AM11" s="12" t="s">
        <v>2172</v>
      </c>
      <c r="AN11" s="47"/>
      <c r="AO11" s="47"/>
      <c r="AP11" s="47"/>
      <c r="AQ11" s="47"/>
      <c r="AR11" s="47"/>
      <c r="AS11" s="47"/>
      <c r="AT11" s="47"/>
      <c r="AU11" s="47"/>
      <c r="AV11" s="47"/>
      <c r="AW11" s="47"/>
      <c r="AX11" s="47"/>
      <c r="AY11" s="47"/>
      <c r="AZ11" s="47"/>
    </row>
    <row r="12" spans="1:52" ht="66" x14ac:dyDescent="0.3">
      <c r="A12" s="64" t="s">
        <v>5145</v>
      </c>
      <c r="B12" s="45"/>
      <c r="C12" s="45" t="s">
        <v>2167</v>
      </c>
      <c r="D12" s="45" t="s">
        <v>5107</v>
      </c>
      <c r="E12" s="45" t="s">
        <v>8</v>
      </c>
      <c r="F12" s="26" t="s">
        <v>239</v>
      </c>
      <c r="G12" s="26" t="s">
        <v>2526</v>
      </c>
      <c r="H12" s="45" t="s">
        <v>176</v>
      </c>
      <c r="I12" s="45" t="s">
        <v>40</v>
      </c>
      <c r="J12" s="45" t="s">
        <v>41</v>
      </c>
      <c r="K12" s="45" t="s">
        <v>42</v>
      </c>
      <c r="L12" s="45">
        <v>1</v>
      </c>
      <c r="M12" s="45" t="s">
        <v>3787</v>
      </c>
      <c r="N12" s="1" t="s">
        <v>5146</v>
      </c>
      <c r="O12" s="26" t="s">
        <v>5147</v>
      </c>
      <c r="P12" s="26" t="s">
        <v>5148</v>
      </c>
      <c r="Q12" s="26" t="s">
        <v>2818</v>
      </c>
      <c r="R12" s="26" t="s">
        <v>2013</v>
      </c>
      <c r="S12" s="45" t="s">
        <v>47</v>
      </c>
      <c r="T12" s="45" t="s">
        <v>146</v>
      </c>
      <c r="U12" s="1" t="s">
        <v>288</v>
      </c>
      <c r="V12" s="45" t="s">
        <v>539</v>
      </c>
      <c r="W12" s="7" t="s">
        <v>51</v>
      </c>
      <c r="X12" s="7" t="s">
        <v>809</v>
      </c>
      <c r="Y12" s="7" t="s">
        <v>8</v>
      </c>
      <c r="Z12" s="7" t="s">
        <v>8</v>
      </c>
      <c r="AA12" s="7" t="s">
        <v>8</v>
      </c>
      <c r="AB12" s="7" t="s">
        <v>148</v>
      </c>
      <c r="AC12" s="7" t="s">
        <v>127</v>
      </c>
      <c r="AD12" s="7" t="s">
        <v>8</v>
      </c>
      <c r="AE12" s="7" t="s">
        <v>929</v>
      </c>
      <c r="AF12" s="45" t="s">
        <v>914</v>
      </c>
      <c r="AG12" s="45"/>
      <c r="AH12" s="45"/>
      <c r="AI12" s="45"/>
      <c r="AJ12" s="7"/>
      <c r="AK12" s="7"/>
      <c r="AL12" s="12" t="s">
        <v>291</v>
      </c>
      <c r="AM12" s="49" t="s">
        <v>936</v>
      </c>
      <c r="AN12" s="47"/>
      <c r="AO12" s="47"/>
      <c r="AP12" s="47"/>
      <c r="AQ12" s="47"/>
      <c r="AR12" s="47"/>
      <c r="AS12" s="47"/>
      <c r="AT12" s="47"/>
      <c r="AU12" s="47"/>
      <c r="AV12" s="47"/>
      <c r="AW12" s="47"/>
      <c r="AX12" s="47"/>
      <c r="AY12" s="47"/>
      <c r="AZ12" s="47"/>
    </row>
    <row r="13" spans="1:52" x14ac:dyDescent="0.3">
      <c r="A13" s="26"/>
      <c r="B13" s="45"/>
      <c r="C13" s="45"/>
      <c r="D13" s="45"/>
      <c r="E13" s="45"/>
      <c r="F13" s="26"/>
      <c r="G13" s="26"/>
      <c r="H13" s="45"/>
      <c r="I13" s="45"/>
      <c r="J13" s="45"/>
      <c r="K13" s="45"/>
      <c r="L13" s="45"/>
      <c r="M13" s="45"/>
      <c r="N13" s="45"/>
      <c r="O13" s="26"/>
      <c r="P13" s="26"/>
      <c r="Q13" s="26"/>
      <c r="R13" s="26"/>
      <c r="S13" s="26"/>
      <c r="T13" s="45"/>
      <c r="U13" s="45"/>
      <c r="V13" s="45"/>
      <c r="W13" s="45"/>
      <c r="X13" s="45"/>
      <c r="Y13" s="45"/>
      <c r="Z13" s="45"/>
      <c r="AA13" s="26"/>
      <c r="AB13" s="45"/>
      <c r="AC13" s="45"/>
      <c r="AD13" s="45"/>
      <c r="AE13" s="45"/>
      <c r="AF13" s="45"/>
      <c r="AG13" s="45"/>
      <c r="AH13" s="45"/>
      <c r="AI13" s="45"/>
      <c r="AJ13" s="45"/>
      <c r="AK13" s="45"/>
      <c r="AL13" s="12"/>
      <c r="AM13" s="12"/>
      <c r="AN13" s="47"/>
      <c r="AO13" s="47"/>
      <c r="AP13" s="47"/>
      <c r="AQ13" s="47"/>
      <c r="AR13" s="47"/>
      <c r="AS13" s="47"/>
      <c r="AT13" s="47"/>
      <c r="AU13" s="47"/>
      <c r="AV13" s="47"/>
      <c r="AW13" s="47"/>
      <c r="AX13" s="47"/>
      <c r="AY13" s="47"/>
      <c r="AZ13" s="47"/>
    </row>
    <row r="14" spans="1:52" x14ac:dyDescent="0.3">
      <c r="A14" s="26"/>
      <c r="B14" s="45"/>
      <c r="C14" s="45"/>
      <c r="D14" s="45"/>
      <c r="E14" s="45"/>
      <c r="F14" s="26"/>
      <c r="G14" s="26"/>
      <c r="H14" s="45"/>
      <c r="I14" s="45"/>
      <c r="J14" s="45"/>
      <c r="K14" s="45"/>
      <c r="L14" s="45"/>
      <c r="M14" s="45"/>
      <c r="N14" s="45"/>
      <c r="O14" s="26"/>
      <c r="P14" s="26"/>
      <c r="Q14" s="26"/>
      <c r="R14" s="26"/>
      <c r="S14" s="26"/>
      <c r="T14" s="45"/>
      <c r="U14" s="45"/>
      <c r="V14" s="45"/>
      <c r="W14" s="45"/>
      <c r="X14" s="45"/>
      <c r="Y14" s="45"/>
      <c r="Z14" s="45"/>
      <c r="AA14" s="26"/>
      <c r="AB14" s="45"/>
      <c r="AC14" s="45"/>
      <c r="AD14" s="45"/>
      <c r="AE14" s="45"/>
      <c r="AF14" s="45"/>
      <c r="AG14" s="45"/>
      <c r="AH14" s="45"/>
      <c r="AI14" s="45"/>
      <c r="AJ14" s="45"/>
      <c r="AK14" s="45"/>
      <c r="AL14" s="12"/>
      <c r="AM14" s="12"/>
      <c r="AN14" s="47"/>
      <c r="AO14" s="47"/>
      <c r="AP14" s="47"/>
      <c r="AQ14" s="47"/>
      <c r="AR14" s="47"/>
      <c r="AS14" s="47"/>
      <c r="AT14" s="47"/>
      <c r="AU14" s="47"/>
      <c r="AV14" s="47"/>
      <c r="AW14" s="47"/>
      <c r="AX14" s="47"/>
      <c r="AY14" s="47"/>
      <c r="AZ14" s="47"/>
    </row>
    <row r="15" spans="1:52" x14ac:dyDescent="0.3">
      <c r="A15" s="26"/>
      <c r="B15" s="45"/>
      <c r="C15" s="45"/>
      <c r="D15" s="45"/>
      <c r="E15" s="45"/>
      <c r="F15" s="26"/>
      <c r="G15" s="26"/>
      <c r="H15" s="45"/>
      <c r="I15" s="45"/>
      <c r="J15" s="45"/>
      <c r="K15" s="45"/>
      <c r="L15" s="45"/>
      <c r="M15" s="45"/>
      <c r="N15" s="45"/>
      <c r="O15" s="26"/>
      <c r="P15" s="26"/>
      <c r="Q15" s="26"/>
      <c r="R15" s="26"/>
      <c r="S15" s="26"/>
      <c r="T15" s="45"/>
      <c r="U15" s="45"/>
      <c r="V15" s="45"/>
      <c r="W15" s="45"/>
      <c r="X15" s="45"/>
      <c r="Y15" s="45"/>
      <c r="Z15" s="45"/>
      <c r="AA15" s="26"/>
      <c r="AB15" s="45"/>
      <c r="AC15" s="45"/>
      <c r="AD15" s="45"/>
      <c r="AE15" s="45"/>
      <c r="AF15" s="45"/>
      <c r="AG15" s="45"/>
      <c r="AH15" s="45"/>
      <c r="AI15" s="45"/>
      <c r="AJ15" s="45"/>
      <c r="AK15" s="45"/>
      <c r="AL15" s="12"/>
      <c r="AM15" s="12"/>
      <c r="AN15" s="47"/>
      <c r="AO15" s="47"/>
      <c r="AP15" s="47"/>
      <c r="AQ15" s="47"/>
      <c r="AR15" s="47"/>
      <c r="AS15" s="47"/>
      <c r="AT15" s="47"/>
      <c r="AU15" s="47"/>
      <c r="AV15" s="47"/>
      <c r="AW15" s="47"/>
      <c r="AX15" s="47"/>
      <c r="AY15" s="47"/>
      <c r="AZ15" s="47"/>
    </row>
    <row r="16" spans="1:52" x14ac:dyDescent="0.3">
      <c r="A16" s="26"/>
      <c r="B16" s="45"/>
      <c r="C16" s="45"/>
      <c r="D16" s="45"/>
      <c r="E16" s="45"/>
      <c r="F16" s="26"/>
      <c r="G16" s="26"/>
      <c r="H16" s="45"/>
      <c r="I16" s="45"/>
      <c r="J16" s="45"/>
      <c r="K16" s="45"/>
      <c r="L16" s="45"/>
      <c r="M16" s="45"/>
      <c r="N16" s="45"/>
      <c r="O16" s="26"/>
      <c r="P16" s="26"/>
      <c r="Q16" s="26"/>
      <c r="R16" s="26"/>
      <c r="S16" s="26"/>
      <c r="T16" s="45"/>
      <c r="U16" s="45"/>
      <c r="V16" s="45"/>
      <c r="W16" s="45"/>
      <c r="X16" s="45"/>
      <c r="Y16" s="45"/>
      <c r="Z16" s="45"/>
      <c r="AA16" s="8"/>
      <c r="AB16" s="45"/>
      <c r="AC16" s="45"/>
      <c r="AD16" s="45"/>
      <c r="AE16" s="45"/>
      <c r="AF16" s="45"/>
      <c r="AG16" s="45"/>
      <c r="AH16" s="45"/>
      <c r="AI16" s="45"/>
      <c r="AJ16" s="45"/>
      <c r="AK16" s="45"/>
      <c r="AL16" s="12"/>
      <c r="AM16" s="12"/>
      <c r="AN16" s="47"/>
      <c r="AO16" s="47"/>
      <c r="AP16" s="47"/>
      <c r="AQ16" s="47"/>
      <c r="AR16" s="47"/>
      <c r="AS16" s="47"/>
      <c r="AT16" s="47"/>
      <c r="AU16" s="47"/>
      <c r="AV16" s="47"/>
      <c r="AW16" s="47"/>
      <c r="AX16" s="47"/>
      <c r="AY16" s="47"/>
      <c r="AZ16" s="47"/>
    </row>
    <row r="17" spans="1:52" x14ac:dyDescent="0.3">
      <c r="A17" s="26"/>
      <c r="B17" s="45"/>
      <c r="C17" s="45"/>
      <c r="D17" s="45"/>
      <c r="E17" s="45"/>
      <c r="F17" s="26"/>
      <c r="G17" s="26"/>
      <c r="H17" s="45"/>
      <c r="I17" s="45"/>
      <c r="J17" s="45"/>
      <c r="K17" s="45"/>
      <c r="L17" s="45"/>
      <c r="M17" s="45"/>
      <c r="N17" s="45"/>
      <c r="O17" s="26"/>
      <c r="P17" s="26"/>
      <c r="Q17" s="26"/>
      <c r="R17" s="26"/>
      <c r="S17" s="26"/>
      <c r="T17" s="45"/>
      <c r="U17" s="45"/>
      <c r="V17" s="45"/>
      <c r="W17" s="45"/>
      <c r="X17" s="45"/>
      <c r="Y17" s="45"/>
      <c r="Z17" s="45"/>
      <c r="AA17" s="8"/>
      <c r="AB17" s="45"/>
      <c r="AC17" s="45"/>
      <c r="AD17" s="45"/>
      <c r="AE17" s="45"/>
      <c r="AF17" s="45"/>
      <c r="AG17" s="45"/>
      <c r="AH17" s="45"/>
      <c r="AI17" s="45"/>
      <c r="AJ17" s="45"/>
      <c r="AK17" s="45"/>
      <c r="AL17" s="12"/>
      <c r="AM17" s="12"/>
      <c r="AN17" s="47"/>
      <c r="AO17" s="47"/>
      <c r="AP17" s="47"/>
      <c r="AQ17" s="47"/>
      <c r="AR17" s="47"/>
      <c r="AS17" s="47"/>
      <c r="AT17" s="47"/>
      <c r="AU17" s="47"/>
      <c r="AV17" s="47"/>
      <c r="AW17" s="47"/>
      <c r="AX17" s="47"/>
      <c r="AY17" s="47"/>
      <c r="AZ17" s="47"/>
    </row>
    <row r="18" spans="1:52" x14ac:dyDescent="0.3">
      <c r="A18" s="26"/>
      <c r="B18" s="45"/>
      <c r="C18" s="45"/>
      <c r="D18" s="45"/>
      <c r="E18" s="45"/>
      <c r="F18" s="26"/>
      <c r="G18" s="26"/>
      <c r="H18" s="45"/>
      <c r="I18" s="45"/>
      <c r="J18" s="45"/>
      <c r="K18" s="45"/>
      <c r="L18" s="45"/>
      <c r="M18" s="45"/>
      <c r="N18" s="45"/>
      <c r="O18" s="26"/>
      <c r="P18" s="26"/>
      <c r="Q18" s="26"/>
      <c r="R18" s="26"/>
      <c r="S18" s="26"/>
      <c r="T18" s="45"/>
      <c r="U18" s="45"/>
      <c r="V18" s="45"/>
      <c r="W18" s="45"/>
      <c r="X18" s="45"/>
      <c r="Y18" s="45"/>
      <c r="Z18" s="45"/>
      <c r="AA18" s="26"/>
      <c r="AB18" s="45"/>
      <c r="AC18" s="45"/>
      <c r="AD18" s="45"/>
      <c r="AE18" s="45"/>
      <c r="AF18" s="45"/>
      <c r="AG18" s="45"/>
      <c r="AH18" s="45"/>
      <c r="AI18" s="45"/>
      <c r="AJ18" s="45"/>
      <c r="AK18" s="45"/>
      <c r="AL18" s="12"/>
      <c r="AM18" s="12"/>
      <c r="AN18" s="47"/>
      <c r="AO18" s="47"/>
      <c r="AP18" s="47"/>
      <c r="AQ18" s="47"/>
      <c r="AR18" s="47"/>
      <c r="AS18" s="47"/>
      <c r="AT18" s="47"/>
      <c r="AU18" s="47"/>
      <c r="AV18" s="47"/>
      <c r="AW18" s="47"/>
      <c r="AX18" s="47"/>
      <c r="AY18" s="47"/>
      <c r="AZ18" s="47"/>
    </row>
    <row r="19" spans="1:52" x14ac:dyDescent="0.3">
      <c r="A19" s="26"/>
      <c r="B19" s="45"/>
      <c r="C19" s="45"/>
      <c r="D19" s="45"/>
      <c r="E19" s="45"/>
      <c r="F19" s="26"/>
      <c r="G19" s="26"/>
      <c r="H19" s="45"/>
      <c r="I19" s="45"/>
      <c r="J19" s="45"/>
      <c r="K19" s="45"/>
      <c r="L19" s="45"/>
      <c r="M19" s="1"/>
      <c r="N19" s="1"/>
      <c r="O19" s="26"/>
      <c r="P19" s="26"/>
      <c r="Q19" s="26"/>
      <c r="R19" s="26"/>
      <c r="S19" s="26"/>
      <c r="T19" s="7"/>
      <c r="U19" s="1"/>
      <c r="V19" s="7"/>
      <c r="W19" s="7"/>
      <c r="X19" s="7"/>
      <c r="Y19" s="7"/>
      <c r="Z19" s="7"/>
      <c r="AA19" s="26"/>
      <c r="AB19" s="45"/>
      <c r="AC19" s="45"/>
      <c r="AD19" s="45"/>
      <c r="AE19" s="45"/>
      <c r="AF19" s="45"/>
      <c r="AG19" s="45"/>
      <c r="AH19" s="45"/>
      <c r="AI19" s="45"/>
      <c r="AJ19" s="45"/>
      <c r="AK19" s="45"/>
      <c r="AL19" s="12"/>
      <c r="AM19" s="49"/>
      <c r="AN19" s="47"/>
      <c r="AO19" s="47"/>
      <c r="AP19" s="47"/>
      <c r="AQ19" s="47"/>
      <c r="AR19" s="47"/>
      <c r="AS19" s="47"/>
      <c r="AT19" s="47"/>
      <c r="AU19" s="47"/>
      <c r="AV19" s="47"/>
      <c r="AW19" s="47"/>
      <c r="AX19" s="47"/>
      <c r="AY19" s="47"/>
      <c r="AZ19" s="47"/>
    </row>
    <row r="20" spans="1:52" x14ac:dyDescent="0.3">
      <c r="A20" s="26"/>
      <c r="B20" s="45"/>
      <c r="C20" s="45"/>
      <c r="D20" s="45"/>
      <c r="E20" s="45"/>
      <c r="F20" s="26"/>
      <c r="G20" s="26"/>
      <c r="H20" s="45"/>
      <c r="I20" s="45"/>
      <c r="J20" s="45"/>
      <c r="K20" s="45"/>
      <c r="L20" s="45"/>
      <c r="M20" s="1"/>
      <c r="N20" s="1"/>
      <c r="O20" s="26"/>
      <c r="P20" s="26"/>
      <c r="Q20" s="26"/>
      <c r="R20" s="26"/>
      <c r="S20" s="26"/>
      <c r="T20" s="7"/>
      <c r="U20" s="1"/>
      <c r="V20" s="7"/>
      <c r="W20" s="7"/>
      <c r="X20" s="7"/>
      <c r="Y20" s="7"/>
      <c r="Z20" s="7"/>
      <c r="AA20" s="26"/>
      <c r="AB20" s="45"/>
      <c r="AC20" s="45"/>
      <c r="AD20" s="45"/>
      <c r="AE20" s="45"/>
      <c r="AF20" s="45"/>
      <c r="AG20" s="45"/>
      <c r="AH20" s="45"/>
      <c r="AI20" s="45"/>
      <c r="AJ20" s="45"/>
      <c r="AK20" s="45"/>
      <c r="AL20" s="12"/>
      <c r="AM20" s="49"/>
      <c r="AN20" s="47"/>
      <c r="AO20" s="47"/>
      <c r="AP20" s="47"/>
      <c r="AQ20" s="47"/>
      <c r="AR20" s="47"/>
      <c r="AS20" s="47"/>
      <c r="AT20" s="47"/>
      <c r="AU20" s="47"/>
      <c r="AV20" s="47"/>
      <c r="AW20" s="47"/>
      <c r="AX20" s="47"/>
      <c r="AY20" s="47"/>
      <c r="AZ20" s="47"/>
    </row>
    <row r="21" spans="1:52" x14ac:dyDescent="0.3">
      <c r="A21" s="26"/>
      <c r="B21" s="45"/>
      <c r="C21" s="45"/>
      <c r="D21" s="45"/>
      <c r="E21" s="45"/>
      <c r="F21" s="26"/>
      <c r="G21" s="26"/>
      <c r="H21" s="45"/>
      <c r="I21" s="45"/>
      <c r="J21" s="45"/>
      <c r="K21" s="45"/>
      <c r="L21" s="45"/>
      <c r="M21" s="45"/>
      <c r="N21" s="45"/>
      <c r="O21" s="26"/>
      <c r="P21" s="26"/>
      <c r="Q21" s="26"/>
      <c r="R21" s="26"/>
      <c r="S21" s="26"/>
      <c r="T21" s="45"/>
      <c r="U21" s="45"/>
      <c r="V21" s="45"/>
      <c r="W21" s="45"/>
      <c r="X21" s="45"/>
      <c r="Y21" s="45"/>
      <c r="Z21" s="45"/>
      <c r="AA21" s="26"/>
      <c r="AB21" s="45"/>
      <c r="AC21" s="45"/>
      <c r="AD21" s="45"/>
      <c r="AE21" s="45"/>
      <c r="AF21" s="45"/>
      <c r="AG21" s="45"/>
      <c r="AH21" s="45"/>
      <c r="AI21" s="45"/>
      <c r="AJ21" s="45"/>
      <c r="AK21" s="45"/>
      <c r="AL21" s="12"/>
      <c r="AM21" s="12"/>
      <c r="AN21" s="47"/>
      <c r="AO21" s="47"/>
      <c r="AP21" s="47"/>
      <c r="AQ21" s="47"/>
      <c r="AR21" s="47"/>
      <c r="AS21" s="47"/>
      <c r="AT21" s="47"/>
      <c r="AU21" s="47"/>
      <c r="AV21" s="47"/>
      <c r="AW21" s="47"/>
      <c r="AX21" s="47"/>
      <c r="AY21" s="47"/>
      <c r="AZ21" s="47"/>
    </row>
    <row r="22" spans="1:52" ht="56.4" customHeight="1" x14ac:dyDescent="0.3">
      <c r="A22" s="26"/>
      <c r="B22" s="45"/>
      <c r="C22" s="45"/>
      <c r="D22" s="45"/>
      <c r="E22" s="45"/>
      <c r="F22" s="26"/>
      <c r="G22" s="26"/>
      <c r="H22" s="45"/>
      <c r="I22" s="45"/>
      <c r="J22" s="45"/>
      <c r="K22" s="45"/>
      <c r="L22" s="45"/>
      <c r="M22" s="45"/>
      <c r="N22" s="45"/>
      <c r="O22" s="26"/>
      <c r="P22" s="26"/>
      <c r="Q22" s="26"/>
      <c r="R22" s="26"/>
      <c r="S22" s="26"/>
      <c r="T22" s="45"/>
      <c r="U22" s="45"/>
      <c r="V22" s="45"/>
      <c r="W22" s="45"/>
      <c r="X22" s="45"/>
      <c r="Y22" s="45"/>
      <c r="Z22" s="45"/>
      <c r="AA22" s="8"/>
      <c r="AB22" s="45"/>
      <c r="AC22" s="45"/>
      <c r="AD22" s="45"/>
      <c r="AE22" s="45"/>
      <c r="AF22" s="45"/>
      <c r="AG22" s="45"/>
      <c r="AH22" s="45"/>
      <c r="AI22" s="45"/>
      <c r="AJ22" s="12"/>
      <c r="AK22" s="12"/>
      <c r="AL22" s="12"/>
      <c r="AM22" s="12"/>
      <c r="AN22" s="47"/>
      <c r="AO22" s="47"/>
      <c r="AP22" s="47"/>
      <c r="AQ22" s="47"/>
      <c r="AR22" s="47"/>
      <c r="AS22" s="47"/>
      <c r="AT22" s="47"/>
      <c r="AU22" s="47"/>
      <c r="AV22" s="47"/>
      <c r="AW22" s="47"/>
      <c r="AX22" s="47"/>
      <c r="AY22" s="47"/>
      <c r="AZ22" s="47"/>
    </row>
    <row r="23" spans="1:52" x14ac:dyDescent="0.3">
      <c r="A23" s="26"/>
      <c r="B23" s="45"/>
      <c r="C23" s="45"/>
      <c r="D23" s="45"/>
      <c r="E23" s="45"/>
      <c r="F23" s="26"/>
      <c r="G23" s="26"/>
      <c r="H23" s="45"/>
      <c r="I23" s="45"/>
      <c r="J23" s="45"/>
      <c r="K23" s="45"/>
      <c r="L23" s="45"/>
      <c r="M23" s="45"/>
      <c r="N23" s="45"/>
      <c r="O23" s="26"/>
      <c r="P23" s="26"/>
      <c r="Q23" s="26"/>
      <c r="R23" s="26"/>
      <c r="S23" s="26"/>
      <c r="T23" s="45"/>
      <c r="U23" s="45"/>
      <c r="V23" s="45"/>
      <c r="W23" s="45"/>
      <c r="X23" s="45"/>
      <c r="Y23" s="45"/>
      <c r="Z23" s="45"/>
      <c r="AA23" s="33"/>
      <c r="AB23" s="45"/>
      <c r="AC23" s="45"/>
      <c r="AD23" s="45"/>
      <c r="AE23" s="45"/>
      <c r="AF23" s="45"/>
      <c r="AG23" s="45"/>
      <c r="AH23" s="45"/>
      <c r="AI23" s="45"/>
      <c r="AJ23" s="45"/>
      <c r="AK23" s="45"/>
      <c r="AL23" s="12"/>
      <c r="AM23" s="12"/>
      <c r="AN23" s="47"/>
      <c r="AO23" s="47"/>
      <c r="AP23" s="47"/>
      <c r="AQ23" s="47"/>
      <c r="AR23" s="47"/>
      <c r="AS23" s="47"/>
      <c r="AT23" s="47"/>
      <c r="AU23" s="47"/>
      <c r="AV23" s="47"/>
      <c r="AW23" s="47"/>
      <c r="AX23" s="47"/>
      <c r="AY23" s="47"/>
      <c r="AZ23" s="47"/>
    </row>
    <row r="24" spans="1:52" x14ac:dyDescent="0.3">
      <c r="A24" s="26"/>
      <c r="B24" s="45"/>
      <c r="C24" s="45"/>
      <c r="D24" s="45"/>
      <c r="E24" s="45"/>
      <c r="F24" s="26"/>
      <c r="G24" s="26"/>
      <c r="H24" s="45"/>
      <c r="I24" s="45"/>
      <c r="J24" s="45"/>
      <c r="K24" s="45"/>
      <c r="L24" s="45"/>
      <c r="M24" s="45"/>
      <c r="N24" s="1"/>
      <c r="O24" s="26"/>
      <c r="P24" s="26"/>
      <c r="Q24" s="26"/>
      <c r="R24" s="26"/>
      <c r="S24" s="26"/>
      <c r="T24" s="45"/>
      <c r="U24" s="45"/>
      <c r="V24" s="45"/>
      <c r="W24" s="45"/>
      <c r="X24" s="45"/>
      <c r="Y24" s="45"/>
      <c r="Z24" s="45"/>
      <c r="AA24" s="8"/>
      <c r="AB24" s="45"/>
      <c r="AC24" s="45"/>
      <c r="AD24" s="45"/>
      <c r="AE24" s="45"/>
      <c r="AF24" s="7"/>
      <c r="AG24" s="45"/>
      <c r="AH24" s="45"/>
      <c r="AI24" s="45"/>
      <c r="AJ24" s="45"/>
      <c r="AK24" s="45"/>
      <c r="AL24" s="12"/>
      <c r="AM24" s="12"/>
      <c r="AN24" s="47"/>
      <c r="AO24" s="47"/>
      <c r="AP24" s="47"/>
      <c r="AQ24" s="47"/>
      <c r="AR24" s="47"/>
      <c r="AS24" s="47"/>
      <c r="AT24" s="47"/>
      <c r="AU24" s="47"/>
      <c r="AV24" s="47"/>
      <c r="AW24" s="47"/>
      <c r="AX24" s="47"/>
      <c r="AY24" s="47"/>
      <c r="AZ24" s="47"/>
    </row>
    <row r="25" spans="1:52" x14ac:dyDescent="0.3">
      <c r="A25" s="26"/>
      <c r="B25" s="45"/>
      <c r="C25" s="45"/>
      <c r="D25" s="45"/>
      <c r="E25" s="45"/>
      <c r="F25" s="26"/>
      <c r="G25" s="26"/>
      <c r="H25" s="45"/>
      <c r="I25" s="45"/>
      <c r="J25" s="45"/>
      <c r="K25" s="45"/>
      <c r="L25" s="45"/>
      <c r="M25" s="45"/>
      <c r="N25" s="1"/>
      <c r="O25" s="26"/>
      <c r="P25" s="26"/>
      <c r="Q25" s="26"/>
      <c r="R25" s="26"/>
      <c r="S25" s="26"/>
      <c r="T25" s="45"/>
      <c r="U25" s="45"/>
      <c r="V25" s="45"/>
      <c r="W25" s="45"/>
      <c r="X25" s="45"/>
      <c r="Y25" s="45"/>
      <c r="Z25" s="45"/>
      <c r="AA25" s="26"/>
      <c r="AB25" s="45"/>
      <c r="AC25" s="45"/>
      <c r="AD25" s="45"/>
      <c r="AE25" s="45"/>
      <c r="AF25" s="7"/>
      <c r="AG25" s="45"/>
      <c r="AH25" s="45"/>
      <c r="AI25" s="45"/>
      <c r="AJ25" s="45"/>
      <c r="AK25" s="45"/>
      <c r="AL25" s="12"/>
      <c r="AM25" s="12"/>
      <c r="AN25" s="47"/>
      <c r="AO25" s="47"/>
      <c r="AP25" s="47"/>
      <c r="AQ25" s="47"/>
      <c r="AR25" s="47"/>
      <c r="AS25" s="47"/>
      <c r="AT25" s="47"/>
      <c r="AU25" s="47"/>
      <c r="AV25" s="47"/>
      <c r="AW25" s="47"/>
      <c r="AX25" s="47"/>
      <c r="AY25" s="47"/>
      <c r="AZ25" s="47"/>
    </row>
    <row r="26" spans="1:52" x14ac:dyDescent="0.3">
      <c r="A26" s="26"/>
      <c r="B26" s="45"/>
      <c r="C26" s="45"/>
      <c r="D26" s="45"/>
      <c r="E26" s="45"/>
      <c r="F26" s="26"/>
      <c r="G26" s="26"/>
      <c r="H26" s="45"/>
      <c r="I26" s="45"/>
      <c r="J26" s="45"/>
      <c r="K26" s="45"/>
      <c r="L26" s="45"/>
      <c r="M26" s="45"/>
      <c r="N26" s="1"/>
      <c r="O26" s="26"/>
      <c r="P26" s="26"/>
      <c r="Q26" s="26"/>
      <c r="R26" s="26"/>
      <c r="S26" s="26"/>
      <c r="T26" s="45"/>
      <c r="U26" s="45"/>
      <c r="V26" s="45"/>
      <c r="W26" s="45"/>
      <c r="X26" s="45"/>
      <c r="Y26" s="45"/>
      <c r="Z26" s="45"/>
      <c r="AA26" s="26"/>
      <c r="AB26" s="45"/>
      <c r="AC26" s="45"/>
      <c r="AD26" s="45"/>
      <c r="AE26" s="45"/>
      <c r="AF26" s="7"/>
      <c r="AG26" s="45"/>
      <c r="AH26" s="45"/>
      <c r="AI26" s="45"/>
      <c r="AJ26" s="45"/>
      <c r="AK26" s="45"/>
      <c r="AL26" s="12"/>
      <c r="AM26" s="12"/>
      <c r="AN26" s="47"/>
      <c r="AO26" s="47"/>
      <c r="AP26" s="47"/>
      <c r="AQ26" s="47"/>
      <c r="AR26" s="47"/>
      <c r="AS26" s="47"/>
      <c r="AT26" s="47"/>
      <c r="AU26" s="47"/>
      <c r="AV26" s="47"/>
      <c r="AW26" s="47"/>
      <c r="AX26" s="47"/>
      <c r="AY26" s="47"/>
      <c r="AZ26" s="47"/>
    </row>
    <row r="27" spans="1:52" x14ac:dyDescent="0.3">
      <c r="A27" s="26"/>
      <c r="B27" s="45"/>
      <c r="C27" s="45"/>
      <c r="D27" s="45"/>
      <c r="E27" s="45"/>
      <c r="F27" s="26"/>
      <c r="G27" s="26"/>
      <c r="H27" s="45"/>
      <c r="I27" s="45"/>
      <c r="J27" s="45"/>
      <c r="K27" s="45"/>
      <c r="L27" s="45"/>
      <c r="M27" s="45"/>
      <c r="N27" s="45"/>
      <c r="O27" s="26"/>
      <c r="P27" s="26"/>
      <c r="Q27" s="26"/>
      <c r="R27" s="26"/>
      <c r="S27" s="26"/>
      <c r="T27" s="45"/>
      <c r="U27" s="45"/>
      <c r="V27" s="45"/>
      <c r="W27" s="45"/>
      <c r="X27" s="45"/>
      <c r="Y27" s="45"/>
      <c r="Z27" s="45"/>
      <c r="AA27" s="26"/>
      <c r="AB27" s="45"/>
      <c r="AC27" s="45"/>
      <c r="AD27" s="45"/>
      <c r="AE27" s="45"/>
      <c r="AF27" s="45"/>
      <c r="AG27" s="45"/>
      <c r="AH27" s="45"/>
      <c r="AI27" s="45"/>
      <c r="AJ27" s="45"/>
      <c r="AK27" s="45"/>
      <c r="AL27" s="12"/>
      <c r="AM27" s="12"/>
      <c r="AN27" s="47"/>
      <c r="AO27" s="47"/>
      <c r="AP27" s="47"/>
      <c r="AQ27" s="47"/>
      <c r="AR27" s="47"/>
      <c r="AS27" s="47"/>
      <c r="AT27" s="47"/>
      <c r="AU27" s="47"/>
      <c r="AV27" s="47"/>
      <c r="AW27" s="47"/>
      <c r="AX27" s="47"/>
      <c r="AY27" s="47"/>
      <c r="AZ27" s="47"/>
    </row>
    <row r="28" spans="1:52" x14ac:dyDescent="0.3">
      <c r="A28" s="26"/>
      <c r="B28" s="45"/>
      <c r="C28" s="45"/>
      <c r="D28" s="45"/>
      <c r="E28" s="45"/>
      <c r="F28" s="26"/>
      <c r="G28" s="26"/>
      <c r="H28" s="45"/>
      <c r="I28" s="45"/>
      <c r="J28" s="45"/>
      <c r="K28" s="45"/>
      <c r="L28" s="45"/>
      <c r="M28" s="45"/>
      <c r="N28" s="1"/>
      <c r="O28" s="26"/>
      <c r="P28" s="26"/>
      <c r="Q28" s="26"/>
      <c r="R28" s="26"/>
      <c r="S28" s="26"/>
      <c r="T28" s="45"/>
      <c r="U28" s="1"/>
      <c r="V28" s="45"/>
      <c r="W28" s="7"/>
      <c r="X28" s="7"/>
      <c r="Y28" s="7"/>
      <c r="Z28" s="7"/>
      <c r="AA28" s="7"/>
      <c r="AB28" s="7"/>
      <c r="AC28" s="7"/>
      <c r="AD28" s="7"/>
      <c r="AE28" s="7"/>
      <c r="AF28" s="45"/>
      <c r="AG28" s="45"/>
      <c r="AH28" s="45"/>
      <c r="AI28" s="45"/>
      <c r="AJ28" s="45"/>
      <c r="AK28" s="45"/>
      <c r="AL28" s="12"/>
      <c r="AM28" s="49"/>
      <c r="AN28" s="47"/>
      <c r="AO28" s="47"/>
      <c r="AP28" s="47"/>
      <c r="AQ28" s="47"/>
      <c r="AR28" s="47"/>
      <c r="AS28" s="47"/>
      <c r="AT28" s="47"/>
      <c r="AU28" s="47"/>
      <c r="AV28" s="47"/>
      <c r="AW28" s="47"/>
      <c r="AX28" s="47"/>
      <c r="AY28" s="47"/>
      <c r="AZ28" s="47"/>
    </row>
    <row r="29" spans="1:52" x14ac:dyDescent="0.3">
      <c r="A29" s="26"/>
      <c r="B29" s="45"/>
      <c r="C29" s="45"/>
      <c r="D29" s="45"/>
      <c r="E29" s="45"/>
      <c r="F29" s="26"/>
      <c r="G29" s="26"/>
      <c r="H29" s="45"/>
      <c r="I29" s="45"/>
      <c r="J29" s="45"/>
      <c r="K29" s="45"/>
      <c r="L29" s="45"/>
      <c r="M29" s="45"/>
      <c r="N29" s="45"/>
      <c r="O29" s="26"/>
      <c r="P29" s="26"/>
      <c r="Q29" s="26"/>
      <c r="R29" s="26"/>
      <c r="S29" s="26"/>
      <c r="T29" s="45"/>
      <c r="U29" s="1"/>
      <c r="V29" s="45"/>
      <c r="W29" s="7"/>
      <c r="X29" s="7"/>
      <c r="Y29" s="7"/>
      <c r="Z29" s="45"/>
      <c r="AA29" s="26"/>
      <c r="AB29" s="7"/>
      <c r="AC29" s="7"/>
      <c r="AD29" s="7"/>
      <c r="AE29" s="7"/>
      <c r="AF29" s="45"/>
      <c r="AG29" s="45"/>
      <c r="AH29" s="45"/>
      <c r="AI29" s="45"/>
      <c r="AJ29" s="45"/>
      <c r="AK29" s="45"/>
      <c r="AL29" s="12"/>
      <c r="AM29" s="49"/>
      <c r="AN29" s="47"/>
      <c r="AO29" s="47"/>
      <c r="AP29" s="47"/>
      <c r="AQ29" s="47"/>
      <c r="AR29" s="47"/>
      <c r="AS29" s="47"/>
      <c r="AT29" s="47"/>
      <c r="AU29" s="47"/>
      <c r="AV29" s="47"/>
      <c r="AW29" s="47"/>
      <c r="AX29" s="47"/>
      <c r="AY29" s="47"/>
      <c r="AZ29" s="47"/>
    </row>
    <row r="30" spans="1:52" x14ac:dyDescent="0.3">
      <c r="A30" s="26"/>
      <c r="B30" s="45"/>
      <c r="C30" s="45"/>
      <c r="D30" s="45"/>
      <c r="E30" s="45"/>
      <c r="F30" s="26"/>
      <c r="G30" s="26"/>
      <c r="H30" s="45"/>
      <c r="I30" s="45"/>
      <c r="J30" s="45"/>
      <c r="K30" s="45"/>
      <c r="L30" s="45"/>
      <c r="M30" s="45"/>
      <c r="N30" s="45"/>
      <c r="O30" s="26"/>
      <c r="P30" s="26"/>
      <c r="Q30" s="26"/>
      <c r="R30" s="26"/>
      <c r="S30" s="26"/>
      <c r="T30" s="45"/>
      <c r="U30" s="1"/>
      <c r="V30" s="45"/>
      <c r="W30" s="7"/>
      <c r="X30" s="7"/>
      <c r="Y30" s="7"/>
      <c r="Z30" s="7"/>
      <c r="AA30" s="7"/>
      <c r="AB30" s="7"/>
      <c r="AC30" s="7"/>
      <c r="AD30" s="7"/>
      <c r="AE30" s="7"/>
      <c r="AF30" s="45"/>
      <c r="AG30" s="45"/>
      <c r="AH30" s="45"/>
      <c r="AI30" s="45"/>
      <c r="AJ30" s="45"/>
      <c r="AK30" s="45"/>
      <c r="AL30" s="12"/>
      <c r="AM30" s="49"/>
      <c r="AN30" s="47"/>
      <c r="AO30" s="47"/>
      <c r="AP30" s="47"/>
      <c r="AQ30" s="47"/>
      <c r="AR30" s="47"/>
      <c r="AS30" s="47"/>
      <c r="AT30" s="47"/>
      <c r="AU30" s="47"/>
      <c r="AV30" s="47"/>
      <c r="AW30" s="47"/>
      <c r="AX30" s="47"/>
      <c r="AY30" s="47"/>
      <c r="AZ30" s="47"/>
    </row>
    <row r="31" spans="1:52" x14ac:dyDescent="0.3">
      <c r="A31" s="26"/>
      <c r="B31" s="45"/>
      <c r="C31" s="45"/>
      <c r="D31" s="45"/>
      <c r="E31" s="45"/>
      <c r="F31" s="26"/>
      <c r="G31" s="26"/>
      <c r="H31" s="45"/>
      <c r="I31" s="45"/>
      <c r="J31" s="45"/>
      <c r="K31" s="45"/>
      <c r="L31" s="45"/>
      <c r="M31" s="45"/>
      <c r="N31" s="45"/>
      <c r="O31" s="26"/>
      <c r="P31" s="26"/>
      <c r="Q31" s="26"/>
      <c r="R31" s="26"/>
      <c r="S31" s="26"/>
      <c r="T31" s="45"/>
      <c r="U31" s="1"/>
      <c r="V31" s="45"/>
      <c r="W31" s="7"/>
      <c r="X31" s="7"/>
      <c r="Y31" s="7"/>
      <c r="Z31" s="45"/>
      <c r="AA31" s="26"/>
      <c r="AB31" s="7"/>
      <c r="AC31" s="7"/>
      <c r="AD31" s="7"/>
      <c r="AE31" s="7"/>
      <c r="AF31" s="45"/>
      <c r="AG31" s="45"/>
      <c r="AH31" s="45"/>
      <c r="AI31" s="45"/>
      <c r="AJ31" s="45"/>
      <c r="AK31" s="45"/>
      <c r="AL31" s="12"/>
      <c r="AM31" s="49"/>
      <c r="AN31" s="47"/>
      <c r="AO31" s="47"/>
      <c r="AP31" s="47"/>
      <c r="AQ31" s="47"/>
      <c r="AR31" s="47"/>
      <c r="AS31" s="47"/>
      <c r="AT31" s="47"/>
      <c r="AU31" s="47"/>
      <c r="AV31" s="47"/>
      <c r="AW31" s="47"/>
      <c r="AX31" s="47"/>
      <c r="AY31" s="47"/>
      <c r="AZ31" s="47"/>
    </row>
    <row r="32" spans="1:52" x14ac:dyDescent="0.3">
      <c r="A32" s="26"/>
      <c r="B32" s="45"/>
      <c r="C32" s="45"/>
      <c r="D32" s="45"/>
      <c r="E32" s="45"/>
      <c r="F32" s="26"/>
      <c r="G32" s="26"/>
      <c r="H32" s="45"/>
      <c r="I32" s="45"/>
      <c r="J32" s="45"/>
      <c r="K32" s="45"/>
      <c r="L32" s="45"/>
      <c r="M32" s="45"/>
      <c r="N32" s="45"/>
      <c r="O32" s="26"/>
      <c r="P32" s="26"/>
      <c r="Q32" s="26"/>
      <c r="R32" s="26"/>
      <c r="S32" s="26"/>
      <c r="T32" s="45"/>
      <c r="U32" s="1"/>
      <c r="V32" s="45"/>
      <c r="W32" s="7"/>
      <c r="X32" s="7"/>
      <c r="Y32" s="7"/>
      <c r="Z32" s="7"/>
      <c r="AA32" s="7"/>
      <c r="AB32" s="7"/>
      <c r="AC32" s="7"/>
      <c r="AD32" s="7"/>
      <c r="AE32" s="7"/>
      <c r="AF32" s="45"/>
      <c r="AG32" s="45"/>
      <c r="AH32" s="45"/>
      <c r="AI32" s="45"/>
      <c r="AJ32" s="45"/>
      <c r="AK32" s="45"/>
      <c r="AL32" s="12"/>
      <c r="AM32" s="49"/>
      <c r="AN32" s="47"/>
      <c r="AO32" s="47"/>
      <c r="AP32" s="47"/>
      <c r="AQ32" s="47"/>
      <c r="AR32" s="47"/>
      <c r="AS32" s="47"/>
      <c r="AT32" s="47"/>
      <c r="AU32" s="47"/>
      <c r="AV32" s="47"/>
      <c r="AW32" s="47"/>
      <c r="AX32" s="47"/>
      <c r="AY32" s="47"/>
      <c r="AZ32" s="47"/>
    </row>
    <row r="33" spans="1:52" x14ac:dyDescent="0.3">
      <c r="A33" s="26"/>
      <c r="B33" s="45"/>
      <c r="C33" s="45"/>
      <c r="D33" s="45"/>
      <c r="E33" s="45"/>
      <c r="F33" s="26"/>
      <c r="G33" s="26"/>
      <c r="H33" s="45"/>
      <c r="I33" s="45"/>
      <c r="J33" s="45"/>
      <c r="K33" s="45"/>
      <c r="L33" s="45"/>
      <c r="M33" s="45"/>
      <c r="N33" s="1"/>
      <c r="O33" s="26"/>
      <c r="P33" s="26"/>
      <c r="Q33" s="26"/>
      <c r="R33" s="26"/>
      <c r="S33" s="45"/>
      <c r="T33" s="45"/>
      <c r="U33" s="45"/>
      <c r="V33" s="45"/>
      <c r="W33" s="45"/>
      <c r="X33" s="45"/>
      <c r="Y33" s="45"/>
      <c r="Z33" s="45"/>
      <c r="AA33" s="26"/>
      <c r="AB33" s="45"/>
      <c r="AC33" s="45"/>
      <c r="AD33" s="45"/>
      <c r="AE33" s="45"/>
      <c r="AF33" s="45"/>
      <c r="AG33" s="45"/>
      <c r="AH33" s="45"/>
      <c r="AI33" s="45"/>
      <c r="AJ33" s="45"/>
      <c r="AK33" s="45"/>
      <c r="AL33" s="12"/>
      <c r="AM33" s="49"/>
      <c r="AN33" s="47"/>
      <c r="AO33" s="47"/>
      <c r="AP33" s="47"/>
      <c r="AQ33" s="47"/>
      <c r="AR33" s="47"/>
      <c r="AS33" s="47"/>
      <c r="AT33" s="47"/>
      <c r="AU33" s="47"/>
      <c r="AV33" s="47"/>
      <c r="AW33" s="47"/>
      <c r="AX33" s="47"/>
      <c r="AY33" s="47"/>
      <c r="AZ33" s="47"/>
    </row>
    <row r="34" spans="1:52" x14ac:dyDescent="0.3">
      <c r="A34" s="26"/>
      <c r="B34" s="45"/>
      <c r="C34" s="45"/>
      <c r="D34" s="45"/>
      <c r="E34" s="45"/>
      <c r="F34" s="26"/>
      <c r="G34" s="26"/>
      <c r="H34" s="45"/>
      <c r="I34" s="45"/>
      <c r="J34" s="45"/>
      <c r="K34" s="45"/>
      <c r="L34" s="45"/>
      <c r="M34" s="45"/>
      <c r="N34" s="1"/>
      <c r="O34" s="26"/>
      <c r="P34" s="26"/>
      <c r="Q34" s="26"/>
      <c r="R34" s="26"/>
      <c r="S34" s="26"/>
      <c r="T34" s="45"/>
      <c r="U34" s="45"/>
      <c r="V34" s="45"/>
      <c r="W34" s="7"/>
      <c r="X34" s="7"/>
      <c r="Y34" s="7"/>
      <c r="Z34" s="7"/>
      <c r="AA34" s="7"/>
      <c r="AB34" s="7"/>
      <c r="AC34" s="7"/>
      <c r="AD34" s="7"/>
      <c r="AE34" s="7"/>
      <c r="AF34" s="45"/>
      <c r="AG34" s="45"/>
      <c r="AH34" s="45"/>
      <c r="AI34" s="45"/>
      <c r="AJ34" s="45"/>
      <c r="AK34" s="45"/>
      <c r="AL34" s="12"/>
      <c r="AM34" s="49"/>
      <c r="AN34" s="47"/>
      <c r="AO34" s="47"/>
      <c r="AP34" s="47"/>
      <c r="AQ34" s="47"/>
      <c r="AR34" s="47"/>
      <c r="AS34" s="47"/>
      <c r="AT34" s="47"/>
      <c r="AU34" s="47"/>
      <c r="AV34" s="47"/>
      <c r="AW34" s="47"/>
      <c r="AX34" s="47"/>
      <c r="AY34" s="47"/>
      <c r="AZ34" s="47"/>
    </row>
    <row r="35" spans="1:52" x14ac:dyDescent="0.3">
      <c r="A35" s="26"/>
      <c r="B35" s="45"/>
      <c r="C35" s="45"/>
      <c r="D35" s="45"/>
      <c r="E35" s="45"/>
      <c r="F35" s="26"/>
      <c r="G35" s="26"/>
      <c r="H35" s="45"/>
      <c r="I35" s="45"/>
      <c r="J35" s="45"/>
      <c r="K35" s="45"/>
      <c r="L35" s="45"/>
      <c r="M35" s="45"/>
      <c r="N35" s="1"/>
      <c r="O35" s="26"/>
      <c r="P35" s="26"/>
      <c r="Q35" s="26"/>
      <c r="R35" s="26"/>
      <c r="S35" s="26"/>
      <c r="T35" s="45"/>
      <c r="U35" s="45"/>
      <c r="V35" s="45"/>
      <c r="W35" s="7"/>
      <c r="X35" s="7"/>
      <c r="Y35" s="7"/>
      <c r="Z35" s="7"/>
      <c r="AA35" s="33"/>
      <c r="AB35" s="7"/>
      <c r="AC35" s="7"/>
      <c r="AD35" s="7"/>
      <c r="AE35" s="7"/>
      <c r="AF35" s="45"/>
      <c r="AG35" s="45"/>
      <c r="AH35" s="45"/>
      <c r="AI35" s="45"/>
      <c r="AJ35" s="45"/>
      <c r="AK35" s="45"/>
      <c r="AL35" s="12"/>
      <c r="AM35" s="49"/>
      <c r="AN35" s="47"/>
      <c r="AO35" s="47"/>
      <c r="AP35" s="47"/>
      <c r="AQ35" s="47"/>
      <c r="AR35" s="47"/>
      <c r="AS35" s="47"/>
      <c r="AT35" s="47"/>
      <c r="AU35" s="47"/>
      <c r="AV35" s="47"/>
      <c r="AW35" s="47"/>
      <c r="AX35" s="47"/>
      <c r="AY35" s="47"/>
      <c r="AZ35" s="47"/>
    </row>
    <row r="36" spans="1:52" x14ac:dyDescent="0.3">
      <c r="A36" s="26"/>
      <c r="B36" s="45"/>
      <c r="C36" s="45"/>
      <c r="D36" s="45"/>
      <c r="E36" s="45"/>
      <c r="F36" s="26"/>
      <c r="G36" s="26"/>
      <c r="H36" s="45"/>
      <c r="I36" s="45"/>
      <c r="J36" s="45"/>
      <c r="K36" s="45"/>
      <c r="L36" s="45"/>
      <c r="M36" s="45"/>
      <c r="N36" s="1"/>
      <c r="O36" s="26"/>
      <c r="P36" s="26"/>
      <c r="Q36" s="26"/>
      <c r="R36" s="26"/>
      <c r="S36" s="26"/>
      <c r="T36" s="45"/>
      <c r="U36" s="45"/>
      <c r="V36" s="45"/>
      <c r="W36" s="7"/>
      <c r="X36" s="7"/>
      <c r="Y36" s="7"/>
      <c r="Z36" s="7"/>
      <c r="AA36" s="7"/>
      <c r="AB36" s="7"/>
      <c r="AC36" s="7"/>
      <c r="AD36" s="7"/>
      <c r="AE36" s="7"/>
      <c r="AF36" s="45"/>
      <c r="AG36" s="45"/>
      <c r="AH36" s="45"/>
      <c r="AI36" s="45"/>
      <c r="AJ36" s="45"/>
      <c r="AK36" s="45"/>
      <c r="AL36" s="12"/>
      <c r="AM36" s="12"/>
      <c r="AN36" s="47"/>
      <c r="AO36" s="47"/>
      <c r="AP36" s="47"/>
      <c r="AQ36" s="47"/>
      <c r="AR36" s="47"/>
      <c r="AS36" s="47"/>
      <c r="AT36" s="47"/>
      <c r="AU36" s="47"/>
      <c r="AV36" s="47"/>
      <c r="AW36" s="47"/>
      <c r="AX36" s="47"/>
      <c r="AY36" s="47"/>
      <c r="AZ36" s="47"/>
    </row>
    <row r="37" spans="1:52" x14ac:dyDescent="0.3">
      <c r="A37" s="26"/>
      <c r="B37" s="45"/>
      <c r="C37" s="45"/>
      <c r="D37" s="45"/>
      <c r="E37" s="45"/>
      <c r="F37" s="26"/>
      <c r="G37" s="26"/>
      <c r="H37" s="45"/>
      <c r="I37" s="45"/>
      <c r="J37" s="45"/>
      <c r="K37" s="45"/>
      <c r="L37" s="45"/>
      <c r="M37" s="45"/>
      <c r="N37" s="1"/>
      <c r="O37" s="26"/>
      <c r="P37" s="26"/>
      <c r="Q37" s="26"/>
      <c r="R37" s="26"/>
      <c r="S37" s="26"/>
      <c r="T37" s="45"/>
      <c r="U37" s="45"/>
      <c r="V37" s="45"/>
      <c r="W37" s="7"/>
      <c r="X37" s="7"/>
      <c r="Y37" s="7"/>
      <c r="Z37" s="7"/>
      <c r="AA37" s="7"/>
      <c r="AB37" s="7"/>
      <c r="AC37" s="7"/>
      <c r="AD37" s="7"/>
      <c r="AE37" s="7"/>
      <c r="AF37" s="45"/>
      <c r="AG37" s="45"/>
      <c r="AH37" s="45"/>
      <c r="AI37" s="45"/>
      <c r="AJ37" s="45"/>
      <c r="AK37" s="45"/>
      <c r="AL37" s="12"/>
      <c r="AM37" s="12"/>
      <c r="AN37" s="47"/>
      <c r="AO37" s="47"/>
      <c r="AP37" s="47"/>
      <c r="AQ37" s="47"/>
      <c r="AR37" s="47"/>
      <c r="AS37" s="47"/>
      <c r="AT37" s="47"/>
      <c r="AU37" s="47"/>
      <c r="AV37" s="47"/>
      <c r="AW37" s="47"/>
      <c r="AX37" s="47"/>
      <c r="AY37" s="47"/>
      <c r="AZ37" s="47"/>
    </row>
    <row r="38" spans="1:52" x14ac:dyDescent="0.3">
      <c r="A38" s="26"/>
      <c r="B38" s="45"/>
      <c r="C38" s="45"/>
      <c r="D38" s="45"/>
      <c r="E38" s="45"/>
      <c r="F38" s="26"/>
      <c r="G38" s="26"/>
      <c r="H38" s="45"/>
      <c r="I38" s="45"/>
      <c r="J38" s="45"/>
      <c r="K38" s="45"/>
      <c r="L38" s="45"/>
      <c r="M38" s="45"/>
      <c r="N38" s="1"/>
      <c r="O38" s="26"/>
      <c r="P38" s="26"/>
      <c r="Q38" s="26"/>
      <c r="R38" s="26"/>
      <c r="S38" s="26"/>
      <c r="T38" s="45"/>
      <c r="U38" s="45"/>
      <c r="V38" s="45"/>
      <c r="W38" s="7"/>
      <c r="X38" s="7"/>
      <c r="Y38" s="7"/>
      <c r="Z38" s="7"/>
      <c r="AA38" s="7"/>
      <c r="AB38" s="7"/>
      <c r="AC38" s="7"/>
      <c r="AD38" s="7"/>
      <c r="AE38" s="7"/>
      <c r="AF38" s="45"/>
      <c r="AG38" s="45"/>
      <c r="AH38" s="45"/>
      <c r="AI38" s="45"/>
      <c r="AJ38" s="45"/>
      <c r="AK38" s="45"/>
      <c r="AL38" s="45"/>
      <c r="AM38" s="45"/>
      <c r="AN38" s="47"/>
      <c r="AO38" s="47"/>
      <c r="AP38" s="47"/>
      <c r="AQ38" s="47"/>
      <c r="AR38" s="47"/>
      <c r="AS38" s="47"/>
      <c r="AT38" s="47"/>
      <c r="AU38" s="47"/>
      <c r="AV38" s="47"/>
      <c r="AW38" s="47"/>
      <c r="AX38" s="47"/>
      <c r="AY38" s="47"/>
      <c r="AZ38" s="47"/>
    </row>
    <row r="39" spans="1:52" x14ac:dyDescent="0.3">
      <c r="A39" s="26"/>
      <c r="B39" s="45"/>
      <c r="C39" s="45"/>
      <c r="D39" s="45"/>
      <c r="E39" s="45"/>
      <c r="F39" s="26"/>
      <c r="G39" s="26"/>
      <c r="H39" s="45"/>
      <c r="I39" s="45"/>
      <c r="J39" s="45"/>
      <c r="K39" s="45"/>
      <c r="L39" s="45"/>
      <c r="M39" s="45"/>
      <c r="N39" s="1"/>
      <c r="O39" s="26"/>
      <c r="P39" s="26"/>
      <c r="Q39" s="26"/>
      <c r="R39" s="26"/>
      <c r="S39" s="26"/>
      <c r="T39" s="45"/>
      <c r="U39" s="45"/>
      <c r="V39" s="45"/>
      <c r="W39" s="7"/>
      <c r="X39" s="7"/>
      <c r="Y39" s="7"/>
      <c r="Z39" s="7"/>
      <c r="AA39" s="7"/>
      <c r="AB39" s="7"/>
      <c r="AC39" s="7"/>
      <c r="AD39" s="7"/>
      <c r="AE39" s="7"/>
      <c r="AF39" s="45"/>
      <c r="AG39" s="45"/>
      <c r="AH39" s="45"/>
      <c r="AI39" s="45"/>
      <c r="AJ39" s="45"/>
      <c r="AK39" s="45"/>
      <c r="AL39" s="12"/>
      <c r="AM39" s="12"/>
      <c r="AN39" s="47"/>
      <c r="AO39" s="47"/>
      <c r="AP39" s="47"/>
      <c r="AQ39" s="47"/>
      <c r="AR39" s="47"/>
      <c r="AS39" s="47"/>
      <c r="AT39" s="47"/>
      <c r="AU39" s="47"/>
      <c r="AV39" s="47"/>
      <c r="AW39" s="47"/>
      <c r="AX39" s="47"/>
      <c r="AY39" s="47"/>
      <c r="AZ39" s="47"/>
    </row>
    <row r="40" spans="1:52" x14ac:dyDescent="0.3">
      <c r="A40" s="26"/>
      <c r="B40" s="45"/>
      <c r="C40" s="45"/>
      <c r="D40" s="45"/>
      <c r="E40" s="45"/>
      <c r="F40" s="26"/>
      <c r="G40" s="26"/>
      <c r="H40" s="45"/>
      <c r="I40" s="45"/>
      <c r="J40" s="45"/>
      <c r="K40" s="45"/>
      <c r="L40" s="45"/>
      <c r="M40" s="45"/>
      <c r="N40" s="1"/>
      <c r="O40" s="26"/>
      <c r="P40" s="26"/>
      <c r="Q40" s="26"/>
      <c r="R40" s="26"/>
      <c r="S40" s="26"/>
      <c r="T40" s="45"/>
      <c r="U40" s="45"/>
      <c r="V40" s="45"/>
      <c r="W40" s="7"/>
      <c r="X40" s="7"/>
      <c r="Y40" s="7"/>
      <c r="Z40" s="7"/>
      <c r="AA40" s="7"/>
      <c r="AB40" s="7"/>
      <c r="AC40" s="7"/>
      <c r="AD40" s="7"/>
      <c r="AE40" s="7"/>
      <c r="AF40" s="45"/>
      <c r="AG40" s="45"/>
      <c r="AH40" s="45"/>
      <c r="AI40" s="45"/>
      <c r="AJ40" s="45"/>
      <c r="AK40" s="45"/>
      <c r="AL40" s="12"/>
      <c r="AM40" s="45"/>
      <c r="AN40" s="47"/>
      <c r="AO40" s="47"/>
      <c r="AP40" s="47"/>
      <c r="AQ40" s="47"/>
      <c r="AR40" s="47"/>
      <c r="AS40" s="47"/>
      <c r="AT40" s="47"/>
      <c r="AU40" s="47"/>
      <c r="AV40" s="47"/>
      <c r="AW40" s="47"/>
      <c r="AX40" s="47"/>
      <c r="AY40" s="47"/>
      <c r="AZ40" s="47"/>
    </row>
    <row r="41" spans="1:52" x14ac:dyDescent="0.3">
      <c r="A41" s="26"/>
      <c r="B41" s="45"/>
      <c r="C41" s="45"/>
      <c r="D41" s="45"/>
      <c r="E41" s="45"/>
      <c r="F41" s="26"/>
      <c r="G41" s="26"/>
      <c r="H41" s="45"/>
      <c r="I41" s="45"/>
      <c r="J41" s="45"/>
      <c r="K41" s="45"/>
      <c r="L41" s="45"/>
      <c r="M41" s="45"/>
      <c r="N41" s="1"/>
      <c r="O41" s="26"/>
      <c r="P41" s="26"/>
      <c r="Q41" s="26"/>
      <c r="R41" s="26"/>
      <c r="S41" s="26"/>
      <c r="T41" s="45"/>
      <c r="U41" s="1"/>
      <c r="V41" s="45"/>
      <c r="W41" s="45"/>
      <c r="X41" s="45"/>
      <c r="Y41" s="45"/>
      <c r="Z41" s="45"/>
      <c r="AA41" s="26"/>
      <c r="AB41" s="45"/>
      <c r="AC41" s="45"/>
      <c r="AD41" s="45"/>
      <c r="AE41" s="45"/>
      <c r="AF41" s="45"/>
      <c r="AG41" s="45"/>
      <c r="AH41" s="45"/>
      <c r="AI41" s="45"/>
      <c r="AJ41" s="45"/>
      <c r="AK41" s="45"/>
      <c r="AL41" s="12"/>
      <c r="AM41" s="49"/>
      <c r="AN41" s="47"/>
      <c r="AO41" s="47"/>
      <c r="AP41" s="47"/>
      <c r="AQ41" s="47"/>
      <c r="AR41" s="47"/>
      <c r="AS41" s="47"/>
      <c r="AT41" s="47"/>
      <c r="AU41" s="47"/>
      <c r="AV41" s="47"/>
      <c r="AW41" s="47"/>
      <c r="AX41" s="47"/>
      <c r="AY41" s="47"/>
      <c r="AZ41" s="47"/>
    </row>
    <row r="42" spans="1:52" x14ac:dyDescent="0.3">
      <c r="A42" s="26"/>
      <c r="B42" s="45"/>
      <c r="C42" s="45"/>
      <c r="D42" s="45"/>
      <c r="E42" s="45"/>
      <c r="F42" s="26"/>
      <c r="G42" s="26"/>
      <c r="H42" s="45"/>
      <c r="I42" s="45"/>
      <c r="J42" s="45"/>
      <c r="K42" s="45"/>
      <c r="L42" s="45"/>
      <c r="M42" s="45"/>
      <c r="N42" s="45"/>
      <c r="O42" s="26"/>
      <c r="P42" s="26"/>
      <c r="Q42" s="26"/>
      <c r="R42" s="26"/>
      <c r="S42" s="26"/>
      <c r="T42" s="45"/>
      <c r="U42" s="45"/>
      <c r="V42" s="45"/>
      <c r="W42" s="45"/>
      <c r="X42" s="45"/>
      <c r="Y42" s="45"/>
      <c r="Z42" s="45"/>
      <c r="AA42" s="26"/>
      <c r="AB42" s="45"/>
      <c r="AC42" s="45"/>
      <c r="AD42" s="45"/>
      <c r="AE42" s="45"/>
      <c r="AF42" s="45"/>
      <c r="AG42" s="45"/>
      <c r="AH42" s="45"/>
      <c r="AI42" s="45"/>
      <c r="AJ42" s="45"/>
      <c r="AK42" s="45"/>
      <c r="AL42" s="45"/>
      <c r="AM42" s="45"/>
      <c r="AN42" s="47"/>
      <c r="AO42" s="47"/>
      <c r="AP42" s="47"/>
      <c r="AQ42" s="47"/>
      <c r="AR42" s="47"/>
      <c r="AS42" s="47"/>
      <c r="AT42" s="47"/>
      <c r="AU42" s="47"/>
      <c r="AV42" s="47"/>
      <c r="AW42" s="47"/>
      <c r="AX42" s="47"/>
      <c r="AY42" s="47"/>
      <c r="AZ42" s="47"/>
    </row>
    <row r="43" spans="1:52" x14ac:dyDescent="0.3">
      <c r="A43" s="26"/>
      <c r="B43" s="45"/>
      <c r="C43" s="45"/>
      <c r="D43" s="45"/>
      <c r="E43" s="45"/>
      <c r="F43" s="26"/>
      <c r="G43" s="26"/>
      <c r="H43" s="45"/>
      <c r="I43" s="45"/>
      <c r="J43" s="45"/>
      <c r="K43" s="45"/>
      <c r="L43" s="45"/>
      <c r="M43" s="45"/>
      <c r="N43" s="1"/>
      <c r="O43" s="26"/>
      <c r="P43" s="26"/>
      <c r="Q43" s="26"/>
      <c r="R43" s="26"/>
      <c r="S43" s="26"/>
      <c r="T43" s="45"/>
      <c r="U43" s="45"/>
      <c r="V43" s="45"/>
      <c r="W43" s="45"/>
      <c r="X43" s="45"/>
      <c r="Y43" s="45"/>
      <c r="Z43" s="45"/>
      <c r="AA43" s="26"/>
      <c r="AB43" s="45"/>
      <c r="AC43" s="45"/>
      <c r="AD43" s="45"/>
      <c r="AE43" s="45"/>
      <c r="AF43" s="45"/>
      <c r="AG43" s="45"/>
      <c r="AH43" s="45"/>
      <c r="AI43" s="45"/>
      <c r="AJ43" s="45"/>
      <c r="AK43" s="45"/>
      <c r="AL43" s="12"/>
      <c r="AM43" s="12"/>
      <c r="AN43" s="47"/>
      <c r="AO43" s="47"/>
      <c r="AP43" s="47"/>
      <c r="AQ43" s="47"/>
      <c r="AR43" s="47"/>
      <c r="AS43" s="47"/>
      <c r="AT43" s="47"/>
      <c r="AU43" s="47"/>
      <c r="AV43" s="47"/>
      <c r="AW43" s="47"/>
      <c r="AX43" s="47"/>
      <c r="AY43" s="47"/>
      <c r="AZ43" s="47"/>
    </row>
    <row r="44" spans="1:52" ht="68.400000000000006" customHeight="1" x14ac:dyDescent="0.3">
      <c r="A44" s="26"/>
      <c r="B44" s="45"/>
      <c r="C44" s="45"/>
      <c r="D44" s="45"/>
      <c r="E44" s="45"/>
      <c r="F44" s="26"/>
      <c r="G44" s="26"/>
      <c r="H44" s="45"/>
      <c r="I44" s="45"/>
      <c r="J44" s="45"/>
      <c r="K44" s="45"/>
      <c r="L44" s="45"/>
      <c r="M44" s="45"/>
      <c r="N44" s="45"/>
      <c r="O44" s="26"/>
      <c r="P44" s="26"/>
      <c r="Q44" s="26"/>
      <c r="R44" s="26"/>
      <c r="S44" s="26"/>
      <c r="T44" s="45"/>
      <c r="U44" s="1"/>
      <c r="V44" s="45"/>
      <c r="W44" s="45"/>
      <c r="X44" s="45"/>
      <c r="Y44" s="45"/>
      <c r="Z44" s="45"/>
      <c r="AA44" s="26"/>
      <c r="AB44" s="45"/>
      <c r="AC44" s="45"/>
      <c r="AD44" s="45"/>
      <c r="AE44" s="45"/>
      <c r="AF44" s="45"/>
      <c r="AG44" s="45"/>
      <c r="AH44" s="45"/>
      <c r="AI44" s="50"/>
      <c r="AJ44" s="12"/>
      <c r="AK44" s="45"/>
      <c r="AL44" s="12"/>
      <c r="AM44" s="12"/>
      <c r="AN44" s="47"/>
      <c r="AO44" s="47"/>
      <c r="AP44" s="47"/>
      <c r="AQ44" s="47"/>
      <c r="AR44" s="47"/>
      <c r="AS44" s="47"/>
      <c r="AT44" s="47"/>
      <c r="AU44" s="47"/>
      <c r="AV44" s="47"/>
      <c r="AW44" s="47"/>
      <c r="AX44" s="47"/>
      <c r="AY44" s="47"/>
      <c r="AZ44" s="47"/>
    </row>
    <row r="45" spans="1:52" x14ac:dyDescent="0.3">
      <c r="A45" s="26"/>
      <c r="B45" s="45"/>
      <c r="C45" s="45"/>
      <c r="D45" s="45"/>
      <c r="E45" s="45"/>
      <c r="F45" s="26"/>
      <c r="G45" s="26"/>
      <c r="H45" s="45"/>
      <c r="I45" s="45"/>
      <c r="J45" s="45"/>
      <c r="K45" s="45"/>
      <c r="L45" s="45"/>
      <c r="M45" s="45"/>
      <c r="N45" s="45"/>
      <c r="O45" s="26"/>
      <c r="P45" s="26"/>
      <c r="Q45" s="26"/>
      <c r="R45" s="26"/>
      <c r="S45" s="26"/>
      <c r="T45" s="45"/>
      <c r="U45" s="1"/>
      <c r="V45" s="45"/>
      <c r="W45" s="45"/>
      <c r="X45" s="45"/>
      <c r="Y45" s="45"/>
      <c r="Z45" s="45"/>
      <c r="AA45" s="26"/>
      <c r="AB45" s="45"/>
      <c r="AC45" s="45"/>
      <c r="AD45" s="45"/>
      <c r="AE45" s="45"/>
      <c r="AF45" s="45"/>
      <c r="AG45" s="45"/>
      <c r="AH45" s="45"/>
      <c r="AI45" s="45"/>
      <c r="AJ45" s="45"/>
      <c r="AK45" s="45"/>
      <c r="AL45" s="12"/>
      <c r="AM45" s="12"/>
      <c r="AN45" s="47"/>
      <c r="AO45" s="47"/>
      <c r="AP45" s="47"/>
      <c r="AQ45" s="47"/>
      <c r="AR45" s="47"/>
      <c r="AS45" s="47"/>
      <c r="AT45" s="47"/>
      <c r="AU45" s="47"/>
      <c r="AV45" s="47"/>
      <c r="AW45" s="47"/>
      <c r="AX45" s="47"/>
      <c r="AY45" s="47"/>
      <c r="AZ45" s="47"/>
    </row>
    <row r="46" spans="1:52" x14ac:dyDescent="0.3">
      <c r="A46" s="26"/>
      <c r="B46" s="45"/>
      <c r="C46" s="45"/>
      <c r="D46" s="45"/>
      <c r="E46" s="45"/>
      <c r="F46" s="26"/>
      <c r="G46" s="26"/>
      <c r="H46" s="45"/>
      <c r="I46" s="45"/>
      <c r="J46" s="45"/>
      <c r="K46" s="45"/>
      <c r="L46" s="45"/>
      <c r="M46" s="45"/>
      <c r="N46" s="45"/>
      <c r="O46" s="26"/>
      <c r="P46" s="26"/>
      <c r="Q46" s="26"/>
      <c r="R46" s="26"/>
      <c r="S46" s="26"/>
      <c r="T46" s="45"/>
      <c r="U46" s="1"/>
      <c r="V46" s="45"/>
      <c r="W46" s="45"/>
      <c r="X46" s="45"/>
      <c r="Y46" s="45"/>
      <c r="Z46" s="45"/>
      <c r="AA46" s="26"/>
      <c r="AB46" s="45"/>
      <c r="AC46" s="45"/>
      <c r="AD46" s="45"/>
      <c r="AE46" s="45"/>
      <c r="AF46" s="45"/>
      <c r="AG46" s="45"/>
      <c r="AH46" s="45"/>
      <c r="AI46" s="45"/>
      <c r="AJ46" s="45"/>
      <c r="AK46" s="45"/>
      <c r="AL46" s="12"/>
      <c r="AM46" s="12"/>
      <c r="AN46" s="47"/>
      <c r="AO46" s="47"/>
      <c r="AP46" s="47"/>
      <c r="AQ46" s="47"/>
      <c r="AR46" s="47"/>
      <c r="AS46" s="47"/>
      <c r="AT46" s="47"/>
      <c r="AU46" s="47"/>
      <c r="AV46" s="47"/>
      <c r="AW46" s="47"/>
      <c r="AX46" s="47"/>
      <c r="AY46" s="47"/>
      <c r="AZ46" s="47"/>
    </row>
    <row r="47" spans="1:52" x14ac:dyDescent="0.3">
      <c r="A47" s="26"/>
      <c r="B47" s="45"/>
      <c r="C47" s="45"/>
      <c r="D47" s="45"/>
      <c r="E47" s="45"/>
      <c r="F47" s="26"/>
      <c r="G47" s="26"/>
      <c r="H47" s="45"/>
      <c r="I47" s="45"/>
      <c r="J47" s="45"/>
      <c r="K47" s="45"/>
      <c r="L47" s="45"/>
      <c r="M47" s="45"/>
      <c r="N47" s="45"/>
      <c r="O47" s="26"/>
      <c r="P47" s="26"/>
      <c r="Q47" s="26"/>
      <c r="R47" s="26"/>
      <c r="S47" s="26"/>
      <c r="T47" s="45"/>
      <c r="U47" s="45"/>
      <c r="V47" s="45"/>
      <c r="W47" s="45"/>
      <c r="X47" s="45"/>
      <c r="Y47" s="45"/>
      <c r="Z47" s="45"/>
      <c r="AA47" s="26"/>
      <c r="AB47" s="45"/>
      <c r="AC47" s="45"/>
      <c r="AD47" s="45"/>
      <c r="AE47" s="45"/>
      <c r="AF47" s="45"/>
      <c r="AG47" s="45"/>
      <c r="AH47" s="45"/>
      <c r="AI47" s="45"/>
      <c r="AJ47" s="45"/>
      <c r="AK47" s="45"/>
      <c r="AL47" s="12"/>
      <c r="AM47" s="12"/>
      <c r="AN47" s="47"/>
      <c r="AO47" s="47"/>
      <c r="AP47" s="47"/>
      <c r="AQ47" s="47"/>
      <c r="AR47" s="47"/>
      <c r="AS47" s="47"/>
      <c r="AT47" s="47"/>
      <c r="AU47" s="47"/>
      <c r="AV47" s="47"/>
      <c r="AW47" s="47"/>
      <c r="AX47" s="47"/>
      <c r="AY47" s="47"/>
      <c r="AZ47" s="47"/>
    </row>
    <row r="48" spans="1:52" x14ac:dyDescent="0.3">
      <c r="A48" s="26"/>
      <c r="B48" s="45"/>
      <c r="C48" s="45"/>
      <c r="D48" s="45"/>
      <c r="E48" s="45"/>
      <c r="F48" s="26"/>
      <c r="G48" s="26"/>
      <c r="H48" s="45"/>
      <c r="I48" s="45"/>
      <c r="J48" s="45"/>
      <c r="K48" s="45"/>
      <c r="L48" s="45"/>
      <c r="M48" s="45"/>
      <c r="N48" s="45"/>
      <c r="O48" s="26"/>
      <c r="P48" s="26"/>
      <c r="Q48" s="26"/>
      <c r="R48" s="26"/>
      <c r="S48" s="26"/>
      <c r="T48" s="45"/>
      <c r="U48" s="45"/>
      <c r="V48" s="45"/>
      <c r="W48" s="45"/>
      <c r="X48" s="45"/>
      <c r="Y48" s="45"/>
      <c r="Z48" s="45"/>
      <c r="AA48" s="26"/>
      <c r="AB48" s="45"/>
      <c r="AC48" s="45"/>
      <c r="AD48" s="45"/>
      <c r="AE48" s="45"/>
      <c r="AF48" s="45"/>
      <c r="AG48" s="45"/>
      <c r="AH48" s="45"/>
      <c r="AI48" s="45"/>
      <c r="AJ48" s="45"/>
      <c r="AK48" s="45"/>
      <c r="AL48" s="12"/>
      <c r="AM48" s="12"/>
      <c r="AN48" s="47"/>
      <c r="AO48" s="47"/>
      <c r="AP48" s="47"/>
      <c r="AQ48" s="47"/>
      <c r="AR48" s="47"/>
      <c r="AS48" s="47"/>
      <c r="AT48" s="47"/>
      <c r="AU48" s="47"/>
      <c r="AV48" s="47"/>
      <c r="AW48" s="47"/>
      <c r="AX48" s="47"/>
      <c r="AY48" s="47"/>
      <c r="AZ48" s="47"/>
    </row>
    <row r="49" spans="1:52" x14ac:dyDescent="0.3">
      <c r="A49" s="26"/>
      <c r="B49" s="45"/>
      <c r="C49" s="45"/>
      <c r="D49" s="45"/>
      <c r="E49" s="45"/>
      <c r="F49" s="26"/>
      <c r="G49" s="26"/>
      <c r="H49" s="45"/>
      <c r="I49" s="45"/>
      <c r="J49" s="45"/>
      <c r="K49" s="45"/>
      <c r="L49" s="45"/>
      <c r="M49" s="45"/>
      <c r="N49" s="45"/>
      <c r="O49" s="26"/>
      <c r="P49" s="26"/>
      <c r="Q49" s="26"/>
      <c r="R49" s="26"/>
      <c r="S49" s="26"/>
      <c r="T49" s="45"/>
      <c r="U49" s="45"/>
      <c r="V49" s="45"/>
      <c r="W49" s="45"/>
      <c r="X49" s="45"/>
      <c r="Y49" s="45"/>
      <c r="Z49" s="45"/>
      <c r="AA49" s="26"/>
      <c r="AB49" s="45"/>
      <c r="AC49" s="45"/>
      <c r="AD49" s="45"/>
      <c r="AE49" s="45"/>
      <c r="AF49" s="45"/>
      <c r="AG49" s="45"/>
      <c r="AH49" s="45"/>
      <c r="AI49" s="45"/>
      <c r="AJ49" s="45"/>
      <c r="AK49" s="45"/>
      <c r="AL49" s="12"/>
      <c r="AM49" s="12"/>
      <c r="AN49" s="47"/>
      <c r="AO49" s="47"/>
      <c r="AP49" s="47"/>
      <c r="AQ49" s="47"/>
      <c r="AR49" s="47"/>
      <c r="AS49" s="47"/>
      <c r="AT49" s="47"/>
      <c r="AU49" s="47"/>
      <c r="AV49" s="47"/>
      <c r="AW49" s="47"/>
      <c r="AX49" s="47"/>
      <c r="AY49" s="47"/>
      <c r="AZ49" s="47"/>
    </row>
    <row r="50" spans="1:52" x14ac:dyDescent="0.3">
      <c r="A50" s="26"/>
      <c r="B50" s="45"/>
      <c r="C50" s="45"/>
      <c r="D50" s="45"/>
      <c r="E50" s="45"/>
      <c r="F50" s="26"/>
      <c r="G50" s="26"/>
      <c r="H50" s="45"/>
      <c r="I50" s="45"/>
      <c r="J50" s="45"/>
      <c r="K50" s="45"/>
      <c r="L50" s="45"/>
      <c r="M50" s="45"/>
      <c r="N50" s="45"/>
      <c r="O50" s="26"/>
      <c r="P50" s="26"/>
      <c r="Q50" s="26"/>
      <c r="R50" s="26"/>
      <c r="S50" s="26"/>
      <c r="T50" s="45"/>
      <c r="U50" s="45"/>
      <c r="V50" s="45"/>
      <c r="W50" s="45"/>
      <c r="X50" s="45"/>
      <c r="Y50" s="45"/>
      <c r="Z50" s="45"/>
      <c r="AA50" s="26"/>
      <c r="AB50" s="45"/>
      <c r="AC50" s="45"/>
      <c r="AD50" s="45"/>
      <c r="AE50" s="45"/>
      <c r="AF50" s="45"/>
      <c r="AG50" s="45"/>
      <c r="AH50" s="45"/>
      <c r="AI50" s="45"/>
      <c r="AJ50" s="45"/>
      <c r="AK50" s="45"/>
      <c r="AL50" s="12"/>
      <c r="AM50" s="12"/>
      <c r="AN50" s="47"/>
      <c r="AO50" s="47"/>
      <c r="AP50" s="47"/>
      <c r="AQ50" s="47"/>
      <c r="AR50" s="47"/>
      <c r="AS50" s="47"/>
      <c r="AT50" s="47"/>
      <c r="AU50" s="47"/>
      <c r="AV50" s="47"/>
      <c r="AW50" s="47"/>
      <c r="AX50" s="47"/>
      <c r="AY50" s="47"/>
      <c r="AZ50" s="47"/>
    </row>
    <row r="51" spans="1:52" x14ac:dyDescent="0.3">
      <c r="A51" s="26"/>
      <c r="B51" s="45"/>
      <c r="C51" s="45"/>
      <c r="D51" s="45"/>
      <c r="E51" s="45"/>
      <c r="F51" s="26"/>
      <c r="G51" s="26"/>
      <c r="H51" s="45"/>
      <c r="I51" s="45"/>
      <c r="J51" s="45"/>
      <c r="K51" s="45"/>
      <c r="L51" s="45"/>
      <c r="M51" s="45"/>
      <c r="N51" s="45"/>
      <c r="O51" s="26"/>
      <c r="P51" s="26"/>
      <c r="Q51" s="26"/>
      <c r="R51" s="26"/>
      <c r="S51" s="26"/>
      <c r="T51" s="45"/>
      <c r="U51" s="45"/>
      <c r="V51" s="45"/>
      <c r="W51" s="45"/>
      <c r="X51" s="45"/>
      <c r="Y51" s="45"/>
      <c r="Z51" s="45"/>
      <c r="AA51" s="26"/>
      <c r="AB51" s="45"/>
      <c r="AC51" s="45"/>
      <c r="AD51" s="45"/>
      <c r="AE51" s="45"/>
      <c r="AF51" s="45"/>
      <c r="AG51" s="45"/>
      <c r="AH51" s="45"/>
      <c r="AI51" s="45"/>
      <c r="AJ51" s="45"/>
      <c r="AK51" s="45"/>
      <c r="AL51" s="12"/>
      <c r="AM51" s="12"/>
      <c r="AN51" s="47"/>
      <c r="AO51" s="47"/>
      <c r="AP51" s="47"/>
      <c r="AQ51" s="47"/>
      <c r="AR51" s="47"/>
      <c r="AS51" s="47"/>
      <c r="AT51" s="47"/>
      <c r="AU51" s="47"/>
      <c r="AV51" s="47"/>
      <c r="AW51" s="47"/>
      <c r="AX51" s="47"/>
      <c r="AY51" s="47"/>
      <c r="AZ51" s="47"/>
    </row>
    <row r="52" spans="1:52" x14ac:dyDescent="0.3">
      <c r="A52" s="26"/>
      <c r="B52" s="45"/>
      <c r="C52" s="45"/>
      <c r="D52" s="45"/>
      <c r="E52" s="45"/>
      <c r="F52" s="26"/>
      <c r="G52" s="26"/>
      <c r="H52" s="45"/>
      <c r="I52" s="45"/>
      <c r="J52" s="45"/>
      <c r="K52" s="45"/>
      <c r="L52" s="45"/>
      <c r="M52" s="45"/>
      <c r="N52" s="45"/>
      <c r="O52" s="26"/>
      <c r="P52" s="26"/>
      <c r="Q52" s="26"/>
      <c r="R52" s="26"/>
      <c r="S52" s="26"/>
      <c r="T52" s="45"/>
      <c r="U52" s="45"/>
      <c r="V52" s="45"/>
      <c r="W52" s="45"/>
      <c r="X52" s="45"/>
      <c r="Y52" s="45"/>
      <c r="Z52" s="45"/>
      <c r="AA52" s="26"/>
      <c r="AB52" s="45"/>
      <c r="AC52" s="45"/>
      <c r="AD52" s="45"/>
      <c r="AE52" s="45"/>
      <c r="AF52" s="45"/>
      <c r="AG52" s="45"/>
      <c r="AH52" s="45"/>
      <c r="AI52" s="45"/>
      <c r="AJ52" s="45"/>
      <c r="AK52" s="45"/>
      <c r="AL52" s="12"/>
      <c r="AM52" s="12"/>
      <c r="AN52" s="47"/>
      <c r="AO52" s="47"/>
      <c r="AP52" s="47"/>
      <c r="AQ52" s="47"/>
      <c r="AR52" s="47"/>
      <c r="AS52" s="47"/>
      <c r="AT52" s="47"/>
      <c r="AU52" s="47"/>
      <c r="AV52" s="47"/>
      <c r="AW52" s="47"/>
      <c r="AX52" s="47"/>
      <c r="AY52" s="47"/>
      <c r="AZ52" s="47"/>
    </row>
    <row r="53" spans="1:52" x14ac:dyDescent="0.3">
      <c r="A53" s="26"/>
      <c r="B53" s="45"/>
      <c r="C53" s="45"/>
      <c r="D53" s="45"/>
      <c r="E53" s="45"/>
      <c r="F53" s="26"/>
      <c r="G53" s="26"/>
      <c r="H53" s="45"/>
      <c r="I53" s="45"/>
      <c r="J53" s="45"/>
      <c r="K53" s="45"/>
      <c r="L53" s="45"/>
      <c r="M53" s="45"/>
      <c r="N53" s="45"/>
      <c r="O53" s="26"/>
      <c r="P53" s="26"/>
      <c r="Q53" s="26"/>
      <c r="R53" s="26"/>
      <c r="S53" s="26"/>
      <c r="T53" s="45"/>
      <c r="U53" s="45"/>
      <c r="V53" s="45"/>
      <c r="W53" s="45"/>
      <c r="X53" s="45"/>
      <c r="Y53" s="45"/>
      <c r="Z53" s="45"/>
      <c r="AA53" s="26"/>
      <c r="AB53" s="45"/>
      <c r="AC53" s="45"/>
      <c r="AD53" s="45"/>
      <c r="AE53" s="45"/>
      <c r="AF53" s="45"/>
      <c r="AG53" s="45"/>
      <c r="AH53" s="45"/>
      <c r="AI53" s="45"/>
      <c r="AJ53" s="45"/>
      <c r="AK53" s="45"/>
      <c r="AL53" s="12"/>
      <c r="AM53" s="12"/>
      <c r="AN53" s="47"/>
      <c r="AO53" s="47"/>
      <c r="AP53" s="47"/>
      <c r="AQ53" s="47"/>
      <c r="AR53" s="47"/>
      <c r="AS53" s="47"/>
      <c r="AT53" s="47"/>
      <c r="AU53" s="47"/>
      <c r="AV53" s="47"/>
      <c r="AW53" s="47"/>
      <c r="AX53" s="47"/>
      <c r="AY53" s="47"/>
      <c r="AZ53" s="47"/>
    </row>
    <row r="54" spans="1:52" x14ac:dyDescent="0.3">
      <c r="A54" s="26"/>
      <c r="B54" s="45"/>
      <c r="C54" s="45"/>
      <c r="D54" s="45"/>
      <c r="E54" s="45"/>
      <c r="F54" s="26"/>
      <c r="G54" s="26"/>
      <c r="H54" s="45"/>
      <c r="I54" s="45"/>
      <c r="J54" s="45"/>
      <c r="K54" s="45"/>
      <c r="L54" s="45"/>
      <c r="M54" s="45"/>
      <c r="N54" s="45"/>
      <c r="O54" s="26"/>
      <c r="P54" s="26"/>
      <c r="Q54" s="26"/>
      <c r="R54" s="26"/>
      <c r="S54" s="26"/>
      <c r="T54" s="45"/>
      <c r="U54" s="45"/>
      <c r="V54" s="45"/>
      <c r="W54" s="45"/>
      <c r="X54" s="45"/>
      <c r="Y54" s="45"/>
      <c r="Z54" s="45"/>
      <c r="AA54" s="26"/>
      <c r="AB54" s="45"/>
      <c r="AC54" s="45"/>
      <c r="AD54" s="45"/>
      <c r="AE54" s="45"/>
      <c r="AF54" s="45"/>
      <c r="AG54" s="45"/>
      <c r="AH54" s="45"/>
      <c r="AI54" s="45"/>
      <c r="AJ54" s="45"/>
      <c r="AK54" s="45"/>
      <c r="AL54" s="12"/>
      <c r="AM54" s="12"/>
      <c r="AN54" s="47"/>
      <c r="AO54" s="47"/>
      <c r="AP54" s="47"/>
      <c r="AQ54" s="47"/>
      <c r="AR54" s="47"/>
      <c r="AS54" s="47"/>
      <c r="AT54" s="47"/>
      <c r="AU54" s="47"/>
      <c r="AV54" s="47"/>
      <c r="AW54" s="47"/>
      <c r="AX54" s="47"/>
      <c r="AY54" s="47"/>
      <c r="AZ54" s="47"/>
    </row>
    <row r="55" spans="1:52" x14ac:dyDescent="0.3">
      <c r="A55" s="26"/>
      <c r="B55" s="45"/>
      <c r="C55" s="45"/>
      <c r="D55" s="45"/>
      <c r="E55" s="45"/>
      <c r="F55" s="26"/>
      <c r="G55" s="26"/>
      <c r="H55" s="45"/>
      <c r="I55" s="45"/>
      <c r="J55" s="45"/>
      <c r="K55" s="45"/>
      <c r="L55" s="45"/>
      <c r="M55" s="45"/>
      <c r="N55" s="45"/>
      <c r="O55" s="26"/>
      <c r="P55" s="26"/>
      <c r="Q55" s="26"/>
      <c r="R55" s="26"/>
      <c r="S55" s="26"/>
      <c r="T55" s="45"/>
      <c r="U55" s="45"/>
      <c r="V55" s="45"/>
      <c r="W55" s="45"/>
      <c r="X55" s="45"/>
      <c r="Y55" s="45"/>
      <c r="Z55" s="45"/>
      <c r="AA55" s="26"/>
      <c r="AB55" s="45"/>
      <c r="AC55" s="45"/>
      <c r="AD55" s="45"/>
      <c r="AE55" s="45"/>
      <c r="AF55" s="45"/>
      <c r="AG55" s="45"/>
      <c r="AH55" s="45"/>
      <c r="AI55" s="45"/>
      <c r="AJ55" s="45"/>
      <c r="AK55" s="45"/>
      <c r="AL55" s="12"/>
      <c r="AM55" s="12"/>
      <c r="AN55" s="47"/>
      <c r="AO55" s="47"/>
      <c r="AP55" s="47"/>
      <c r="AQ55" s="47"/>
      <c r="AR55" s="47"/>
      <c r="AS55" s="47"/>
      <c r="AT55" s="47"/>
      <c r="AU55" s="47"/>
      <c r="AV55" s="47"/>
      <c r="AW55" s="47"/>
      <c r="AX55" s="47"/>
      <c r="AY55" s="47"/>
      <c r="AZ55" s="47"/>
    </row>
    <row r="56" spans="1:52" x14ac:dyDescent="0.3">
      <c r="A56" s="26"/>
      <c r="B56" s="45"/>
      <c r="C56" s="45"/>
      <c r="D56" s="45"/>
      <c r="E56" s="45"/>
      <c r="F56" s="26"/>
      <c r="G56" s="26"/>
      <c r="H56" s="45"/>
      <c r="I56" s="45"/>
      <c r="J56" s="45"/>
      <c r="K56" s="45"/>
      <c r="L56" s="45"/>
      <c r="M56" s="45"/>
      <c r="N56" s="45"/>
      <c r="O56" s="26"/>
      <c r="P56" s="26"/>
      <c r="Q56" s="26"/>
      <c r="R56" s="26"/>
      <c r="S56" s="26"/>
      <c r="T56" s="45"/>
      <c r="U56" s="45"/>
      <c r="V56" s="45"/>
      <c r="W56" s="45"/>
      <c r="X56" s="45"/>
      <c r="Y56" s="45"/>
      <c r="Z56" s="45"/>
      <c r="AA56" s="26"/>
      <c r="AB56" s="45"/>
      <c r="AC56" s="45"/>
      <c r="AD56" s="45"/>
      <c r="AE56" s="45"/>
      <c r="AF56" s="45"/>
      <c r="AG56" s="45"/>
      <c r="AH56" s="45"/>
      <c r="AI56" s="45"/>
      <c r="AJ56" s="45"/>
      <c r="AK56" s="45"/>
      <c r="AL56" s="12"/>
      <c r="AM56" s="12"/>
      <c r="AN56" s="47"/>
      <c r="AO56" s="47"/>
      <c r="AP56" s="47"/>
      <c r="AQ56" s="47"/>
      <c r="AR56" s="47"/>
      <c r="AS56" s="47"/>
      <c r="AT56" s="47"/>
      <c r="AU56" s="47"/>
      <c r="AV56" s="47"/>
      <c r="AW56" s="47"/>
      <c r="AX56" s="47"/>
      <c r="AY56" s="47"/>
      <c r="AZ56" s="47"/>
    </row>
    <row r="57" spans="1:52" x14ac:dyDescent="0.3">
      <c r="A57" s="26"/>
      <c r="B57" s="45"/>
      <c r="C57" s="45"/>
      <c r="D57" s="45"/>
      <c r="E57" s="45"/>
      <c r="F57" s="26"/>
      <c r="G57" s="26"/>
      <c r="H57" s="45"/>
      <c r="I57" s="45"/>
      <c r="J57" s="45"/>
      <c r="K57" s="45"/>
      <c r="L57" s="45"/>
      <c r="M57" s="45"/>
      <c r="N57" s="45"/>
      <c r="O57" s="26"/>
      <c r="P57" s="26"/>
      <c r="Q57" s="26"/>
      <c r="R57" s="26"/>
      <c r="S57" s="26"/>
      <c r="T57" s="45"/>
      <c r="U57" s="45"/>
      <c r="V57" s="45"/>
      <c r="W57" s="45"/>
      <c r="X57" s="45"/>
      <c r="Y57" s="45"/>
      <c r="Z57" s="45"/>
      <c r="AA57" s="26"/>
      <c r="AB57" s="45"/>
      <c r="AC57" s="45"/>
      <c r="AD57" s="45"/>
      <c r="AE57" s="45"/>
      <c r="AF57" s="45"/>
      <c r="AG57" s="45"/>
      <c r="AH57" s="45"/>
      <c r="AI57" s="45"/>
      <c r="AJ57" s="45"/>
      <c r="AK57" s="45"/>
      <c r="AL57" s="12"/>
      <c r="AM57" s="12"/>
      <c r="AN57" s="47"/>
      <c r="AO57" s="47"/>
      <c r="AP57" s="47"/>
      <c r="AQ57" s="47"/>
      <c r="AR57" s="47"/>
      <c r="AS57" s="47"/>
      <c r="AT57" s="47"/>
      <c r="AU57" s="47"/>
      <c r="AV57" s="47"/>
      <c r="AW57" s="47"/>
      <c r="AX57" s="47"/>
      <c r="AY57" s="47"/>
      <c r="AZ57" s="47"/>
    </row>
    <row r="58" spans="1:52" x14ac:dyDescent="0.3">
      <c r="A58" s="26"/>
      <c r="B58" s="45"/>
      <c r="C58" s="45"/>
      <c r="D58" s="45"/>
      <c r="E58" s="45"/>
      <c r="F58" s="26"/>
      <c r="G58" s="26"/>
      <c r="H58" s="45"/>
      <c r="I58" s="45"/>
      <c r="J58" s="45"/>
      <c r="K58" s="45"/>
      <c r="L58" s="45"/>
      <c r="M58" s="45"/>
      <c r="N58" s="45"/>
      <c r="O58" s="26"/>
      <c r="P58" s="26"/>
      <c r="Q58" s="26"/>
      <c r="R58" s="26"/>
      <c r="S58" s="26"/>
      <c r="T58" s="45"/>
      <c r="U58" s="45"/>
      <c r="V58" s="45"/>
      <c r="W58" s="45"/>
      <c r="X58" s="45"/>
      <c r="Y58" s="45"/>
      <c r="Z58" s="45"/>
      <c r="AA58" s="26"/>
      <c r="AB58" s="45"/>
      <c r="AC58" s="45"/>
      <c r="AD58" s="45"/>
      <c r="AE58" s="45"/>
      <c r="AF58" s="45"/>
      <c r="AG58" s="45"/>
      <c r="AH58" s="45"/>
      <c r="AI58" s="45"/>
      <c r="AJ58" s="45"/>
      <c r="AK58" s="45"/>
      <c r="AL58" s="12"/>
      <c r="AM58" s="12"/>
      <c r="AN58" s="47"/>
      <c r="AO58" s="47"/>
      <c r="AP58" s="47"/>
      <c r="AQ58" s="47"/>
      <c r="AR58" s="47"/>
      <c r="AS58" s="47"/>
      <c r="AT58" s="47"/>
      <c r="AU58" s="47"/>
      <c r="AV58" s="47"/>
      <c r="AW58" s="47"/>
      <c r="AX58" s="47"/>
      <c r="AY58" s="47"/>
      <c r="AZ58" s="47"/>
    </row>
    <row r="59" spans="1:52" x14ac:dyDescent="0.3">
      <c r="A59" s="26"/>
      <c r="B59" s="45"/>
      <c r="C59" s="45"/>
      <c r="D59" s="45"/>
      <c r="E59" s="45"/>
      <c r="F59" s="26"/>
      <c r="G59" s="26"/>
      <c r="H59" s="45"/>
      <c r="I59" s="45"/>
      <c r="J59" s="45"/>
      <c r="K59" s="45"/>
      <c r="L59" s="45"/>
      <c r="M59" s="45"/>
      <c r="N59" s="45"/>
      <c r="O59" s="26"/>
      <c r="P59" s="26"/>
      <c r="Q59" s="26"/>
      <c r="R59" s="26"/>
      <c r="S59" s="26"/>
      <c r="T59" s="45"/>
      <c r="U59" s="45"/>
      <c r="V59" s="45"/>
      <c r="W59" s="45"/>
      <c r="X59" s="45"/>
      <c r="Y59" s="45"/>
      <c r="Z59" s="45"/>
      <c r="AA59" s="26"/>
      <c r="AB59" s="45"/>
      <c r="AC59" s="45"/>
      <c r="AD59" s="45"/>
      <c r="AE59" s="45"/>
      <c r="AF59" s="45"/>
      <c r="AG59" s="45"/>
      <c r="AH59" s="45"/>
      <c r="AI59" s="45"/>
      <c r="AJ59" s="45"/>
      <c r="AK59" s="45"/>
      <c r="AL59" s="12"/>
      <c r="AM59" s="12"/>
      <c r="AN59" s="47"/>
      <c r="AO59" s="47"/>
      <c r="AP59" s="47"/>
      <c r="AQ59" s="47"/>
      <c r="AR59" s="47"/>
      <c r="AS59" s="47"/>
      <c r="AT59" s="47"/>
      <c r="AU59" s="47"/>
      <c r="AV59" s="47"/>
      <c r="AW59" s="47"/>
      <c r="AX59" s="47"/>
      <c r="AY59" s="47"/>
      <c r="AZ59" s="47"/>
    </row>
    <row r="60" spans="1:52" x14ac:dyDescent="0.3">
      <c r="A60" s="26"/>
      <c r="B60" s="45"/>
      <c r="C60" s="45"/>
      <c r="D60" s="45"/>
      <c r="E60" s="45"/>
      <c r="F60" s="26"/>
      <c r="G60" s="26"/>
      <c r="H60" s="45"/>
      <c r="I60" s="45"/>
      <c r="J60" s="45"/>
      <c r="K60" s="45"/>
      <c r="L60" s="45"/>
      <c r="M60" s="45"/>
      <c r="N60" s="45"/>
      <c r="O60" s="26"/>
      <c r="P60" s="26"/>
      <c r="Q60" s="26"/>
      <c r="R60" s="26"/>
      <c r="S60" s="26"/>
      <c r="T60" s="45"/>
      <c r="U60" s="45"/>
      <c r="V60" s="45"/>
      <c r="W60" s="45"/>
      <c r="X60" s="45"/>
      <c r="Y60" s="45"/>
      <c r="Z60" s="45"/>
      <c r="AA60" s="26"/>
      <c r="AB60" s="45"/>
      <c r="AC60" s="45"/>
      <c r="AD60" s="45"/>
      <c r="AE60" s="45"/>
      <c r="AF60" s="45"/>
      <c r="AG60" s="45"/>
      <c r="AH60" s="45"/>
      <c r="AI60" s="45"/>
      <c r="AJ60" s="45"/>
      <c r="AK60" s="45"/>
      <c r="AL60" s="12"/>
      <c r="AM60" s="12"/>
      <c r="AN60" s="47"/>
      <c r="AO60" s="47"/>
      <c r="AP60" s="47"/>
      <c r="AQ60" s="47"/>
      <c r="AR60" s="47"/>
      <c r="AS60" s="47"/>
      <c r="AT60" s="47"/>
      <c r="AU60" s="47"/>
      <c r="AV60" s="47"/>
      <c r="AW60" s="47"/>
      <c r="AX60" s="47"/>
      <c r="AY60" s="47"/>
      <c r="AZ60" s="47"/>
    </row>
    <row r="61" spans="1:52" x14ac:dyDescent="0.3">
      <c r="A61" s="26"/>
      <c r="B61" s="45"/>
      <c r="C61" s="45"/>
      <c r="D61" s="45"/>
      <c r="E61" s="45"/>
      <c r="F61" s="26"/>
      <c r="G61" s="26"/>
      <c r="H61" s="45"/>
      <c r="I61" s="45"/>
      <c r="J61" s="45"/>
      <c r="K61" s="45"/>
      <c r="L61" s="45"/>
      <c r="M61" s="45"/>
      <c r="N61" s="45"/>
      <c r="O61" s="26"/>
      <c r="P61" s="26"/>
      <c r="Q61" s="26"/>
      <c r="R61" s="26"/>
      <c r="S61" s="26"/>
      <c r="T61" s="45"/>
      <c r="U61" s="45"/>
      <c r="V61" s="45"/>
      <c r="W61" s="45"/>
      <c r="X61" s="45"/>
      <c r="Y61" s="45"/>
      <c r="Z61" s="45"/>
      <c r="AA61" s="26"/>
      <c r="AB61" s="45"/>
      <c r="AC61" s="45"/>
      <c r="AD61" s="45"/>
      <c r="AE61" s="45"/>
      <c r="AF61" s="45"/>
      <c r="AG61" s="45"/>
      <c r="AH61" s="45"/>
      <c r="AI61" s="45"/>
      <c r="AJ61" s="45"/>
      <c r="AK61" s="45"/>
      <c r="AL61" s="12"/>
      <c r="AM61" s="12"/>
      <c r="AN61" s="47"/>
      <c r="AO61" s="47"/>
      <c r="AP61" s="47"/>
      <c r="AQ61" s="47"/>
      <c r="AR61" s="47"/>
      <c r="AS61" s="47"/>
      <c r="AT61" s="47"/>
      <c r="AU61" s="47"/>
      <c r="AV61" s="47"/>
      <c r="AW61" s="47"/>
      <c r="AX61" s="47"/>
      <c r="AY61" s="47"/>
      <c r="AZ61" s="47"/>
    </row>
    <row r="62" spans="1:52" x14ac:dyDescent="0.3">
      <c r="A62" s="26"/>
      <c r="B62" s="45"/>
      <c r="C62" s="45"/>
      <c r="D62" s="45"/>
      <c r="E62" s="45"/>
      <c r="F62" s="26"/>
      <c r="G62" s="26"/>
      <c r="H62" s="45"/>
      <c r="I62" s="45"/>
      <c r="J62" s="45"/>
      <c r="K62" s="45"/>
      <c r="L62" s="45"/>
      <c r="M62" s="45"/>
      <c r="N62" s="45"/>
      <c r="O62" s="26"/>
      <c r="P62" s="26"/>
      <c r="Q62" s="26"/>
      <c r="R62" s="26"/>
      <c r="S62" s="26"/>
      <c r="T62" s="45"/>
      <c r="U62" s="45"/>
      <c r="V62" s="45"/>
      <c r="W62" s="45"/>
      <c r="X62" s="45"/>
      <c r="Y62" s="45"/>
      <c r="Z62" s="45"/>
      <c r="AA62" s="26"/>
      <c r="AB62" s="45"/>
      <c r="AC62" s="45"/>
      <c r="AD62" s="45"/>
      <c r="AE62" s="45"/>
      <c r="AF62" s="45"/>
      <c r="AG62" s="45"/>
      <c r="AH62" s="45"/>
      <c r="AI62" s="45"/>
      <c r="AJ62" s="45"/>
      <c r="AK62" s="45"/>
      <c r="AL62" s="12"/>
      <c r="AM62" s="12"/>
      <c r="AN62" s="47"/>
      <c r="AO62" s="47"/>
      <c r="AP62" s="47"/>
      <c r="AQ62" s="47"/>
      <c r="AR62" s="47"/>
      <c r="AS62" s="47"/>
      <c r="AT62" s="47"/>
      <c r="AU62" s="47"/>
      <c r="AV62" s="47"/>
      <c r="AW62" s="47"/>
      <c r="AX62" s="47"/>
      <c r="AY62" s="47"/>
      <c r="AZ62" s="47"/>
    </row>
    <row r="63" spans="1:52" x14ac:dyDescent="0.3">
      <c r="A63" s="26"/>
      <c r="B63" s="45"/>
      <c r="C63" s="45"/>
      <c r="D63" s="45"/>
      <c r="E63" s="45"/>
      <c r="F63" s="26"/>
      <c r="G63" s="26"/>
      <c r="H63" s="45"/>
      <c r="I63" s="45"/>
      <c r="J63" s="45"/>
      <c r="K63" s="45"/>
      <c r="L63" s="45"/>
      <c r="M63" s="45"/>
      <c r="N63" s="45"/>
      <c r="O63" s="26"/>
      <c r="P63" s="26"/>
      <c r="Q63" s="26"/>
      <c r="R63" s="26"/>
      <c r="S63" s="26"/>
      <c r="T63" s="45"/>
      <c r="U63" s="45"/>
      <c r="V63" s="45"/>
      <c r="W63" s="45"/>
      <c r="X63" s="45"/>
      <c r="Y63" s="45"/>
      <c r="Z63" s="45"/>
      <c r="AA63" s="26"/>
      <c r="AB63" s="45"/>
      <c r="AC63" s="45"/>
      <c r="AD63" s="45"/>
      <c r="AE63" s="45"/>
      <c r="AF63" s="45"/>
      <c r="AG63" s="45"/>
      <c r="AH63" s="45"/>
      <c r="AI63" s="45"/>
      <c r="AJ63" s="45"/>
      <c r="AK63" s="45"/>
      <c r="AL63" s="12"/>
      <c r="AM63" s="12"/>
      <c r="AN63" s="47"/>
      <c r="AO63" s="47"/>
      <c r="AP63" s="47"/>
      <c r="AQ63" s="47"/>
      <c r="AR63" s="47"/>
      <c r="AS63" s="47"/>
      <c r="AT63" s="47"/>
      <c r="AU63" s="47"/>
      <c r="AV63" s="47"/>
      <c r="AW63" s="47"/>
      <c r="AX63" s="47"/>
      <c r="AY63" s="47"/>
      <c r="AZ63" s="47"/>
    </row>
    <row r="64" spans="1:52" x14ac:dyDescent="0.3">
      <c r="A64" s="26"/>
      <c r="B64" s="45"/>
      <c r="C64" s="45"/>
      <c r="D64" s="45"/>
      <c r="E64" s="45"/>
      <c r="F64" s="26"/>
      <c r="G64" s="26"/>
      <c r="H64" s="45"/>
      <c r="I64" s="45"/>
      <c r="J64" s="45"/>
      <c r="K64" s="45"/>
      <c r="L64" s="45"/>
      <c r="M64" s="45"/>
      <c r="N64" s="45"/>
      <c r="O64" s="26"/>
      <c r="P64" s="26"/>
      <c r="Q64" s="26"/>
      <c r="R64" s="26"/>
      <c r="S64" s="26"/>
      <c r="T64" s="45"/>
      <c r="U64" s="45"/>
      <c r="V64" s="45"/>
      <c r="W64" s="45"/>
      <c r="X64" s="45"/>
      <c r="Y64" s="45"/>
      <c r="Z64" s="45"/>
      <c r="AA64" s="26"/>
      <c r="AB64" s="45"/>
      <c r="AC64" s="45"/>
      <c r="AD64" s="45"/>
      <c r="AE64" s="45"/>
      <c r="AF64" s="45"/>
      <c r="AG64" s="45"/>
      <c r="AH64" s="45"/>
      <c r="AI64" s="45"/>
      <c r="AJ64" s="45"/>
      <c r="AK64" s="45"/>
      <c r="AL64" s="12"/>
      <c r="AM64" s="12"/>
      <c r="AN64" s="47"/>
      <c r="AO64" s="47"/>
      <c r="AP64" s="47"/>
      <c r="AQ64" s="47"/>
      <c r="AR64" s="47"/>
      <c r="AS64" s="47"/>
      <c r="AT64" s="47"/>
      <c r="AU64" s="47"/>
      <c r="AV64" s="47"/>
      <c r="AW64" s="47"/>
      <c r="AX64" s="47"/>
      <c r="AY64" s="47"/>
      <c r="AZ64" s="47"/>
    </row>
    <row r="65" spans="1:52" x14ac:dyDescent="0.3">
      <c r="A65" s="26"/>
      <c r="B65" s="45"/>
      <c r="C65" s="45"/>
      <c r="D65" s="45"/>
      <c r="E65" s="45"/>
      <c r="F65" s="26"/>
      <c r="G65" s="26"/>
      <c r="H65" s="45"/>
      <c r="I65" s="45"/>
      <c r="J65" s="45"/>
      <c r="K65" s="45"/>
      <c r="L65" s="45"/>
      <c r="M65" s="45"/>
      <c r="N65" s="45"/>
      <c r="O65" s="26"/>
      <c r="P65" s="26"/>
      <c r="Q65" s="26"/>
      <c r="R65" s="26"/>
      <c r="S65" s="26"/>
      <c r="T65" s="45"/>
      <c r="U65" s="45"/>
      <c r="V65" s="45"/>
      <c r="W65" s="45"/>
      <c r="X65" s="45"/>
      <c r="Y65" s="45"/>
      <c r="Z65" s="45"/>
      <c r="AA65" s="26"/>
      <c r="AB65" s="45"/>
      <c r="AC65" s="45"/>
      <c r="AD65" s="45"/>
      <c r="AE65" s="45"/>
      <c r="AF65" s="45"/>
      <c r="AG65" s="45"/>
      <c r="AH65" s="45"/>
      <c r="AI65" s="45"/>
      <c r="AJ65" s="45"/>
      <c r="AK65" s="45"/>
      <c r="AL65" s="12"/>
      <c r="AM65" s="12"/>
      <c r="AN65" s="47"/>
      <c r="AO65" s="47"/>
      <c r="AP65" s="47"/>
      <c r="AQ65" s="47"/>
      <c r="AR65" s="47"/>
      <c r="AS65" s="47"/>
      <c r="AT65" s="47"/>
      <c r="AU65" s="47"/>
      <c r="AV65" s="47"/>
      <c r="AW65" s="47"/>
      <c r="AX65" s="47"/>
      <c r="AY65" s="47"/>
      <c r="AZ65" s="47"/>
    </row>
    <row r="66" spans="1:52" x14ac:dyDescent="0.3">
      <c r="A66" s="26"/>
      <c r="B66" s="45"/>
      <c r="C66" s="45"/>
      <c r="D66" s="45"/>
      <c r="E66" s="45"/>
      <c r="F66" s="26"/>
      <c r="G66" s="26"/>
      <c r="H66" s="45"/>
      <c r="I66" s="45"/>
      <c r="J66" s="45"/>
      <c r="K66" s="45"/>
      <c r="L66" s="45"/>
      <c r="M66" s="45"/>
      <c r="N66" s="45"/>
      <c r="O66" s="26"/>
      <c r="P66" s="26"/>
      <c r="Q66" s="26"/>
      <c r="R66" s="26"/>
      <c r="S66" s="26"/>
      <c r="T66" s="45"/>
      <c r="U66" s="45"/>
      <c r="V66" s="45"/>
      <c r="W66" s="45"/>
      <c r="X66" s="45"/>
      <c r="Y66" s="45"/>
      <c r="Z66" s="45"/>
      <c r="AA66" s="26"/>
      <c r="AB66" s="45"/>
      <c r="AC66" s="45"/>
      <c r="AD66" s="45"/>
      <c r="AE66" s="45"/>
      <c r="AF66" s="45"/>
      <c r="AG66" s="45"/>
      <c r="AH66" s="45"/>
      <c r="AI66" s="45"/>
      <c r="AJ66" s="45"/>
      <c r="AK66" s="45"/>
      <c r="AL66" s="12"/>
      <c r="AM66" s="12"/>
      <c r="AN66" s="47"/>
      <c r="AO66" s="47"/>
      <c r="AP66" s="47"/>
      <c r="AQ66" s="47"/>
      <c r="AR66" s="47"/>
      <c r="AS66" s="47"/>
      <c r="AT66" s="47"/>
      <c r="AU66" s="47"/>
      <c r="AV66" s="47"/>
      <c r="AW66" s="47"/>
      <c r="AX66" s="47"/>
      <c r="AY66" s="47"/>
      <c r="AZ66" s="47"/>
    </row>
    <row r="67" spans="1:52" x14ac:dyDescent="0.3">
      <c r="A67" s="26"/>
      <c r="B67" s="45"/>
      <c r="C67" s="45"/>
      <c r="D67" s="45"/>
      <c r="E67" s="45"/>
      <c r="F67" s="26"/>
      <c r="G67" s="26"/>
      <c r="H67" s="45"/>
      <c r="I67" s="45"/>
      <c r="J67" s="45"/>
      <c r="K67" s="45"/>
      <c r="L67" s="45"/>
      <c r="M67" s="45"/>
      <c r="N67" s="45"/>
      <c r="O67" s="26"/>
      <c r="P67" s="26"/>
      <c r="Q67" s="26"/>
      <c r="R67" s="26"/>
      <c r="S67" s="26"/>
      <c r="T67" s="45"/>
      <c r="U67" s="45"/>
      <c r="V67" s="45"/>
      <c r="W67" s="45"/>
      <c r="X67" s="45"/>
      <c r="Y67" s="45"/>
      <c r="Z67" s="45"/>
      <c r="AA67" s="26"/>
      <c r="AB67" s="45"/>
      <c r="AC67" s="45"/>
      <c r="AD67" s="45"/>
      <c r="AE67" s="45"/>
      <c r="AF67" s="45"/>
      <c r="AG67" s="45"/>
      <c r="AH67" s="45"/>
      <c r="AI67" s="45"/>
      <c r="AJ67" s="45"/>
      <c r="AK67" s="45"/>
      <c r="AL67" s="12"/>
      <c r="AM67" s="12"/>
      <c r="AN67" s="47"/>
      <c r="AO67" s="47"/>
      <c r="AP67" s="47"/>
      <c r="AQ67" s="47"/>
      <c r="AR67" s="47"/>
      <c r="AS67" s="47"/>
      <c r="AT67" s="47"/>
      <c r="AU67" s="47"/>
      <c r="AV67" s="47"/>
      <c r="AW67" s="47"/>
      <c r="AX67" s="47"/>
      <c r="AY67" s="47"/>
      <c r="AZ67" s="47"/>
    </row>
    <row r="68" spans="1:52" x14ac:dyDescent="0.3">
      <c r="A68" s="26"/>
      <c r="B68" s="45"/>
      <c r="C68" s="45"/>
      <c r="D68" s="45"/>
      <c r="E68" s="45"/>
      <c r="F68" s="26"/>
      <c r="G68" s="26"/>
      <c r="H68" s="45"/>
      <c r="I68" s="45"/>
      <c r="J68" s="45"/>
      <c r="K68" s="45"/>
      <c r="L68" s="45"/>
      <c r="M68" s="45"/>
      <c r="N68" s="45"/>
      <c r="O68" s="26"/>
      <c r="P68" s="26"/>
      <c r="Q68" s="26"/>
      <c r="R68" s="26"/>
      <c r="S68" s="26"/>
      <c r="T68" s="45"/>
      <c r="U68" s="45"/>
      <c r="V68" s="45"/>
      <c r="W68" s="45"/>
      <c r="X68" s="45"/>
      <c r="Y68" s="45"/>
      <c r="Z68" s="45"/>
      <c r="AA68" s="26"/>
      <c r="AB68" s="45"/>
      <c r="AC68" s="45"/>
      <c r="AD68" s="45"/>
      <c r="AE68" s="45"/>
      <c r="AF68" s="45"/>
      <c r="AG68" s="45"/>
      <c r="AH68" s="45"/>
      <c r="AI68" s="45"/>
      <c r="AJ68" s="45"/>
      <c r="AK68" s="45"/>
      <c r="AL68" s="12"/>
      <c r="AM68" s="12"/>
      <c r="AN68" s="47"/>
      <c r="AO68" s="47"/>
      <c r="AP68" s="47"/>
      <c r="AQ68" s="47"/>
      <c r="AR68" s="47"/>
      <c r="AS68" s="47"/>
      <c r="AT68" s="47"/>
      <c r="AU68" s="47"/>
      <c r="AV68" s="47"/>
      <c r="AW68" s="47"/>
      <c r="AX68" s="47"/>
      <c r="AY68" s="47"/>
      <c r="AZ68" s="47"/>
    </row>
    <row r="69" spans="1:52" x14ac:dyDescent="0.3">
      <c r="A69" s="26"/>
      <c r="B69" s="45"/>
      <c r="C69" s="45"/>
      <c r="D69" s="45"/>
      <c r="E69" s="45"/>
      <c r="F69" s="26"/>
      <c r="G69" s="26"/>
      <c r="H69" s="45"/>
      <c r="I69" s="45"/>
      <c r="J69" s="45"/>
      <c r="K69" s="45"/>
      <c r="L69" s="45"/>
      <c r="M69" s="45"/>
      <c r="N69" s="45"/>
      <c r="O69" s="26"/>
      <c r="P69" s="26"/>
      <c r="Q69" s="26"/>
      <c r="R69" s="26"/>
      <c r="S69" s="26"/>
      <c r="T69" s="45"/>
      <c r="U69" s="45"/>
      <c r="V69" s="45"/>
      <c r="W69" s="45"/>
      <c r="X69" s="45"/>
      <c r="Y69" s="45"/>
      <c r="Z69" s="45"/>
      <c r="AA69" s="26"/>
      <c r="AB69" s="45"/>
      <c r="AC69" s="45"/>
      <c r="AD69" s="45"/>
      <c r="AE69" s="45"/>
      <c r="AF69" s="45"/>
      <c r="AG69" s="45"/>
      <c r="AH69" s="45"/>
      <c r="AI69" s="45"/>
      <c r="AJ69" s="45"/>
      <c r="AK69" s="45"/>
      <c r="AL69" s="12"/>
      <c r="AM69" s="12"/>
      <c r="AN69" s="47"/>
      <c r="AO69" s="47"/>
      <c r="AP69" s="47"/>
      <c r="AQ69" s="47"/>
      <c r="AR69" s="47"/>
      <c r="AS69" s="47"/>
      <c r="AT69" s="47"/>
      <c r="AU69" s="47"/>
      <c r="AV69" s="47"/>
      <c r="AW69" s="47"/>
      <c r="AX69" s="47"/>
      <c r="AY69" s="47"/>
      <c r="AZ69" s="47"/>
    </row>
    <row r="70" spans="1:52" x14ac:dyDescent="0.3">
      <c r="A70" s="26"/>
      <c r="B70" s="45"/>
      <c r="C70" s="45"/>
      <c r="D70" s="45"/>
      <c r="E70" s="45"/>
      <c r="F70" s="26"/>
      <c r="G70" s="26"/>
      <c r="H70" s="45"/>
      <c r="I70" s="45"/>
      <c r="J70" s="45"/>
      <c r="K70" s="45"/>
      <c r="L70" s="45"/>
      <c r="M70" s="45"/>
      <c r="N70" s="45"/>
      <c r="O70" s="26"/>
      <c r="P70" s="26"/>
      <c r="Q70" s="26"/>
      <c r="R70" s="26"/>
      <c r="S70" s="26"/>
      <c r="T70" s="45"/>
      <c r="U70" s="45"/>
      <c r="V70" s="45"/>
      <c r="W70" s="45"/>
      <c r="X70" s="45"/>
      <c r="Y70" s="45"/>
      <c r="Z70" s="45"/>
      <c r="AA70" s="26"/>
      <c r="AB70" s="45"/>
      <c r="AC70" s="45"/>
      <c r="AD70" s="45"/>
      <c r="AE70" s="45"/>
      <c r="AF70" s="45"/>
      <c r="AG70" s="45"/>
      <c r="AH70" s="45"/>
      <c r="AI70" s="45"/>
      <c r="AJ70" s="45"/>
      <c r="AK70" s="45"/>
      <c r="AL70" s="12"/>
      <c r="AM70" s="12"/>
      <c r="AN70" s="47"/>
      <c r="AO70" s="47"/>
      <c r="AP70" s="47"/>
      <c r="AQ70" s="47"/>
      <c r="AR70" s="47"/>
      <c r="AS70" s="47"/>
      <c r="AT70" s="47"/>
      <c r="AU70" s="47"/>
      <c r="AV70" s="47"/>
      <c r="AW70" s="47"/>
      <c r="AX70" s="47"/>
      <c r="AY70" s="47"/>
      <c r="AZ70" s="47"/>
    </row>
    <row r="71" spans="1:52" x14ac:dyDescent="0.3">
      <c r="A71" s="26"/>
      <c r="B71" s="45"/>
      <c r="C71" s="45"/>
      <c r="D71" s="45"/>
      <c r="E71" s="45"/>
      <c r="F71" s="26"/>
      <c r="G71" s="26"/>
      <c r="H71" s="45"/>
      <c r="I71" s="45"/>
      <c r="J71" s="45"/>
      <c r="K71" s="45"/>
      <c r="L71" s="45"/>
      <c r="M71" s="45"/>
      <c r="N71" s="45"/>
      <c r="O71" s="26"/>
      <c r="P71" s="26"/>
      <c r="Q71" s="26"/>
      <c r="R71" s="26"/>
      <c r="S71" s="26"/>
      <c r="T71" s="45"/>
      <c r="U71" s="45"/>
      <c r="V71" s="45"/>
      <c r="W71" s="45"/>
      <c r="X71" s="45"/>
      <c r="Y71" s="45"/>
      <c r="Z71" s="45"/>
      <c r="AA71" s="26"/>
      <c r="AB71" s="45"/>
      <c r="AC71" s="45"/>
      <c r="AD71" s="45"/>
      <c r="AE71" s="45"/>
      <c r="AF71" s="45"/>
      <c r="AG71" s="45"/>
      <c r="AH71" s="45"/>
      <c r="AI71" s="45"/>
      <c r="AJ71" s="45"/>
      <c r="AK71" s="45"/>
      <c r="AL71" s="12"/>
      <c r="AM71" s="12"/>
      <c r="AN71" s="47"/>
      <c r="AO71" s="47"/>
      <c r="AP71" s="47"/>
      <c r="AQ71" s="47"/>
      <c r="AR71" s="47"/>
      <c r="AS71" s="47"/>
      <c r="AT71" s="47"/>
      <c r="AU71" s="47"/>
      <c r="AV71" s="47"/>
      <c r="AW71" s="47"/>
      <c r="AX71" s="47"/>
      <c r="AY71" s="47"/>
      <c r="AZ71" s="47"/>
    </row>
    <row r="72" spans="1:52" x14ac:dyDescent="0.3">
      <c r="A72" s="26"/>
      <c r="B72" s="45"/>
      <c r="C72" s="45"/>
      <c r="D72" s="45"/>
      <c r="E72" s="45"/>
      <c r="F72" s="26"/>
      <c r="G72" s="26"/>
      <c r="H72" s="45"/>
      <c r="I72" s="45"/>
      <c r="J72" s="45"/>
      <c r="K72" s="45"/>
      <c r="L72" s="45"/>
      <c r="M72" s="45"/>
      <c r="N72" s="45"/>
      <c r="O72" s="26"/>
      <c r="P72" s="26"/>
      <c r="Q72" s="26"/>
      <c r="R72" s="26"/>
      <c r="S72" s="26"/>
      <c r="T72" s="45"/>
      <c r="U72" s="45"/>
      <c r="V72" s="45"/>
      <c r="W72" s="45"/>
      <c r="X72" s="45"/>
      <c r="Y72" s="45"/>
      <c r="Z72" s="45"/>
      <c r="AA72" s="26"/>
      <c r="AB72" s="45"/>
      <c r="AC72" s="45"/>
      <c r="AD72" s="45"/>
      <c r="AE72" s="45"/>
      <c r="AF72" s="45"/>
      <c r="AG72" s="45"/>
      <c r="AH72" s="45"/>
      <c r="AI72" s="45"/>
      <c r="AJ72" s="45"/>
      <c r="AK72" s="45"/>
      <c r="AL72" s="12"/>
      <c r="AM72" s="12"/>
      <c r="AN72" s="47"/>
      <c r="AO72" s="47"/>
      <c r="AP72" s="47"/>
      <c r="AQ72" s="47"/>
      <c r="AR72" s="47"/>
      <c r="AS72" s="47"/>
      <c r="AT72" s="47"/>
      <c r="AU72" s="47"/>
      <c r="AV72" s="47"/>
      <c r="AW72" s="47"/>
      <c r="AX72" s="47"/>
      <c r="AY72" s="47"/>
      <c r="AZ72" s="47"/>
    </row>
    <row r="73" spans="1:52" x14ac:dyDescent="0.3">
      <c r="A73" s="26"/>
      <c r="B73" s="45"/>
      <c r="C73" s="45"/>
      <c r="D73" s="45"/>
      <c r="E73" s="45"/>
      <c r="F73" s="26"/>
      <c r="G73" s="26"/>
      <c r="H73" s="45"/>
      <c r="I73" s="45"/>
      <c r="J73" s="45"/>
      <c r="K73" s="45"/>
      <c r="L73" s="45"/>
      <c r="M73" s="45"/>
      <c r="N73" s="45"/>
      <c r="O73" s="26"/>
      <c r="P73" s="26"/>
      <c r="Q73" s="26"/>
      <c r="R73" s="26"/>
      <c r="S73" s="26"/>
      <c r="T73" s="45"/>
      <c r="U73" s="45"/>
      <c r="V73" s="45"/>
      <c r="W73" s="45"/>
      <c r="X73" s="55"/>
      <c r="Y73" s="45"/>
      <c r="Z73" s="45"/>
      <c r="AA73" s="26"/>
      <c r="AB73" s="45"/>
      <c r="AC73" s="45"/>
      <c r="AD73" s="45"/>
      <c r="AE73" s="45"/>
      <c r="AF73" s="45"/>
      <c r="AG73" s="45"/>
      <c r="AH73" s="45"/>
      <c r="AI73" s="45"/>
      <c r="AJ73" s="45"/>
      <c r="AK73" s="45"/>
      <c r="AL73" s="12"/>
      <c r="AM73" s="12"/>
      <c r="AN73" s="47"/>
      <c r="AO73" s="47"/>
      <c r="AP73" s="47"/>
      <c r="AQ73" s="47"/>
      <c r="AR73" s="47"/>
      <c r="AS73" s="47"/>
      <c r="AT73" s="47"/>
      <c r="AU73" s="47"/>
      <c r="AV73" s="47"/>
      <c r="AW73" s="47"/>
      <c r="AX73" s="47"/>
      <c r="AY73" s="47"/>
      <c r="AZ73" s="47"/>
    </row>
    <row r="74" spans="1:52" x14ac:dyDescent="0.3">
      <c r="A74" s="26"/>
      <c r="B74" s="45"/>
      <c r="C74" s="45"/>
      <c r="D74" s="45"/>
      <c r="E74" s="45"/>
      <c r="F74" s="26"/>
      <c r="G74" s="26"/>
      <c r="H74" s="45"/>
      <c r="I74" s="45"/>
      <c r="J74" s="45"/>
      <c r="K74" s="45"/>
      <c r="L74" s="45"/>
      <c r="M74" s="45"/>
      <c r="N74" s="45"/>
      <c r="O74" s="26"/>
      <c r="P74" s="26"/>
      <c r="Q74" s="26"/>
      <c r="R74" s="26"/>
      <c r="S74" s="26"/>
      <c r="T74" s="45"/>
      <c r="U74" s="45"/>
      <c r="V74" s="45"/>
      <c r="W74" s="45"/>
      <c r="X74" s="55"/>
      <c r="Y74" s="45"/>
      <c r="Z74" s="45"/>
      <c r="AA74" s="26"/>
      <c r="AB74" s="45"/>
      <c r="AC74" s="45"/>
      <c r="AD74" s="45"/>
      <c r="AE74" s="45"/>
      <c r="AF74" s="45"/>
      <c r="AG74" s="45"/>
      <c r="AH74" s="45"/>
      <c r="AI74" s="45"/>
      <c r="AJ74" s="45"/>
      <c r="AK74" s="45"/>
      <c r="AL74" s="12"/>
      <c r="AM74" s="12"/>
      <c r="AN74" s="47"/>
      <c r="AO74" s="47"/>
      <c r="AP74" s="47"/>
      <c r="AQ74" s="47"/>
      <c r="AR74" s="47"/>
      <c r="AS74" s="47"/>
      <c r="AT74" s="47"/>
      <c r="AU74" s="47"/>
      <c r="AV74" s="47"/>
      <c r="AW74" s="47"/>
      <c r="AX74" s="47"/>
      <c r="AY74" s="47"/>
      <c r="AZ74" s="47"/>
    </row>
    <row r="75" spans="1:52" x14ac:dyDescent="0.3">
      <c r="A75" s="26"/>
      <c r="B75" s="45"/>
      <c r="C75" s="45"/>
      <c r="D75" s="45"/>
      <c r="E75" s="45"/>
      <c r="F75" s="26"/>
      <c r="G75" s="26"/>
      <c r="H75" s="45"/>
      <c r="I75" s="45"/>
      <c r="J75" s="45"/>
      <c r="K75" s="45"/>
      <c r="L75" s="45"/>
      <c r="M75" s="45"/>
      <c r="N75" s="45"/>
      <c r="O75" s="26"/>
      <c r="P75" s="26"/>
      <c r="Q75" s="26"/>
      <c r="R75" s="26"/>
      <c r="S75" s="26"/>
      <c r="T75" s="45"/>
      <c r="U75" s="45"/>
      <c r="V75" s="45"/>
      <c r="W75" s="45"/>
      <c r="X75" s="55"/>
      <c r="Y75" s="45"/>
      <c r="Z75" s="45"/>
      <c r="AA75" s="26"/>
      <c r="AB75" s="45"/>
      <c r="AC75" s="45"/>
      <c r="AD75" s="45"/>
      <c r="AE75" s="45"/>
      <c r="AF75" s="45"/>
      <c r="AG75" s="45"/>
      <c r="AH75" s="45"/>
      <c r="AI75" s="45"/>
      <c r="AJ75" s="45"/>
      <c r="AK75" s="45"/>
      <c r="AL75" s="12"/>
      <c r="AM75" s="12"/>
      <c r="AN75" s="47"/>
      <c r="AO75" s="47"/>
      <c r="AP75" s="47"/>
      <c r="AQ75" s="47"/>
      <c r="AR75" s="47"/>
      <c r="AS75" s="47"/>
      <c r="AT75" s="47"/>
      <c r="AU75" s="47"/>
      <c r="AV75" s="47"/>
      <c r="AW75" s="47"/>
      <c r="AX75" s="47"/>
      <c r="AY75" s="47"/>
      <c r="AZ75" s="47"/>
    </row>
    <row r="76" spans="1:52" x14ac:dyDescent="0.3">
      <c r="A76" s="26"/>
      <c r="B76" s="45"/>
      <c r="C76" s="45"/>
      <c r="D76" s="45"/>
      <c r="E76" s="45"/>
      <c r="F76" s="26"/>
      <c r="G76" s="26"/>
      <c r="H76" s="45"/>
      <c r="I76" s="45"/>
      <c r="J76" s="45"/>
      <c r="K76" s="45"/>
      <c r="L76" s="45"/>
      <c r="M76" s="45"/>
      <c r="N76" s="45"/>
      <c r="O76" s="26"/>
      <c r="P76" s="26"/>
      <c r="Q76" s="26"/>
      <c r="R76" s="26"/>
      <c r="S76" s="26"/>
      <c r="T76" s="45"/>
      <c r="U76" s="45"/>
      <c r="V76" s="45"/>
      <c r="W76" s="45"/>
      <c r="X76" s="55"/>
      <c r="Y76" s="45"/>
      <c r="Z76" s="45"/>
      <c r="AA76" s="26"/>
      <c r="AB76" s="45"/>
      <c r="AC76" s="45"/>
      <c r="AD76" s="45"/>
      <c r="AE76" s="45"/>
      <c r="AF76" s="45"/>
      <c r="AG76" s="45"/>
      <c r="AH76" s="45"/>
      <c r="AI76" s="45"/>
      <c r="AJ76" s="45"/>
      <c r="AK76" s="45"/>
      <c r="AL76" s="12"/>
      <c r="AM76" s="12"/>
      <c r="AN76" s="47"/>
      <c r="AO76" s="47"/>
      <c r="AP76" s="47"/>
      <c r="AQ76" s="47"/>
      <c r="AR76" s="47"/>
      <c r="AS76" s="47"/>
      <c r="AT76" s="47"/>
      <c r="AU76" s="47"/>
      <c r="AV76" s="47"/>
      <c r="AW76" s="47"/>
      <c r="AX76" s="47"/>
      <c r="AY76" s="47"/>
      <c r="AZ76" s="47"/>
    </row>
    <row r="77" spans="1:52" x14ac:dyDescent="0.3">
      <c r="A77" s="26"/>
      <c r="B77" s="45"/>
      <c r="C77" s="45"/>
      <c r="D77" s="45"/>
      <c r="E77" s="45"/>
      <c r="F77" s="26"/>
      <c r="G77" s="26"/>
      <c r="H77" s="45"/>
      <c r="I77" s="45"/>
      <c r="J77" s="45"/>
      <c r="K77" s="45"/>
      <c r="L77" s="45"/>
      <c r="M77" s="45"/>
      <c r="N77" s="45"/>
      <c r="O77" s="26"/>
      <c r="P77" s="26"/>
      <c r="Q77" s="26"/>
      <c r="R77" s="26"/>
      <c r="S77" s="26"/>
      <c r="T77" s="45"/>
      <c r="U77" s="45"/>
      <c r="V77" s="45"/>
      <c r="W77" s="45"/>
      <c r="X77" s="55"/>
      <c r="Y77" s="45"/>
      <c r="Z77" s="45"/>
      <c r="AA77" s="26"/>
      <c r="AB77" s="45"/>
      <c r="AC77" s="45"/>
      <c r="AD77" s="45"/>
      <c r="AE77" s="45"/>
      <c r="AF77" s="45"/>
      <c r="AG77" s="45"/>
      <c r="AH77" s="45"/>
      <c r="AI77" s="45"/>
      <c r="AJ77" s="45"/>
      <c r="AK77" s="45"/>
      <c r="AL77" s="12"/>
      <c r="AM77" s="12"/>
      <c r="AN77" s="47"/>
      <c r="AO77" s="47"/>
      <c r="AP77" s="47"/>
      <c r="AQ77" s="47"/>
      <c r="AR77" s="47"/>
      <c r="AS77" s="47"/>
      <c r="AT77" s="47"/>
      <c r="AU77" s="47"/>
      <c r="AV77" s="47"/>
      <c r="AW77" s="47"/>
      <c r="AX77" s="47"/>
      <c r="AY77" s="47"/>
      <c r="AZ77" s="47"/>
    </row>
    <row r="78" spans="1:52" x14ac:dyDescent="0.3">
      <c r="A78" s="26"/>
      <c r="B78" s="45"/>
      <c r="C78" s="45"/>
      <c r="D78" s="45"/>
      <c r="E78" s="45"/>
      <c r="F78" s="26"/>
      <c r="G78" s="26"/>
      <c r="H78" s="26"/>
      <c r="I78" s="26"/>
      <c r="J78" s="26"/>
      <c r="K78" s="26"/>
      <c r="L78" s="26"/>
      <c r="M78" s="45"/>
      <c r="N78" s="45"/>
      <c r="O78" s="26"/>
      <c r="P78" s="26"/>
      <c r="Q78" s="26"/>
      <c r="R78" s="26"/>
      <c r="S78" s="26"/>
      <c r="T78" s="45"/>
      <c r="U78" s="45"/>
      <c r="V78" s="45"/>
      <c r="W78" s="45"/>
      <c r="X78" s="55"/>
      <c r="Y78" s="45"/>
      <c r="Z78" s="45"/>
      <c r="AA78" s="26"/>
      <c r="AB78" s="45"/>
      <c r="AC78" s="45"/>
      <c r="AD78" s="45"/>
      <c r="AE78" s="45"/>
      <c r="AF78" s="45"/>
      <c r="AG78" s="45"/>
      <c r="AH78" s="45"/>
      <c r="AI78" s="45"/>
      <c r="AJ78" s="45"/>
      <c r="AK78" s="45"/>
      <c r="AL78" s="12"/>
      <c r="AM78" s="12"/>
      <c r="AN78" s="47"/>
      <c r="AO78" s="47"/>
      <c r="AP78" s="47"/>
      <c r="AQ78" s="47"/>
      <c r="AR78" s="47"/>
      <c r="AS78" s="47"/>
      <c r="AT78" s="47"/>
      <c r="AU78" s="47"/>
      <c r="AV78" s="47"/>
      <c r="AW78" s="47"/>
      <c r="AX78" s="47"/>
      <c r="AY78" s="47"/>
      <c r="AZ78" s="47"/>
    </row>
    <row r="79" spans="1:52" x14ac:dyDescent="0.3">
      <c r="A79" s="26"/>
      <c r="B79" s="45"/>
      <c r="C79" s="45"/>
      <c r="D79" s="45"/>
      <c r="E79" s="45"/>
      <c r="F79" s="26"/>
      <c r="G79" s="26"/>
      <c r="H79" s="26"/>
      <c r="I79" s="26"/>
      <c r="J79" s="26"/>
      <c r="K79" s="26"/>
      <c r="L79" s="26"/>
      <c r="M79" s="45"/>
      <c r="N79" s="45"/>
      <c r="O79" s="26"/>
      <c r="P79" s="26"/>
      <c r="Q79" s="26"/>
      <c r="R79" s="26"/>
      <c r="S79" s="26"/>
      <c r="T79" s="45"/>
      <c r="U79" s="45"/>
      <c r="V79" s="45"/>
      <c r="W79" s="45"/>
      <c r="X79" s="55"/>
      <c r="Y79" s="45"/>
      <c r="Z79" s="45"/>
      <c r="AA79" s="26"/>
      <c r="AB79" s="45"/>
      <c r="AC79" s="45"/>
      <c r="AD79" s="45"/>
      <c r="AE79" s="45"/>
      <c r="AF79" s="45"/>
      <c r="AG79" s="45"/>
      <c r="AH79" s="45"/>
      <c r="AI79" s="45"/>
      <c r="AJ79" s="45"/>
      <c r="AK79" s="45"/>
      <c r="AL79" s="12"/>
      <c r="AM79" s="12"/>
      <c r="AN79" s="47"/>
      <c r="AO79" s="47"/>
      <c r="AP79" s="47"/>
      <c r="AQ79" s="47"/>
      <c r="AR79" s="47"/>
      <c r="AS79" s="47"/>
      <c r="AT79" s="47"/>
      <c r="AU79" s="47"/>
      <c r="AV79" s="47"/>
      <c r="AW79" s="47"/>
      <c r="AX79" s="47"/>
      <c r="AY79" s="47"/>
      <c r="AZ79" s="47"/>
    </row>
    <row r="80" spans="1:52" x14ac:dyDescent="0.3">
      <c r="A80" s="26"/>
      <c r="B80" s="45"/>
      <c r="C80" s="45"/>
      <c r="D80" s="45"/>
      <c r="E80" s="45"/>
      <c r="F80" s="26"/>
      <c r="G80" s="26"/>
      <c r="H80" s="26"/>
      <c r="I80" s="26"/>
      <c r="J80" s="26"/>
      <c r="K80" s="26"/>
      <c r="L80" s="26"/>
      <c r="M80" s="45"/>
      <c r="N80" s="45"/>
      <c r="O80" s="26"/>
      <c r="P80" s="26"/>
      <c r="Q80" s="26"/>
      <c r="R80" s="26"/>
      <c r="S80" s="26"/>
      <c r="T80" s="45"/>
      <c r="U80" s="45"/>
      <c r="V80" s="45"/>
      <c r="W80" s="45"/>
      <c r="X80" s="55"/>
      <c r="Y80" s="45"/>
      <c r="Z80" s="45"/>
      <c r="AA80" s="26"/>
      <c r="AB80" s="45"/>
      <c r="AC80" s="45"/>
      <c r="AD80" s="45"/>
      <c r="AE80" s="45"/>
      <c r="AF80" s="45"/>
      <c r="AG80" s="45"/>
      <c r="AH80" s="45"/>
      <c r="AI80" s="45"/>
      <c r="AJ80" s="45"/>
      <c r="AK80" s="45"/>
      <c r="AL80" s="12"/>
      <c r="AM80" s="12"/>
      <c r="AN80" s="47"/>
      <c r="AO80" s="47"/>
      <c r="AP80" s="47"/>
      <c r="AQ80" s="47"/>
      <c r="AR80" s="47"/>
      <c r="AS80" s="47"/>
      <c r="AT80" s="47"/>
      <c r="AU80" s="47"/>
      <c r="AV80" s="47"/>
      <c r="AW80" s="47"/>
      <c r="AX80" s="47"/>
      <c r="AY80" s="47"/>
      <c r="AZ80" s="47"/>
    </row>
    <row r="81" spans="1:52" x14ac:dyDescent="0.3">
      <c r="A81" s="26"/>
      <c r="B81" s="45"/>
      <c r="C81" s="45"/>
      <c r="D81" s="45"/>
      <c r="E81" s="45"/>
      <c r="F81" s="26"/>
      <c r="G81" s="26"/>
      <c r="H81" s="45"/>
      <c r="I81" s="45"/>
      <c r="J81" s="45"/>
      <c r="K81" s="45"/>
      <c r="L81" s="45"/>
      <c r="M81" s="45"/>
      <c r="N81" s="45"/>
      <c r="O81" s="26"/>
      <c r="P81" s="26"/>
      <c r="Q81" s="26"/>
      <c r="R81" s="26"/>
      <c r="S81" s="26"/>
      <c r="T81" s="45"/>
      <c r="U81" s="45"/>
      <c r="V81" s="45"/>
      <c r="W81" s="45"/>
      <c r="X81" s="55"/>
      <c r="Y81" s="45"/>
      <c r="Z81" s="45"/>
      <c r="AA81" s="26"/>
      <c r="AB81" s="45"/>
      <c r="AC81" s="45"/>
      <c r="AD81" s="45"/>
      <c r="AE81" s="45"/>
      <c r="AF81" s="45"/>
      <c r="AG81" s="45"/>
      <c r="AH81" s="45"/>
      <c r="AI81" s="45"/>
      <c r="AJ81" s="45"/>
      <c r="AK81" s="45"/>
      <c r="AL81" s="12"/>
      <c r="AM81" s="12"/>
      <c r="AN81" s="47"/>
      <c r="AO81" s="47"/>
      <c r="AP81" s="47"/>
      <c r="AQ81" s="47"/>
      <c r="AR81" s="47"/>
      <c r="AS81" s="47"/>
      <c r="AT81" s="47"/>
      <c r="AU81" s="47"/>
      <c r="AV81" s="47"/>
      <c r="AW81" s="47"/>
      <c r="AX81" s="47"/>
      <c r="AY81" s="47"/>
      <c r="AZ81" s="47"/>
    </row>
    <row r="82" spans="1:52" x14ac:dyDescent="0.3">
      <c r="A82" s="26"/>
      <c r="B82" s="45"/>
      <c r="C82" s="45"/>
      <c r="D82" s="45"/>
      <c r="E82" s="45"/>
      <c r="F82" s="26"/>
      <c r="G82" s="26"/>
      <c r="H82" s="45"/>
      <c r="I82" s="45"/>
      <c r="J82" s="45"/>
      <c r="K82" s="45"/>
      <c r="L82" s="45"/>
      <c r="M82" s="45"/>
      <c r="N82" s="45"/>
      <c r="O82" s="26"/>
      <c r="P82" s="26"/>
      <c r="Q82" s="26"/>
      <c r="R82" s="26"/>
      <c r="S82" s="26"/>
      <c r="T82" s="45"/>
      <c r="U82" s="45"/>
      <c r="V82" s="45"/>
      <c r="W82" s="45"/>
      <c r="X82" s="55"/>
      <c r="Y82" s="45"/>
      <c r="Z82" s="45"/>
      <c r="AA82" s="26"/>
      <c r="AB82" s="45"/>
      <c r="AC82" s="45"/>
      <c r="AD82" s="45"/>
      <c r="AE82" s="45"/>
      <c r="AF82" s="45"/>
      <c r="AG82" s="45"/>
      <c r="AH82" s="45"/>
      <c r="AI82" s="45"/>
      <c r="AJ82" s="45"/>
      <c r="AK82" s="45"/>
      <c r="AL82" s="12"/>
      <c r="AM82" s="12"/>
      <c r="AN82" s="47"/>
      <c r="AO82" s="47"/>
      <c r="AP82" s="47"/>
      <c r="AQ82" s="47"/>
      <c r="AR82" s="47"/>
      <c r="AS82" s="47"/>
      <c r="AT82" s="47"/>
      <c r="AU82" s="47"/>
      <c r="AV82" s="47"/>
      <c r="AW82" s="47"/>
      <c r="AX82" s="47"/>
      <c r="AY82" s="47"/>
      <c r="AZ82" s="47"/>
    </row>
    <row r="83" spans="1:52" x14ac:dyDescent="0.3">
      <c r="A83" s="26"/>
      <c r="B83" s="45"/>
      <c r="C83" s="45"/>
      <c r="D83" s="45"/>
      <c r="E83" s="45"/>
      <c r="F83" s="26"/>
      <c r="G83" s="26"/>
      <c r="H83" s="45"/>
      <c r="I83" s="45"/>
      <c r="J83" s="45"/>
      <c r="K83" s="45"/>
      <c r="L83" s="45"/>
      <c r="M83" s="45"/>
      <c r="N83" s="45"/>
      <c r="O83" s="26"/>
      <c r="P83" s="26"/>
      <c r="Q83" s="26"/>
      <c r="R83" s="26"/>
      <c r="S83" s="26"/>
      <c r="T83" s="45"/>
      <c r="U83" s="45"/>
      <c r="V83" s="45"/>
      <c r="W83" s="45"/>
      <c r="X83" s="55"/>
      <c r="Y83" s="45"/>
      <c r="Z83" s="45"/>
      <c r="AA83" s="26"/>
      <c r="AB83" s="45"/>
      <c r="AC83" s="45"/>
      <c r="AD83" s="45"/>
      <c r="AE83" s="45"/>
      <c r="AF83" s="45"/>
      <c r="AG83" s="45"/>
      <c r="AH83" s="45"/>
      <c r="AI83" s="45"/>
      <c r="AJ83" s="45"/>
      <c r="AK83" s="45"/>
      <c r="AL83" s="12"/>
      <c r="AM83" s="12"/>
      <c r="AN83" s="47"/>
      <c r="AO83" s="47"/>
      <c r="AP83" s="47"/>
      <c r="AQ83" s="47"/>
      <c r="AR83" s="47"/>
      <c r="AS83" s="47"/>
      <c r="AT83" s="47"/>
      <c r="AU83" s="47"/>
      <c r="AV83" s="47"/>
      <c r="AW83" s="47"/>
      <c r="AX83" s="47"/>
      <c r="AY83" s="47"/>
      <c r="AZ83" s="47"/>
    </row>
    <row r="84" spans="1:52" x14ac:dyDescent="0.3">
      <c r="A84" s="26"/>
      <c r="B84" s="45"/>
      <c r="C84" s="45"/>
      <c r="D84" s="45"/>
      <c r="E84" s="45"/>
      <c r="F84" s="26"/>
      <c r="G84" s="26"/>
      <c r="H84" s="45"/>
      <c r="I84" s="45"/>
      <c r="J84" s="45"/>
      <c r="K84" s="45"/>
      <c r="L84" s="45"/>
      <c r="M84" s="45"/>
      <c r="N84" s="1"/>
      <c r="O84" s="26"/>
      <c r="P84" s="26"/>
      <c r="Q84" s="26"/>
      <c r="R84" s="26"/>
      <c r="S84" s="26"/>
      <c r="T84" s="45"/>
      <c r="U84" s="45"/>
      <c r="V84" s="45"/>
      <c r="W84" s="45"/>
      <c r="X84" s="55"/>
      <c r="Y84" s="45"/>
      <c r="Z84" s="45"/>
      <c r="AA84" s="26"/>
      <c r="AB84" s="45"/>
      <c r="AC84" s="45"/>
      <c r="AD84" s="45"/>
      <c r="AE84" s="45"/>
      <c r="AF84" s="45"/>
      <c r="AG84" s="45"/>
      <c r="AH84" s="45"/>
      <c r="AI84" s="45"/>
      <c r="AJ84" s="45"/>
      <c r="AK84" s="45"/>
      <c r="AL84" s="12"/>
      <c r="AM84" s="12"/>
      <c r="AN84" s="47"/>
      <c r="AO84" s="47"/>
      <c r="AP84" s="47"/>
      <c r="AQ84" s="47"/>
      <c r="AR84" s="47"/>
      <c r="AS84" s="47"/>
      <c r="AT84" s="47"/>
      <c r="AU84" s="47"/>
      <c r="AV84" s="47"/>
      <c r="AW84" s="47"/>
      <c r="AX84" s="47"/>
      <c r="AY84" s="47"/>
      <c r="AZ84" s="47"/>
    </row>
    <row r="85" spans="1:52" x14ac:dyDescent="0.3">
      <c r="A85" s="26"/>
      <c r="B85" s="45"/>
      <c r="C85" s="45"/>
      <c r="D85" s="45"/>
      <c r="E85" s="45"/>
      <c r="F85" s="26"/>
      <c r="G85" s="26"/>
      <c r="H85" s="45"/>
      <c r="I85" s="45"/>
      <c r="J85" s="45"/>
      <c r="K85" s="45"/>
      <c r="L85" s="45"/>
      <c r="M85" s="45"/>
      <c r="N85" s="45"/>
      <c r="O85" s="26"/>
      <c r="P85" s="26"/>
      <c r="Q85" s="26"/>
      <c r="R85" s="26"/>
      <c r="S85" s="26"/>
      <c r="T85" s="45"/>
      <c r="U85" s="45"/>
      <c r="V85" s="45"/>
      <c r="W85" s="45"/>
      <c r="X85" s="55"/>
      <c r="Y85" s="45"/>
      <c r="Z85" s="45"/>
      <c r="AA85" s="26"/>
      <c r="AB85" s="45"/>
      <c r="AC85" s="45"/>
      <c r="AD85" s="45"/>
      <c r="AE85" s="45"/>
      <c r="AF85" s="45"/>
      <c r="AG85" s="45"/>
      <c r="AH85" s="45"/>
      <c r="AI85" s="45"/>
      <c r="AJ85" s="45"/>
      <c r="AK85" s="45"/>
      <c r="AL85" s="12"/>
      <c r="AM85" s="12"/>
      <c r="AN85" s="47"/>
      <c r="AO85" s="47"/>
      <c r="AP85" s="47"/>
      <c r="AQ85" s="47"/>
      <c r="AR85" s="47"/>
      <c r="AS85" s="47"/>
      <c r="AT85" s="47"/>
      <c r="AU85" s="47"/>
      <c r="AV85" s="47"/>
      <c r="AW85" s="47"/>
      <c r="AX85" s="47"/>
      <c r="AY85" s="47"/>
      <c r="AZ85" s="47"/>
    </row>
    <row r="86" spans="1:52" x14ac:dyDescent="0.3">
      <c r="A86" s="26"/>
      <c r="B86" s="45"/>
      <c r="C86" s="45"/>
      <c r="D86" s="45"/>
      <c r="E86" s="45"/>
      <c r="F86" s="26"/>
      <c r="G86" s="26"/>
      <c r="H86" s="45"/>
      <c r="I86" s="45"/>
      <c r="J86" s="45"/>
      <c r="K86" s="45"/>
      <c r="L86" s="45"/>
      <c r="M86" s="45"/>
      <c r="N86" s="45"/>
      <c r="O86" s="26"/>
      <c r="P86" s="26"/>
      <c r="Q86" s="26"/>
      <c r="R86" s="26"/>
      <c r="S86" s="26"/>
      <c r="T86" s="45"/>
      <c r="U86" s="45"/>
      <c r="V86" s="45"/>
      <c r="W86" s="45"/>
      <c r="X86" s="55"/>
      <c r="Y86" s="45"/>
      <c r="Z86" s="45"/>
      <c r="AA86" s="26"/>
      <c r="AB86" s="45"/>
      <c r="AC86" s="45"/>
      <c r="AD86" s="45"/>
      <c r="AE86" s="45"/>
      <c r="AF86" s="7"/>
      <c r="AG86" s="45"/>
      <c r="AH86" s="45"/>
      <c r="AI86" s="45"/>
      <c r="AJ86" s="45"/>
      <c r="AK86" s="45"/>
      <c r="AL86" s="12"/>
      <c r="AM86" s="12"/>
      <c r="AN86" s="47"/>
      <c r="AO86" s="47"/>
      <c r="AP86" s="47"/>
      <c r="AQ86" s="47"/>
      <c r="AR86" s="47"/>
      <c r="AS86" s="47"/>
      <c r="AT86" s="47"/>
      <c r="AU86" s="47"/>
      <c r="AV86" s="47"/>
      <c r="AW86" s="47"/>
      <c r="AX86" s="47"/>
      <c r="AY86" s="47"/>
      <c r="AZ86" s="47"/>
    </row>
    <row r="87" spans="1:52" x14ac:dyDescent="0.3">
      <c r="A87" s="26"/>
      <c r="B87" s="45"/>
      <c r="C87" s="45"/>
      <c r="D87" s="45"/>
      <c r="E87" s="45"/>
      <c r="F87" s="26"/>
      <c r="G87" s="26"/>
      <c r="H87" s="45"/>
      <c r="I87" s="45"/>
      <c r="J87" s="45"/>
      <c r="K87" s="45"/>
      <c r="L87" s="45"/>
      <c r="M87" s="45"/>
      <c r="N87" s="45"/>
      <c r="O87" s="26"/>
      <c r="P87" s="26"/>
      <c r="Q87" s="26"/>
      <c r="R87" s="26"/>
      <c r="S87" s="26"/>
      <c r="T87" s="45"/>
      <c r="U87" s="45"/>
      <c r="V87" s="45"/>
      <c r="W87" s="45"/>
      <c r="X87" s="55"/>
      <c r="Y87" s="45"/>
      <c r="Z87" s="45"/>
      <c r="AA87" s="26"/>
      <c r="AB87" s="45"/>
      <c r="AC87" s="45"/>
      <c r="AD87" s="45"/>
      <c r="AE87" s="45"/>
      <c r="AF87" s="45"/>
      <c r="AG87" s="45"/>
      <c r="AH87" s="45"/>
      <c r="AI87" s="45"/>
      <c r="AJ87" s="45"/>
      <c r="AK87" s="45"/>
      <c r="AL87" s="12"/>
      <c r="AM87" s="12"/>
      <c r="AN87" s="47"/>
      <c r="AO87" s="47"/>
      <c r="AP87" s="47"/>
      <c r="AQ87" s="47"/>
      <c r="AR87" s="47"/>
      <c r="AS87" s="47"/>
      <c r="AT87" s="47"/>
      <c r="AU87" s="47"/>
      <c r="AV87" s="47"/>
      <c r="AW87" s="47"/>
      <c r="AX87" s="47"/>
      <c r="AY87" s="47"/>
      <c r="AZ87" s="47"/>
    </row>
    <row r="88" spans="1:52" ht="229.95" customHeight="1" x14ac:dyDescent="0.3">
      <c r="A88" s="26"/>
      <c r="B88" s="45"/>
      <c r="C88" s="45"/>
      <c r="D88" s="45"/>
      <c r="E88" s="45"/>
      <c r="F88" s="26"/>
      <c r="G88" s="26"/>
      <c r="H88" s="45"/>
      <c r="I88" s="45"/>
      <c r="J88" s="45"/>
      <c r="K88" s="45"/>
      <c r="L88" s="45"/>
      <c r="M88" s="45"/>
      <c r="N88" s="45"/>
      <c r="O88" s="26"/>
      <c r="P88" s="26"/>
      <c r="Q88" s="26"/>
      <c r="R88" s="26"/>
      <c r="S88" s="26"/>
      <c r="T88" s="45"/>
      <c r="U88" s="45"/>
      <c r="V88" s="45"/>
      <c r="W88" s="45"/>
      <c r="X88" s="55"/>
      <c r="Y88" s="45"/>
      <c r="Z88" s="45"/>
      <c r="AA88" s="26"/>
      <c r="AB88" s="45"/>
      <c r="AC88" s="45"/>
      <c r="AD88" s="45"/>
      <c r="AE88" s="45"/>
      <c r="AF88" s="45"/>
      <c r="AG88" s="7"/>
      <c r="AH88" s="7"/>
      <c r="AI88" s="12"/>
      <c r="AJ88" s="12"/>
      <c r="AK88" s="45"/>
      <c r="AL88" s="12"/>
      <c r="AM88" s="12"/>
      <c r="AN88" s="47"/>
      <c r="AO88" s="47"/>
      <c r="AP88" s="47"/>
      <c r="AQ88" s="47"/>
      <c r="AR88" s="47"/>
      <c r="AS88" s="47"/>
      <c r="AT88" s="47"/>
      <c r="AU88" s="47"/>
      <c r="AV88" s="47"/>
      <c r="AW88" s="47"/>
      <c r="AX88" s="47"/>
      <c r="AY88" s="47"/>
      <c r="AZ88" s="47"/>
    </row>
    <row r="89" spans="1:52" x14ac:dyDescent="0.3">
      <c r="A89" s="26"/>
      <c r="B89" s="45"/>
      <c r="C89" s="45"/>
      <c r="D89" s="45"/>
      <c r="E89" s="45"/>
      <c r="F89" s="26"/>
      <c r="G89" s="26"/>
      <c r="H89" s="45"/>
      <c r="I89" s="45"/>
      <c r="J89" s="45"/>
      <c r="K89" s="45"/>
      <c r="L89" s="45"/>
      <c r="M89" s="45"/>
      <c r="N89" s="45"/>
      <c r="O89" s="26"/>
      <c r="P89" s="26"/>
      <c r="Q89" s="26"/>
      <c r="R89" s="26"/>
      <c r="S89" s="26"/>
      <c r="T89" s="45"/>
      <c r="U89" s="45"/>
      <c r="V89" s="45"/>
      <c r="W89" s="45"/>
      <c r="X89" s="45"/>
      <c r="Y89" s="45"/>
      <c r="Z89" s="45"/>
      <c r="AA89" s="26"/>
      <c r="AB89" s="45"/>
      <c r="AC89" s="45"/>
      <c r="AD89" s="45"/>
      <c r="AE89" s="45"/>
      <c r="AF89" s="45"/>
      <c r="AG89" s="45"/>
      <c r="AH89" s="45"/>
      <c r="AI89" s="45"/>
      <c r="AJ89" s="45"/>
      <c r="AK89" s="45"/>
      <c r="AL89" s="12"/>
      <c r="AM89" s="12"/>
      <c r="AN89" s="47"/>
      <c r="AO89" s="47"/>
      <c r="AP89" s="47"/>
      <c r="AQ89" s="47"/>
      <c r="AR89" s="47"/>
      <c r="AS89" s="47"/>
      <c r="AT89" s="47"/>
      <c r="AU89" s="47"/>
      <c r="AV89" s="47"/>
      <c r="AW89" s="47"/>
      <c r="AX89" s="47"/>
      <c r="AY89" s="47"/>
      <c r="AZ89" s="47"/>
    </row>
    <row r="90" spans="1:52" x14ac:dyDescent="0.3">
      <c r="A90" s="26"/>
      <c r="B90" s="45"/>
      <c r="C90" s="45"/>
      <c r="D90" s="45"/>
      <c r="E90" s="45"/>
      <c r="F90" s="26"/>
      <c r="G90" s="26"/>
      <c r="H90" s="45"/>
      <c r="I90" s="45"/>
      <c r="J90" s="45"/>
      <c r="K90" s="45"/>
      <c r="L90" s="45"/>
      <c r="M90" s="45"/>
      <c r="N90" s="45"/>
      <c r="O90" s="26"/>
      <c r="P90" s="26"/>
      <c r="Q90" s="26"/>
      <c r="R90" s="26"/>
      <c r="S90" s="26"/>
      <c r="T90" s="45"/>
      <c r="U90" s="45"/>
      <c r="V90" s="45"/>
      <c r="W90" s="45"/>
      <c r="X90" s="45"/>
      <c r="Y90" s="45"/>
      <c r="Z90" s="45"/>
      <c r="AA90" s="26"/>
      <c r="AB90" s="45"/>
      <c r="AC90" s="45"/>
      <c r="AD90" s="45"/>
      <c r="AE90" s="45"/>
      <c r="AF90" s="45"/>
      <c r="AG90" s="45"/>
      <c r="AH90" s="45"/>
      <c r="AI90" s="45"/>
      <c r="AJ90" s="45"/>
      <c r="AK90" s="45"/>
      <c r="AL90" s="12"/>
      <c r="AM90" s="12"/>
      <c r="AN90" s="47"/>
      <c r="AO90" s="47"/>
      <c r="AP90" s="47"/>
      <c r="AQ90" s="47"/>
      <c r="AR90" s="47"/>
      <c r="AS90" s="47"/>
      <c r="AT90" s="47"/>
      <c r="AU90" s="47"/>
      <c r="AV90" s="47"/>
      <c r="AW90" s="47"/>
      <c r="AX90" s="47"/>
      <c r="AY90" s="47"/>
      <c r="AZ90" s="47"/>
    </row>
    <row r="91" spans="1:52" x14ac:dyDescent="0.3">
      <c r="A91" s="26"/>
      <c r="B91" s="45"/>
      <c r="C91" s="45"/>
      <c r="D91" s="45"/>
      <c r="E91" s="45"/>
      <c r="F91" s="26"/>
      <c r="G91" s="26"/>
      <c r="H91" s="45"/>
      <c r="I91" s="45"/>
      <c r="J91" s="45"/>
      <c r="K91" s="45"/>
      <c r="L91" s="45"/>
      <c r="M91" s="45"/>
      <c r="N91" s="45"/>
      <c r="O91" s="26"/>
      <c r="P91" s="26"/>
      <c r="Q91" s="26"/>
      <c r="R91" s="26"/>
      <c r="S91" s="26"/>
      <c r="T91" s="45"/>
      <c r="U91" s="45"/>
      <c r="V91" s="45"/>
      <c r="W91" s="45"/>
      <c r="X91" s="45"/>
      <c r="Y91" s="45"/>
      <c r="Z91" s="45"/>
      <c r="AA91" s="26"/>
      <c r="AB91" s="45"/>
      <c r="AC91" s="45"/>
      <c r="AD91" s="45"/>
      <c r="AE91" s="45"/>
      <c r="AF91" s="45"/>
      <c r="AG91" s="45"/>
      <c r="AH91" s="45"/>
      <c r="AI91" s="45"/>
      <c r="AJ91" s="45"/>
      <c r="AK91" s="45"/>
      <c r="AL91" s="12"/>
      <c r="AM91" s="12"/>
      <c r="AN91" s="47"/>
      <c r="AO91" s="47"/>
      <c r="AP91" s="47"/>
      <c r="AQ91" s="47"/>
      <c r="AR91" s="47"/>
      <c r="AS91" s="47"/>
      <c r="AT91" s="47"/>
      <c r="AU91" s="47"/>
      <c r="AV91" s="47"/>
      <c r="AW91" s="47"/>
      <c r="AX91" s="47"/>
      <c r="AY91" s="47"/>
      <c r="AZ91" s="47"/>
    </row>
    <row r="92" spans="1:52" x14ac:dyDescent="0.3">
      <c r="A92" s="26"/>
      <c r="B92" s="45"/>
      <c r="C92" s="45"/>
      <c r="D92" s="45"/>
      <c r="E92" s="45"/>
      <c r="F92" s="26"/>
      <c r="G92" s="26"/>
      <c r="H92" s="45"/>
      <c r="I92" s="45"/>
      <c r="J92" s="45"/>
      <c r="K92" s="45"/>
      <c r="L92" s="45"/>
      <c r="M92" s="45"/>
      <c r="N92" s="45"/>
      <c r="O92" s="26"/>
      <c r="P92" s="26"/>
      <c r="Q92" s="26"/>
      <c r="R92" s="26"/>
      <c r="S92" s="26"/>
      <c r="T92" s="45"/>
      <c r="U92" s="45"/>
      <c r="V92" s="45"/>
      <c r="W92" s="45"/>
      <c r="X92" s="45"/>
      <c r="Y92" s="45"/>
      <c r="Z92" s="45"/>
      <c r="AA92" s="26"/>
      <c r="AB92" s="45"/>
      <c r="AC92" s="45"/>
      <c r="AD92" s="45"/>
      <c r="AE92" s="45"/>
      <c r="AF92" s="45"/>
      <c r="AG92" s="45"/>
      <c r="AH92" s="45"/>
      <c r="AI92" s="45"/>
      <c r="AJ92" s="45"/>
      <c r="AK92" s="45"/>
      <c r="AL92" s="12"/>
      <c r="AM92" s="12"/>
      <c r="AN92" s="47"/>
      <c r="AO92" s="47"/>
      <c r="AP92" s="47"/>
      <c r="AQ92" s="47"/>
      <c r="AR92" s="47"/>
      <c r="AS92" s="47"/>
      <c r="AT92" s="47"/>
      <c r="AU92" s="47"/>
      <c r="AV92" s="47"/>
      <c r="AW92" s="47"/>
      <c r="AX92" s="47"/>
      <c r="AY92" s="47"/>
      <c r="AZ92" s="47"/>
    </row>
    <row r="93" spans="1:52" x14ac:dyDescent="0.3">
      <c r="A93" s="26"/>
      <c r="B93" s="45"/>
      <c r="C93" s="45"/>
      <c r="D93" s="45"/>
      <c r="E93" s="45"/>
      <c r="F93" s="26"/>
      <c r="G93" s="26"/>
      <c r="H93" s="45"/>
      <c r="I93" s="45"/>
      <c r="J93" s="45"/>
      <c r="K93" s="45"/>
      <c r="L93" s="45"/>
      <c r="M93" s="45"/>
      <c r="N93" s="45"/>
      <c r="O93" s="26"/>
      <c r="P93" s="26"/>
      <c r="Q93" s="26"/>
      <c r="R93" s="26"/>
      <c r="S93" s="26"/>
      <c r="T93" s="45"/>
      <c r="U93" s="45"/>
      <c r="V93" s="45"/>
      <c r="W93" s="45"/>
      <c r="X93" s="45"/>
      <c r="Y93" s="45"/>
      <c r="Z93" s="45"/>
      <c r="AA93" s="26"/>
      <c r="AB93" s="45"/>
      <c r="AC93" s="45"/>
      <c r="AD93" s="45"/>
      <c r="AE93" s="45"/>
      <c r="AF93" s="45"/>
      <c r="AG93" s="45"/>
      <c r="AH93" s="45"/>
      <c r="AI93" s="45"/>
      <c r="AJ93" s="45"/>
      <c r="AK93" s="45"/>
      <c r="AL93" s="12"/>
      <c r="AM93" s="12"/>
      <c r="AN93" s="47"/>
      <c r="AO93" s="47"/>
      <c r="AP93" s="47"/>
      <c r="AQ93" s="47"/>
      <c r="AR93" s="47"/>
      <c r="AS93" s="47"/>
      <c r="AT93" s="47"/>
      <c r="AU93" s="47"/>
      <c r="AV93" s="47"/>
      <c r="AW93" s="47"/>
      <c r="AX93" s="47"/>
      <c r="AY93" s="47"/>
      <c r="AZ93" s="47"/>
    </row>
    <row r="94" spans="1:52" x14ac:dyDescent="0.3">
      <c r="A94" s="26"/>
      <c r="B94" s="45"/>
      <c r="C94" s="45"/>
      <c r="D94" s="45"/>
      <c r="E94" s="45"/>
      <c r="F94" s="26"/>
      <c r="G94" s="26"/>
      <c r="H94" s="45"/>
      <c r="I94" s="45"/>
      <c r="J94" s="45"/>
      <c r="K94" s="45"/>
      <c r="L94" s="45"/>
      <c r="M94" s="45"/>
      <c r="N94" s="45"/>
      <c r="O94" s="26"/>
      <c r="P94" s="26"/>
      <c r="Q94" s="26"/>
      <c r="R94" s="26"/>
      <c r="S94" s="26"/>
      <c r="T94" s="45"/>
      <c r="U94" s="45"/>
      <c r="V94" s="45"/>
      <c r="W94" s="45"/>
      <c r="X94" s="45"/>
      <c r="Y94" s="45"/>
      <c r="Z94" s="45"/>
      <c r="AA94" s="26"/>
      <c r="AB94" s="45"/>
      <c r="AC94" s="45"/>
      <c r="AD94" s="45"/>
      <c r="AE94" s="45"/>
      <c r="AF94" s="45"/>
      <c r="AG94" s="45"/>
      <c r="AH94" s="45"/>
      <c r="AI94" s="45"/>
      <c r="AJ94" s="45"/>
      <c r="AK94" s="45"/>
      <c r="AL94" s="12"/>
      <c r="AM94" s="12"/>
      <c r="AN94" s="47"/>
      <c r="AO94" s="47"/>
      <c r="AP94" s="47"/>
      <c r="AQ94" s="47"/>
      <c r="AR94" s="47"/>
      <c r="AS94" s="47"/>
      <c r="AT94" s="47"/>
      <c r="AU94" s="47"/>
      <c r="AV94" s="47"/>
      <c r="AW94" s="47"/>
      <c r="AX94" s="47"/>
      <c r="AY94" s="47"/>
      <c r="AZ94" s="47"/>
    </row>
    <row r="95" spans="1:52" x14ac:dyDescent="0.3">
      <c r="A95" s="26"/>
      <c r="B95" s="45"/>
      <c r="C95" s="45"/>
      <c r="D95" s="45"/>
      <c r="E95" s="45"/>
      <c r="F95" s="26"/>
      <c r="G95" s="26"/>
      <c r="H95" s="45"/>
      <c r="I95" s="45"/>
      <c r="J95" s="45"/>
      <c r="K95" s="45"/>
      <c r="L95" s="45"/>
      <c r="M95" s="45"/>
      <c r="N95" s="45"/>
      <c r="O95" s="26"/>
      <c r="P95" s="26"/>
      <c r="Q95" s="26"/>
      <c r="R95" s="26"/>
      <c r="S95" s="26"/>
      <c r="T95" s="45"/>
      <c r="U95" s="45"/>
      <c r="V95" s="45"/>
      <c r="W95" s="45"/>
      <c r="X95" s="45"/>
      <c r="Y95" s="45"/>
      <c r="Z95" s="45"/>
      <c r="AA95" s="26"/>
      <c r="AB95" s="45"/>
      <c r="AC95" s="45"/>
      <c r="AD95" s="45"/>
      <c r="AE95" s="45"/>
      <c r="AF95" s="45"/>
      <c r="AG95" s="45"/>
      <c r="AH95" s="45"/>
      <c r="AI95" s="45"/>
      <c r="AJ95" s="45"/>
      <c r="AK95" s="45"/>
      <c r="AL95" s="12"/>
      <c r="AM95" s="12"/>
      <c r="AN95" s="47"/>
      <c r="AO95" s="47"/>
      <c r="AP95" s="47"/>
      <c r="AQ95" s="47"/>
      <c r="AR95" s="47"/>
      <c r="AS95" s="47"/>
      <c r="AT95" s="47"/>
      <c r="AU95" s="47"/>
      <c r="AV95" s="47"/>
      <c r="AW95" s="47"/>
      <c r="AX95" s="47"/>
      <c r="AY95" s="47"/>
      <c r="AZ95" s="47"/>
    </row>
    <row r="96" spans="1:52" x14ac:dyDescent="0.3">
      <c r="A96" s="26"/>
      <c r="B96" s="45"/>
      <c r="C96" s="45"/>
      <c r="D96" s="45"/>
      <c r="E96" s="45"/>
      <c r="F96" s="26"/>
      <c r="G96" s="26"/>
      <c r="H96" s="45"/>
      <c r="I96" s="45"/>
      <c r="J96" s="45"/>
      <c r="K96" s="45"/>
      <c r="L96" s="45"/>
      <c r="M96" s="45"/>
      <c r="N96" s="45"/>
      <c r="O96" s="26"/>
      <c r="P96" s="26"/>
      <c r="Q96" s="26"/>
      <c r="R96" s="26"/>
      <c r="S96" s="26"/>
      <c r="T96" s="45"/>
      <c r="U96" s="45"/>
      <c r="V96" s="45"/>
      <c r="W96" s="45"/>
      <c r="X96" s="45"/>
      <c r="Y96" s="45"/>
      <c r="Z96" s="45"/>
      <c r="AA96" s="26"/>
      <c r="AB96" s="45"/>
      <c r="AC96" s="45"/>
      <c r="AD96" s="45"/>
      <c r="AE96" s="45"/>
      <c r="AF96" s="45"/>
      <c r="AG96" s="45"/>
      <c r="AH96" s="45"/>
      <c r="AI96" s="45"/>
      <c r="AJ96" s="45"/>
      <c r="AK96" s="45"/>
      <c r="AL96" s="12"/>
      <c r="AM96" s="12"/>
      <c r="AN96" s="47"/>
      <c r="AO96" s="47"/>
      <c r="AP96" s="47"/>
      <c r="AQ96" s="47"/>
      <c r="AR96" s="47"/>
      <c r="AS96" s="47"/>
      <c r="AT96" s="47"/>
      <c r="AU96" s="47"/>
      <c r="AV96" s="47"/>
      <c r="AW96" s="47"/>
      <c r="AX96" s="47"/>
      <c r="AY96" s="47"/>
      <c r="AZ96" s="47"/>
    </row>
    <row r="97" spans="1:52" x14ac:dyDescent="0.3">
      <c r="A97" s="26"/>
      <c r="B97" s="45"/>
      <c r="C97" s="45"/>
      <c r="D97" s="45"/>
      <c r="E97" s="45"/>
      <c r="F97" s="26"/>
      <c r="G97" s="26"/>
      <c r="H97" s="45"/>
      <c r="I97" s="45"/>
      <c r="J97" s="45"/>
      <c r="K97" s="45"/>
      <c r="L97" s="45"/>
      <c r="M97" s="45"/>
      <c r="N97" s="45"/>
      <c r="O97" s="26"/>
      <c r="P97" s="26"/>
      <c r="Q97" s="26"/>
      <c r="R97" s="26"/>
      <c r="S97" s="26"/>
      <c r="T97" s="45"/>
      <c r="U97" s="45"/>
      <c r="V97" s="45"/>
      <c r="W97" s="45"/>
      <c r="X97" s="45"/>
      <c r="Y97" s="45"/>
      <c r="Z97" s="45"/>
      <c r="AA97" s="26"/>
      <c r="AB97" s="45"/>
      <c r="AC97" s="45"/>
      <c r="AD97" s="45"/>
      <c r="AE97" s="45"/>
      <c r="AF97" s="45"/>
      <c r="AG97" s="45"/>
      <c r="AH97" s="45"/>
      <c r="AI97" s="45"/>
      <c r="AJ97" s="45"/>
      <c r="AK97" s="45"/>
      <c r="AL97" s="12"/>
      <c r="AM97" s="12"/>
      <c r="AN97" s="47"/>
      <c r="AO97" s="47"/>
      <c r="AP97" s="47"/>
      <c r="AQ97" s="47"/>
      <c r="AR97" s="47"/>
      <c r="AS97" s="47"/>
      <c r="AT97" s="47"/>
      <c r="AU97" s="47"/>
      <c r="AV97" s="47"/>
      <c r="AW97" s="47"/>
      <c r="AX97" s="47"/>
      <c r="AY97" s="47"/>
      <c r="AZ97" s="47"/>
    </row>
    <row r="98" spans="1:52" x14ac:dyDescent="0.3">
      <c r="A98" s="26"/>
      <c r="B98" s="45"/>
      <c r="C98" s="45"/>
      <c r="D98" s="45"/>
      <c r="E98" s="45"/>
      <c r="F98" s="26"/>
      <c r="G98" s="26"/>
      <c r="H98" s="45"/>
      <c r="I98" s="45"/>
      <c r="J98" s="45"/>
      <c r="K98" s="45"/>
      <c r="L98" s="45"/>
      <c r="M98" s="45"/>
      <c r="N98" s="45"/>
      <c r="O98" s="26"/>
      <c r="P98" s="26"/>
      <c r="Q98" s="26"/>
      <c r="R98" s="26"/>
      <c r="S98" s="26"/>
      <c r="T98" s="45"/>
      <c r="U98" s="45"/>
      <c r="V98" s="45"/>
      <c r="W98" s="45"/>
      <c r="X98" s="45"/>
      <c r="Y98" s="45"/>
      <c r="Z98" s="45"/>
      <c r="AA98" s="26"/>
      <c r="AB98" s="45"/>
      <c r="AC98" s="45"/>
      <c r="AD98" s="45"/>
      <c r="AE98" s="45"/>
      <c r="AF98" s="45"/>
      <c r="AG98" s="45"/>
      <c r="AH98" s="45"/>
      <c r="AI98" s="45"/>
      <c r="AJ98" s="45"/>
      <c r="AK98" s="45"/>
      <c r="AL98" s="12"/>
      <c r="AM98" s="12"/>
      <c r="AN98" s="47"/>
      <c r="AO98" s="47"/>
      <c r="AP98" s="47"/>
      <c r="AQ98" s="47"/>
      <c r="AR98" s="47"/>
      <c r="AS98" s="47"/>
      <c r="AT98" s="47"/>
      <c r="AU98" s="47"/>
      <c r="AV98" s="47"/>
      <c r="AW98" s="47"/>
      <c r="AX98" s="47"/>
      <c r="AY98" s="47"/>
      <c r="AZ98" s="47"/>
    </row>
    <row r="99" spans="1:52" x14ac:dyDescent="0.3">
      <c r="A99" s="26"/>
      <c r="B99" s="45"/>
      <c r="C99" s="45"/>
      <c r="D99" s="45"/>
      <c r="E99" s="45"/>
      <c r="F99" s="26"/>
      <c r="G99" s="26"/>
      <c r="H99" s="45"/>
      <c r="I99" s="45"/>
      <c r="J99" s="45"/>
      <c r="K99" s="45"/>
      <c r="L99" s="45"/>
      <c r="M99" s="45"/>
      <c r="N99" s="1"/>
      <c r="O99" s="26"/>
      <c r="P99" s="26"/>
      <c r="Q99" s="26"/>
      <c r="R99" s="26"/>
      <c r="S99" s="26"/>
      <c r="T99" s="45"/>
      <c r="U99" s="45"/>
      <c r="V99" s="45"/>
      <c r="W99" s="45"/>
      <c r="X99" s="45"/>
      <c r="Y99" s="45"/>
      <c r="Z99" s="45"/>
      <c r="AA99" s="26"/>
      <c r="AB99" s="45"/>
      <c r="AC99" s="45"/>
      <c r="AD99" s="45"/>
      <c r="AE99" s="45"/>
      <c r="AF99" s="45"/>
      <c r="AG99" s="45"/>
      <c r="AH99" s="45"/>
      <c r="AI99" s="45"/>
      <c r="AJ99" s="45"/>
      <c r="AK99" s="45"/>
      <c r="AL99" s="12"/>
      <c r="AM99" s="12"/>
      <c r="AN99" s="47"/>
      <c r="AO99" s="47"/>
      <c r="AP99" s="47"/>
      <c r="AQ99" s="47"/>
      <c r="AR99" s="47"/>
      <c r="AS99" s="47"/>
      <c r="AT99" s="47"/>
      <c r="AU99" s="47"/>
      <c r="AV99" s="47"/>
      <c r="AW99" s="47"/>
      <c r="AX99" s="47"/>
      <c r="AY99" s="47"/>
      <c r="AZ99" s="47"/>
    </row>
    <row r="100" spans="1:52" x14ac:dyDescent="0.3">
      <c r="A100" s="26"/>
      <c r="B100" s="45"/>
      <c r="C100" s="45"/>
      <c r="D100" s="45"/>
      <c r="E100" s="45"/>
      <c r="F100" s="26"/>
      <c r="G100" s="26"/>
      <c r="H100" s="45"/>
      <c r="I100" s="45"/>
      <c r="J100" s="45"/>
      <c r="K100" s="45"/>
      <c r="L100" s="45"/>
      <c r="M100" s="45"/>
      <c r="N100" s="45"/>
      <c r="O100" s="26"/>
      <c r="P100" s="26"/>
      <c r="Q100" s="26"/>
      <c r="R100" s="26"/>
      <c r="S100" s="26"/>
      <c r="T100" s="45"/>
      <c r="U100" s="45"/>
      <c r="V100" s="45"/>
      <c r="W100" s="45"/>
      <c r="X100" s="45"/>
      <c r="Y100" s="45"/>
      <c r="Z100" s="45"/>
      <c r="AA100" s="26"/>
      <c r="AB100" s="45"/>
      <c r="AC100" s="45"/>
      <c r="AD100" s="45"/>
      <c r="AE100" s="45"/>
      <c r="AF100" s="45"/>
      <c r="AG100" s="45"/>
      <c r="AH100" s="45"/>
      <c r="AI100" s="45"/>
      <c r="AJ100" s="45"/>
      <c r="AK100" s="45"/>
      <c r="AL100" s="12"/>
      <c r="AM100" s="12"/>
      <c r="AN100" s="47"/>
      <c r="AO100" s="47"/>
      <c r="AP100" s="47"/>
      <c r="AQ100" s="47"/>
      <c r="AR100" s="47"/>
      <c r="AS100" s="47"/>
      <c r="AT100" s="47"/>
      <c r="AU100" s="47"/>
      <c r="AV100" s="47"/>
      <c r="AW100" s="47"/>
      <c r="AX100" s="47"/>
      <c r="AY100" s="47"/>
      <c r="AZ100" s="47"/>
    </row>
    <row r="101" spans="1:52" s="78" customFormat="1" x14ac:dyDescent="0.3">
      <c r="A101" s="81"/>
      <c r="B101" s="45"/>
      <c r="C101" s="45"/>
      <c r="D101" s="45"/>
      <c r="E101" s="45"/>
      <c r="F101" s="26"/>
      <c r="G101" s="26"/>
      <c r="H101" s="45"/>
      <c r="I101" s="45"/>
      <c r="J101" s="45"/>
      <c r="K101" s="45"/>
      <c r="L101" s="45"/>
      <c r="M101" s="45"/>
      <c r="N101" s="45"/>
      <c r="O101" s="26"/>
      <c r="P101" s="26"/>
      <c r="Q101" s="26"/>
      <c r="R101" s="26"/>
      <c r="S101" s="26"/>
      <c r="T101" s="45"/>
      <c r="U101" s="45"/>
      <c r="V101" s="45"/>
      <c r="W101" s="45"/>
      <c r="X101" s="45"/>
      <c r="Y101" s="45"/>
      <c r="Z101" s="45"/>
      <c r="AA101" s="86"/>
      <c r="AB101" s="45"/>
      <c r="AC101" s="45"/>
      <c r="AD101" s="45"/>
      <c r="AE101" s="45"/>
      <c r="AF101" s="45"/>
      <c r="AG101" s="45"/>
      <c r="AH101" s="45"/>
      <c r="AI101" s="45"/>
      <c r="AJ101" s="45"/>
      <c r="AK101" s="45"/>
      <c r="AL101" s="12"/>
      <c r="AM101" s="12"/>
      <c r="AN101" s="47"/>
      <c r="AO101" s="47"/>
      <c r="AP101" s="47"/>
      <c r="AQ101" s="47"/>
      <c r="AR101" s="47"/>
      <c r="AS101" s="47"/>
      <c r="AT101" s="47"/>
      <c r="AU101" s="47"/>
      <c r="AV101" s="47"/>
      <c r="AW101" s="47"/>
      <c r="AX101" s="47"/>
      <c r="AY101" s="47"/>
      <c r="AZ101" s="47"/>
    </row>
    <row r="102" spans="1:52" s="78" customFormat="1" x14ac:dyDescent="0.3">
      <c r="A102" s="26"/>
      <c r="B102" s="45"/>
      <c r="C102" s="45"/>
      <c r="D102" s="45"/>
      <c r="E102" s="45"/>
      <c r="F102" s="26"/>
      <c r="G102" s="26"/>
      <c r="H102" s="45"/>
      <c r="I102" s="45"/>
      <c r="J102" s="45"/>
      <c r="K102" s="45"/>
      <c r="L102" s="45"/>
      <c r="M102" s="45"/>
      <c r="N102" s="45"/>
      <c r="O102" s="26"/>
      <c r="P102" s="26"/>
      <c r="Q102" s="26"/>
      <c r="R102" s="26"/>
      <c r="S102" s="26"/>
      <c r="T102" s="45"/>
      <c r="U102" s="45"/>
      <c r="V102" s="45"/>
      <c r="W102" s="45"/>
      <c r="X102" s="45"/>
      <c r="Y102" s="45"/>
      <c r="Z102" s="26"/>
      <c r="AA102" s="26"/>
      <c r="AB102" s="45"/>
      <c r="AC102" s="45"/>
      <c r="AD102" s="45"/>
      <c r="AE102" s="45"/>
      <c r="AF102" s="45"/>
      <c r="AG102" s="45"/>
      <c r="AH102" s="45"/>
      <c r="AI102" s="45"/>
      <c r="AJ102" s="45"/>
      <c r="AK102" s="45"/>
      <c r="AL102" s="50"/>
      <c r="AM102" s="12"/>
      <c r="AN102" s="47"/>
      <c r="AO102" s="47"/>
      <c r="AP102" s="47"/>
      <c r="AQ102" s="47"/>
      <c r="AR102" s="47"/>
      <c r="AS102" s="47"/>
      <c r="AT102" s="47"/>
      <c r="AU102" s="47"/>
      <c r="AV102" s="47"/>
      <c r="AW102" s="47"/>
      <c r="AX102" s="47"/>
      <c r="AY102" s="47"/>
      <c r="AZ102" s="47"/>
    </row>
    <row r="103" spans="1:52" s="78" customFormat="1" x14ac:dyDescent="0.3">
      <c r="A103" s="26"/>
      <c r="B103" s="45"/>
      <c r="C103" s="45"/>
      <c r="D103" s="45"/>
      <c r="E103" s="45"/>
      <c r="F103" s="26"/>
      <c r="G103" s="26"/>
      <c r="H103" s="45"/>
      <c r="I103" s="45"/>
      <c r="J103" s="45"/>
      <c r="K103" s="45"/>
      <c r="L103" s="45"/>
      <c r="M103" s="45"/>
      <c r="N103" s="1"/>
      <c r="O103" s="26"/>
      <c r="P103" s="26"/>
      <c r="Q103" s="26"/>
      <c r="R103" s="26"/>
      <c r="S103" s="26"/>
      <c r="T103" s="7"/>
      <c r="U103" s="1"/>
      <c r="V103" s="7"/>
      <c r="W103" s="7"/>
      <c r="X103" s="7"/>
      <c r="Y103" s="7"/>
      <c r="Z103" s="7"/>
      <c r="AA103" s="7"/>
      <c r="AB103" s="45"/>
      <c r="AC103" s="45"/>
      <c r="AD103" s="45"/>
      <c r="AE103" s="45"/>
      <c r="AF103" s="45"/>
      <c r="AG103" s="45"/>
      <c r="AH103" s="45"/>
      <c r="AI103" s="45"/>
      <c r="AJ103" s="45"/>
      <c r="AK103" s="45"/>
      <c r="AL103" s="12"/>
      <c r="AM103" s="49"/>
      <c r="AN103" s="47"/>
      <c r="AO103" s="47"/>
      <c r="AP103" s="47"/>
      <c r="AQ103" s="47"/>
      <c r="AR103" s="47"/>
      <c r="AS103" s="47"/>
      <c r="AT103" s="47"/>
      <c r="AU103" s="47"/>
      <c r="AV103" s="47"/>
      <c r="AW103" s="47"/>
      <c r="AX103" s="47"/>
      <c r="AY103" s="47"/>
      <c r="AZ103" s="47"/>
    </row>
    <row r="104" spans="1:52" s="78" customFormat="1" x14ac:dyDescent="0.3">
      <c r="A104" s="26"/>
      <c r="B104" s="45"/>
      <c r="C104" s="45"/>
      <c r="D104" s="45"/>
      <c r="E104" s="45"/>
      <c r="F104" s="26"/>
      <c r="G104" s="26"/>
      <c r="H104" s="45"/>
      <c r="I104" s="45"/>
      <c r="J104" s="45"/>
      <c r="K104" s="45"/>
      <c r="L104" s="45"/>
      <c r="M104" s="45"/>
      <c r="N104" s="1"/>
      <c r="O104" s="26"/>
      <c r="P104" s="26"/>
      <c r="Q104" s="26"/>
      <c r="R104" s="26"/>
      <c r="S104" s="26"/>
      <c r="T104" s="7"/>
      <c r="U104" s="1"/>
      <c r="V104" s="7"/>
      <c r="W104" s="7"/>
      <c r="X104" s="7"/>
      <c r="Y104" s="7"/>
      <c r="Z104" s="7"/>
      <c r="AA104" s="7"/>
      <c r="AB104" s="45"/>
      <c r="AC104" s="45"/>
      <c r="AD104" s="45"/>
      <c r="AE104" s="45"/>
      <c r="AF104" s="45"/>
      <c r="AG104" s="45"/>
      <c r="AH104" s="45"/>
      <c r="AI104" s="45"/>
      <c r="AJ104" s="45"/>
      <c r="AK104" s="45"/>
      <c r="AL104" s="12"/>
      <c r="AM104" s="49"/>
      <c r="AN104" s="47"/>
      <c r="AO104" s="47"/>
      <c r="AP104" s="47"/>
      <c r="AQ104" s="47"/>
      <c r="AR104" s="47"/>
      <c r="AS104" s="47"/>
      <c r="AT104" s="47"/>
      <c r="AU104" s="47"/>
      <c r="AV104" s="47"/>
      <c r="AW104" s="47"/>
      <c r="AX104" s="47"/>
      <c r="AY104" s="47"/>
      <c r="AZ104" s="47"/>
    </row>
    <row r="105" spans="1:52" s="78" customFormat="1" x14ac:dyDescent="0.3">
      <c r="A105" s="26"/>
      <c r="B105" s="45"/>
      <c r="C105" s="45"/>
      <c r="D105" s="45"/>
      <c r="E105" s="45"/>
      <c r="F105" s="26"/>
      <c r="G105" s="26"/>
      <c r="H105" s="45"/>
      <c r="I105" s="45"/>
      <c r="J105" s="45"/>
      <c r="K105" s="45"/>
      <c r="L105" s="45"/>
      <c r="M105" s="45"/>
      <c r="N105" s="45"/>
      <c r="O105" s="26"/>
      <c r="P105" s="26"/>
      <c r="Q105" s="26"/>
      <c r="R105" s="26"/>
      <c r="S105" s="26"/>
      <c r="T105" s="45"/>
      <c r="U105" s="45"/>
      <c r="V105" s="45"/>
      <c r="W105" s="45"/>
      <c r="X105" s="45"/>
      <c r="Y105" s="45"/>
      <c r="Z105" s="26"/>
      <c r="AA105" s="26"/>
      <c r="AB105" s="45"/>
      <c r="AC105" s="45"/>
      <c r="AD105" s="45"/>
      <c r="AE105" s="45"/>
      <c r="AF105" s="45"/>
      <c r="AG105" s="45"/>
      <c r="AH105" s="45"/>
      <c r="AI105" s="45"/>
      <c r="AJ105" s="45"/>
      <c r="AK105" s="45"/>
      <c r="AL105" s="12"/>
      <c r="AM105" s="12"/>
      <c r="AN105" s="47"/>
      <c r="AO105" s="47"/>
      <c r="AP105" s="47"/>
      <c r="AQ105" s="47"/>
      <c r="AR105" s="47"/>
      <c r="AS105" s="47"/>
      <c r="AT105" s="47"/>
      <c r="AU105" s="47"/>
      <c r="AV105" s="47"/>
      <c r="AW105" s="47"/>
      <c r="AX105" s="47"/>
      <c r="AY105" s="47"/>
      <c r="AZ105" s="47"/>
    </row>
    <row r="106" spans="1:52" s="78" customFormat="1" x14ac:dyDescent="0.3">
      <c r="A106" s="26"/>
      <c r="B106" s="45"/>
      <c r="C106" s="45"/>
      <c r="D106" s="45"/>
      <c r="E106" s="45"/>
      <c r="F106" s="26"/>
      <c r="G106" s="26"/>
      <c r="H106" s="45"/>
      <c r="I106" s="45"/>
      <c r="J106" s="45"/>
      <c r="K106" s="45"/>
      <c r="L106" s="45"/>
      <c r="M106" s="45"/>
      <c r="N106" s="45"/>
      <c r="O106" s="26"/>
      <c r="P106" s="26"/>
      <c r="Q106" s="26"/>
      <c r="R106" s="26"/>
      <c r="S106" s="26"/>
      <c r="T106" s="45"/>
      <c r="U106" s="45"/>
      <c r="V106" s="45"/>
      <c r="W106" s="45"/>
      <c r="X106" s="45"/>
      <c r="Y106" s="45"/>
      <c r="Z106" s="26"/>
      <c r="AA106" s="26"/>
      <c r="AB106" s="45"/>
      <c r="AC106" s="45"/>
      <c r="AD106" s="45"/>
      <c r="AE106" s="45"/>
      <c r="AF106" s="45"/>
      <c r="AG106" s="45"/>
      <c r="AH106" s="45"/>
      <c r="AI106" s="45"/>
      <c r="AJ106" s="45"/>
      <c r="AK106" s="45"/>
      <c r="AL106" s="12"/>
      <c r="AM106" s="12"/>
      <c r="AN106" s="47"/>
      <c r="AO106" s="47"/>
      <c r="AP106" s="47"/>
      <c r="AQ106" s="47"/>
      <c r="AR106" s="47"/>
      <c r="AS106" s="47"/>
      <c r="AT106" s="47"/>
      <c r="AU106" s="47"/>
      <c r="AV106" s="47"/>
      <c r="AW106" s="47"/>
      <c r="AX106" s="47"/>
      <c r="AY106" s="47"/>
      <c r="AZ106" s="47"/>
    </row>
    <row r="107" spans="1:52" s="78" customFormat="1" x14ac:dyDescent="0.3">
      <c r="A107" s="26"/>
      <c r="B107" s="45"/>
      <c r="C107" s="45"/>
      <c r="D107" s="45"/>
      <c r="E107" s="45"/>
      <c r="F107" s="26"/>
      <c r="G107" s="26"/>
      <c r="H107" s="45"/>
      <c r="I107" s="45"/>
      <c r="J107" s="45"/>
      <c r="K107" s="45"/>
      <c r="L107" s="45"/>
      <c r="M107" s="45"/>
      <c r="N107" s="45"/>
      <c r="O107" s="26"/>
      <c r="P107" s="26"/>
      <c r="Q107" s="26"/>
      <c r="R107" s="26"/>
      <c r="S107" s="26"/>
      <c r="T107" s="45"/>
      <c r="U107" s="45"/>
      <c r="V107" s="45"/>
      <c r="W107" s="45"/>
      <c r="X107" s="45"/>
      <c r="Y107" s="45"/>
      <c r="Z107" s="26"/>
      <c r="AA107" s="26"/>
      <c r="AB107" s="45"/>
      <c r="AC107" s="45"/>
      <c r="AD107" s="45"/>
      <c r="AE107" s="45"/>
      <c r="AF107" s="45"/>
      <c r="AG107" s="45"/>
      <c r="AH107" s="45"/>
      <c r="AI107" s="45"/>
      <c r="AJ107" s="45"/>
      <c r="AK107" s="45"/>
      <c r="AL107" s="12"/>
      <c r="AM107" s="12"/>
      <c r="AN107" s="47"/>
      <c r="AO107" s="47"/>
      <c r="AP107" s="47"/>
      <c r="AQ107" s="47"/>
      <c r="AR107" s="47"/>
      <c r="AS107" s="47"/>
      <c r="AT107" s="47"/>
      <c r="AU107" s="47"/>
      <c r="AV107" s="47"/>
      <c r="AW107" s="47"/>
      <c r="AX107" s="47"/>
      <c r="AY107" s="47"/>
      <c r="AZ107" s="47"/>
    </row>
    <row r="108" spans="1:52" s="78" customFormat="1" x14ac:dyDescent="0.3">
      <c r="A108" s="26"/>
      <c r="B108" s="45"/>
      <c r="C108" s="45"/>
      <c r="D108" s="45"/>
      <c r="E108" s="45"/>
      <c r="F108" s="26"/>
      <c r="G108" s="26"/>
      <c r="H108" s="45"/>
      <c r="I108" s="45"/>
      <c r="J108" s="45"/>
      <c r="K108" s="45"/>
      <c r="L108" s="45"/>
      <c r="M108" s="45"/>
      <c r="N108" s="1"/>
      <c r="O108" s="26"/>
      <c r="P108" s="26"/>
      <c r="Q108" s="26"/>
      <c r="R108" s="26"/>
      <c r="S108" s="26"/>
      <c r="T108" s="7"/>
      <c r="U108" s="1"/>
      <c r="V108" s="7"/>
      <c r="W108" s="26"/>
      <c r="X108" s="26"/>
      <c r="Y108" s="7"/>
      <c r="Z108" s="7"/>
      <c r="AA108" s="7"/>
      <c r="AB108" s="7"/>
      <c r="AC108" s="7"/>
      <c r="AD108" s="7"/>
      <c r="AE108" s="7"/>
      <c r="AF108" s="7"/>
      <c r="AG108" s="45"/>
      <c r="AH108" s="45"/>
      <c r="AI108" s="45"/>
      <c r="AJ108" s="45"/>
      <c r="AK108" s="45"/>
      <c r="AL108" s="12"/>
      <c r="AM108" s="49"/>
      <c r="AN108" s="47"/>
      <c r="AO108" s="47"/>
      <c r="AP108" s="47"/>
      <c r="AQ108" s="47"/>
      <c r="AR108" s="47"/>
      <c r="AS108" s="47"/>
      <c r="AT108" s="47"/>
      <c r="AU108" s="47"/>
      <c r="AV108" s="47"/>
      <c r="AW108" s="47"/>
      <c r="AX108" s="47"/>
      <c r="AY108" s="47"/>
      <c r="AZ108" s="47"/>
    </row>
    <row r="109" spans="1:52" s="78" customFormat="1" x14ac:dyDescent="0.3">
      <c r="A109" s="26"/>
      <c r="B109" s="45"/>
      <c r="C109" s="45"/>
      <c r="D109" s="45"/>
      <c r="E109" s="45"/>
      <c r="F109" s="26"/>
      <c r="G109" s="26"/>
      <c r="H109" s="45"/>
      <c r="I109" s="45"/>
      <c r="J109" s="45"/>
      <c r="K109" s="45"/>
      <c r="L109" s="45"/>
      <c r="M109" s="45"/>
      <c r="N109" s="45"/>
      <c r="O109" s="26"/>
      <c r="P109" s="26"/>
      <c r="Q109" s="26"/>
      <c r="R109" s="26"/>
      <c r="S109" s="26"/>
      <c r="T109" s="7"/>
      <c r="U109" s="45"/>
      <c r="V109" s="45"/>
      <c r="W109" s="45"/>
      <c r="X109" s="45"/>
      <c r="Y109" s="7"/>
      <c r="Z109" s="7"/>
      <c r="AA109" s="7"/>
      <c r="AB109" s="45"/>
      <c r="AC109" s="45"/>
      <c r="AD109" s="45"/>
      <c r="AE109" s="45"/>
      <c r="AF109" s="45"/>
      <c r="AG109" s="45"/>
      <c r="AH109" s="45"/>
      <c r="AI109" s="45"/>
      <c r="AJ109" s="45"/>
      <c r="AK109" s="45"/>
      <c r="AL109" s="12"/>
      <c r="AM109" s="12"/>
      <c r="AN109" s="47"/>
      <c r="AO109" s="47"/>
      <c r="AP109" s="47"/>
      <c r="AQ109" s="47"/>
      <c r="AR109" s="47"/>
      <c r="AS109" s="47"/>
      <c r="AT109" s="47"/>
      <c r="AU109" s="47"/>
      <c r="AV109" s="47"/>
      <c r="AW109" s="47"/>
      <c r="AX109" s="47"/>
      <c r="AY109" s="47"/>
      <c r="AZ109" s="47"/>
    </row>
    <row r="110" spans="1:52" s="78" customFormat="1" x14ac:dyDescent="0.3">
      <c r="A110" s="26"/>
      <c r="B110" s="45"/>
      <c r="C110" s="45"/>
      <c r="D110" s="45"/>
      <c r="E110" s="45"/>
      <c r="F110" s="26"/>
      <c r="G110" s="26"/>
      <c r="H110" s="45"/>
      <c r="I110" s="45"/>
      <c r="J110" s="45"/>
      <c r="K110" s="45"/>
      <c r="L110" s="45"/>
      <c r="M110" s="45"/>
      <c r="N110" s="45"/>
      <c r="O110" s="26"/>
      <c r="P110" s="26"/>
      <c r="Q110" s="26"/>
      <c r="R110" s="26"/>
      <c r="S110" s="26"/>
      <c r="T110" s="45"/>
      <c r="U110" s="45"/>
      <c r="V110" s="45"/>
      <c r="W110" s="45"/>
      <c r="X110" s="45"/>
      <c r="Y110" s="45"/>
      <c r="Z110" s="26"/>
      <c r="AA110" s="26"/>
      <c r="AB110" s="45"/>
      <c r="AC110" s="45"/>
      <c r="AD110" s="45"/>
      <c r="AE110" s="45"/>
      <c r="AF110" s="45"/>
      <c r="AG110" s="45"/>
      <c r="AH110" s="45"/>
      <c r="AI110" s="45"/>
      <c r="AJ110" s="45"/>
      <c r="AK110" s="45"/>
      <c r="AL110" s="12"/>
      <c r="AM110" s="12"/>
      <c r="AN110" s="47"/>
      <c r="AO110" s="47"/>
      <c r="AP110" s="47"/>
      <c r="AQ110" s="47"/>
      <c r="AR110" s="47"/>
      <c r="AS110" s="47"/>
      <c r="AT110" s="47"/>
      <c r="AU110" s="47"/>
      <c r="AV110" s="47"/>
      <c r="AW110" s="47"/>
      <c r="AX110" s="47"/>
      <c r="AY110" s="47"/>
      <c r="AZ110" s="47"/>
    </row>
    <row r="111" spans="1:52" s="78" customFormat="1" x14ac:dyDescent="0.3">
      <c r="A111" s="26"/>
      <c r="B111" s="45"/>
      <c r="C111" s="45"/>
      <c r="D111" s="45"/>
      <c r="E111" s="45"/>
      <c r="F111" s="26"/>
      <c r="G111" s="26"/>
      <c r="H111" s="45"/>
      <c r="I111" s="45"/>
      <c r="J111" s="45"/>
      <c r="K111" s="45"/>
      <c r="L111" s="45"/>
      <c r="M111" s="45"/>
      <c r="N111" s="45"/>
      <c r="O111" s="26"/>
      <c r="P111" s="26"/>
      <c r="Q111" s="26"/>
      <c r="R111" s="26"/>
      <c r="S111" s="26"/>
      <c r="T111" s="45"/>
      <c r="U111" s="45"/>
      <c r="V111" s="45"/>
      <c r="W111" s="45"/>
      <c r="X111" s="45"/>
      <c r="Y111" s="45"/>
      <c r="Z111" s="26"/>
      <c r="AA111" s="26"/>
      <c r="AB111" s="45"/>
      <c r="AC111" s="45"/>
      <c r="AD111" s="45"/>
      <c r="AE111" s="45"/>
      <c r="AF111" s="45"/>
      <c r="AG111" s="45"/>
      <c r="AH111" s="45"/>
      <c r="AI111" s="45"/>
      <c r="AJ111" s="45"/>
      <c r="AK111" s="45"/>
      <c r="AL111" s="12"/>
      <c r="AM111" s="12"/>
      <c r="AN111" s="47"/>
      <c r="AO111" s="47"/>
      <c r="AP111" s="47"/>
      <c r="AQ111" s="47"/>
      <c r="AR111" s="47"/>
      <c r="AS111" s="47"/>
      <c r="AT111" s="47"/>
      <c r="AU111" s="47"/>
      <c r="AV111" s="47"/>
      <c r="AW111" s="47"/>
      <c r="AX111" s="47"/>
      <c r="AY111" s="47"/>
      <c r="AZ111" s="47"/>
    </row>
    <row r="112" spans="1:52" s="78" customFormat="1" x14ac:dyDescent="0.3">
      <c r="A112" s="26"/>
      <c r="B112" s="45"/>
      <c r="C112" s="45"/>
      <c r="D112" s="45"/>
      <c r="E112" s="45"/>
      <c r="F112" s="26"/>
      <c r="G112" s="26"/>
      <c r="H112" s="45"/>
      <c r="I112" s="45"/>
      <c r="J112" s="45"/>
      <c r="K112" s="45"/>
      <c r="L112" s="45"/>
      <c r="M112" s="45"/>
      <c r="N112" s="45"/>
      <c r="O112" s="26"/>
      <c r="P112" s="26"/>
      <c r="Q112" s="26"/>
      <c r="R112" s="26"/>
      <c r="S112" s="26"/>
      <c r="T112" s="45"/>
      <c r="U112" s="45"/>
      <c r="V112" s="45"/>
      <c r="W112" s="45"/>
      <c r="X112" s="45"/>
      <c r="Y112" s="45"/>
      <c r="Z112" s="26"/>
      <c r="AA112" s="26"/>
      <c r="AB112" s="45"/>
      <c r="AC112" s="45"/>
      <c r="AD112" s="45"/>
      <c r="AE112" s="45"/>
      <c r="AF112" s="45"/>
      <c r="AG112" s="45"/>
      <c r="AH112" s="45"/>
      <c r="AI112" s="45"/>
      <c r="AJ112" s="45"/>
      <c r="AK112" s="45"/>
      <c r="AL112" s="12"/>
      <c r="AM112" s="12"/>
      <c r="AN112" s="47"/>
      <c r="AO112" s="47"/>
      <c r="AP112" s="47"/>
      <c r="AQ112" s="47"/>
      <c r="AR112" s="47"/>
      <c r="AS112" s="47"/>
      <c r="AT112" s="47"/>
      <c r="AU112" s="47"/>
      <c r="AV112" s="47"/>
      <c r="AW112" s="47"/>
      <c r="AX112" s="47"/>
      <c r="AY112" s="47"/>
      <c r="AZ112" s="47"/>
    </row>
    <row r="113" spans="1:52" s="78" customFormat="1" x14ac:dyDescent="0.3">
      <c r="A113" s="26"/>
      <c r="B113" s="45"/>
      <c r="C113" s="45"/>
      <c r="D113" s="45"/>
      <c r="E113" s="45"/>
      <c r="F113" s="26"/>
      <c r="G113" s="26"/>
      <c r="H113" s="45"/>
      <c r="I113" s="45"/>
      <c r="J113" s="45"/>
      <c r="K113" s="45"/>
      <c r="L113" s="45"/>
      <c r="M113" s="45"/>
      <c r="N113" s="45"/>
      <c r="O113" s="26"/>
      <c r="P113" s="26"/>
      <c r="Q113" s="26"/>
      <c r="R113" s="26"/>
      <c r="S113" s="26"/>
      <c r="T113" s="45"/>
      <c r="U113" s="45"/>
      <c r="V113" s="45"/>
      <c r="W113" s="45"/>
      <c r="X113" s="45"/>
      <c r="Y113" s="45"/>
      <c r="Z113" s="26"/>
      <c r="AA113" s="26"/>
      <c r="AB113" s="45"/>
      <c r="AC113" s="45"/>
      <c r="AD113" s="45"/>
      <c r="AE113" s="45"/>
      <c r="AF113" s="45"/>
      <c r="AG113" s="45"/>
      <c r="AH113" s="45"/>
      <c r="AI113" s="45"/>
      <c r="AJ113" s="45"/>
      <c r="AK113" s="45"/>
      <c r="AL113" s="12"/>
      <c r="AM113" s="12"/>
      <c r="AN113" s="47"/>
      <c r="AO113" s="47"/>
      <c r="AP113" s="47"/>
      <c r="AQ113" s="47"/>
      <c r="AR113" s="47"/>
      <c r="AS113" s="47"/>
      <c r="AT113" s="47"/>
      <c r="AU113" s="47"/>
      <c r="AV113" s="47"/>
      <c r="AW113" s="47"/>
      <c r="AX113" s="47"/>
      <c r="AY113" s="47"/>
      <c r="AZ113" s="47"/>
    </row>
    <row r="114" spans="1:52" s="78" customFormat="1" x14ac:dyDescent="0.3">
      <c r="A114" s="26"/>
      <c r="B114" s="45"/>
      <c r="C114" s="45"/>
      <c r="D114" s="45"/>
      <c r="E114" s="45"/>
      <c r="F114" s="26"/>
      <c r="G114" s="26"/>
      <c r="H114" s="45"/>
      <c r="I114" s="45"/>
      <c r="J114" s="45"/>
      <c r="K114" s="45"/>
      <c r="L114" s="45"/>
      <c r="M114" s="45"/>
      <c r="N114" s="45"/>
      <c r="O114" s="26"/>
      <c r="P114" s="26"/>
      <c r="Q114" s="26"/>
      <c r="R114" s="26"/>
      <c r="S114" s="26"/>
      <c r="T114" s="45"/>
      <c r="U114" s="45"/>
      <c r="V114" s="45"/>
      <c r="W114" s="45"/>
      <c r="X114" s="45"/>
      <c r="Y114" s="45"/>
      <c r="Z114" s="26"/>
      <c r="AA114" s="26"/>
      <c r="AB114" s="45"/>
      <c r="AC114" s="45"/>
      <c r="AD114" s="45"/>
      <c r="AE114" s="45"/>
      <c r="AF114" s="45"/>
      <c r="AG114" s="45"/>
      <c r="AH114" s="45"/>
      <c r="AI114" s="45"/>
      <c r="AJ114" s="45"/>
      <c r="AK114" s="45"/>
      <c r="AL114" s="12"/>
      <c r="AM114" s="12"/>
      <c r="AN114" s="47"/>
      <c r="AO114" s="47"/>
      <c r="AP114" s="47"/>
      <c r="AQ114" s="47"/>
      <c r="AR114" s="47"/>
      <c r="AS114" s="47"/>
      <c r="AT114" s="47"/>
      <c r="AU114" s="47"/>
      <c r="AV114" s="47"/>
      <c r="AW114" s="47"/>
      <c r="AX114" s="47"/>
      <c r="AY114" s="47"/>
      <c r="AZ114" s="47"/>
    </row>
    <row r="115" spans="1:52" s="78" customFormat="1" x14ac:dyDescent="0.3">
      <c r="A115" s="26"/>
      <c r="B115" s="45"/>
      <c r="C115" s="45"/>
      <c r="D115" s="45"/>
      <c r="E115" s="45"/>
      <c r="F115" s="26"/>
      <c r="G115" s="26"/>
      <c r="H115" s="45"/>
      <c r="I115" s="45"/>
      <c r="J115" s="45"/>
      <c r="K115" s="45"/>
      <c r="L115" s="45"/>
      <c r="M115" s="45"/>
      <c r="N115" s="45"/>
      <c r="O115" s="26"/>
      <c r="P115" s="26"/>
      <c r="Q115" s="26"/>
      <c r="R115" s="26"/>
      <c r="S115" s="26"/>
      <c r="T115" s="45"/>
      <c r="U115" s="45"/>
      <c r="V115" s="45"/>
      <c r="W115" s="45"/>
      <c r="X115" s="45"/>
      <c r="Y115" s="45"/>
      <c r="Z115" s="26"/>
      <c r="AA115" s="26"/>
      <c r="AB115" s="45"/>
      <c r="AC115" s="45"/>
      <c r="AD115" s="45"/>
      <c r="AE115" s="45"/>
      <c r="AF115" s="45"/>
      <c r="AG115" s="45"/>
      <c r="AH115" s="45"/>
      <c r="AI115" s="45"/>
      <c r="AJ115" s="45"/>
      <c r="AK115" s="45"/>
      <c r="AL115" s="12"/>
      <c r="AM115" s="12"/>
      <c r="AN115" s="47"/>
      <c r="AO115" s="47"/>
      <c r="AP115" s="47"/>
      <c r="AQ115" s="47"/>
      <c r="AR115" s="47"/>
      <c r="AS115" s="47"/>
      <c r="AT115" s="47"/>
      <c r="AU115" s="47"/>
      <c r="AV115" s="47"/>
      <c r="AW115" s="47"/>
      <c r="AX115" s="47"/>
      <c r="AY115" s="47"/>
      <c r="AZ115" s="47"/>
    </row>
    <row r="116" spans="1:52" s="78" customFormat="1" x14ac:dyDescent="0.3">
      <c r="A116" s="26"/>
      <c r="B116" s="45"/>
      <c r="C116" s="45"/>
      <c r="D116" s="45"/>
      <c r="E116" s="45"/>
      <c r="F116" s="26"/>
      <c r="G116" s="26"/>
      <c r="H116" s="45"/>
      <c r="I116" s="45"/>
      <c r="J116" s="45"/>
      <c r="K116" s="45"/>
      <c r="L116" s="45"/>
      <c r="M116" s="45"/>
      <c r="N116" s="45"/>
      <c r="O116" s="26"/>
      <c r="P116" s="26"/>
      <c r="Q116" s="26"/>
      <c r="R116" s="26"/>
      <c r="S116" s="26"/>
      <c r="T116" s="45"/>
      <c r="U116" s="45"/>
      <c r="V116" s="45"/>
      <c r="W116" s="45"/>
      <c r="X116" s="45"/>
      <c r="Y116" s="45"/>
      <c r="Z116" s="26"/>
      <c r="AA116" s="26"/>
      <c r="AB116" s="45"/>
      <c r="AC116" s="45"/>
      <c r="AD116" s="45"/>
      <c r="AE116" s="45"/>
      <c r="AF116" s="45"/>
      <c r="AG116" s="45"/>
      <c r="AH116" s="45"/>
      <c r="AI116" s="45"/>
      <c r="AJ116" s="45"/>
      <c r="AK116" s="45"/>
      <c r="AL116" s="12"/>
      <c r="AM116" s="12"/>
      <c r="AN116" s="47"/>
      <c r="AO116" s="47"/>
      <c r="AP116" s="47"/>
      <c r="AQ116" s="47"/>
      <c r="AR116" s="47"/>
      <c r="AS116" s="47"/>
      <c r="AT116" s="47"/>
      <c r="AU116" s="47"/>
      <c r="AV116" s="47"/>
      <c r="AW116" s="47"/>
      <c r="AX116" s="47"/>
      <c r="AY116" s="47"/>
      <c r="AZ116" s="47"/>
    </row>
    <row r="117" spans="1:52" s="78" customFormat="1" x14ac:dyDescent="0.3">
      <c r="A117" s="26"/>
      <c r="B117" s="45"/>
      <c r="C117" s="45"/>
      <c r="D117" s="45"/>
      <c r="E117" s="45"/>
      <c r="F117" s="26"/>
      <c r="G117" s="26"/>
      <c r="H117" s="45"/>
      <c r="I117" s="45"/>
      <c r="J117" s="45"/>
      <c r="K117" s="45"/>
      <c r="L117" s="45"/>
      <c r="M117" s="45"/>
      <c r="N117" s="45"/>
      <c r="O117" s="26"/>
      <c r="P117" s="26"/>
      <c r="Q117" s="26"/>
      <c r="R117" s="26"/>
      <c r="S117" s="26"/>
      <c r="T117" s="45"/>
      <c r="U117" s="45"/>
      <c r="V117" s="45"/>
      <c r="W117" s="45"/>
      <c r="X117" s="45"/>
      <c r="Y117" s="45"/>
      <c r="Z117" s="26"/>
      <c r="AA117" s="26"/>
      <c r="AB117" s="45"/>
      <c r="AC117" s="45"/>
      <c r="AD117" s="45"/>
      <c r="AE117" s="45"/>
      <c r="AF117" s="45"/>
      <c r="AG117" s="45"/>
      <c r="AH117" s="45"/>
      <c r="AI117" s="45"/>
      <c r="AJ117" s="45"/>
      <c r="AK117" s="45"/>
      <c r="AL117" s="12"/>
      <c r="AM117" s="12"/>
      <c r="AN117" s="47"/>
      <c r="AO117" s="47"/>
      <c r="AP117" s="47"/>
      <c r="AQ117" s="47"/>
      <c r="AR117" s="47"/>
      <c r="AS117" s="47"/>
      <c r="AT117" s="47"/>
      <c r="AU117" s="47"/>
      <c r="AV117" s="47"/>
      <c r="AW117" s="47"/>
      <c r="AX117" s="47"/>
      <c r="AY117" s="47"/>
      <c r="AZ117" s="47"/>
    </row>
    <row r="118" spans="1:52" s="78" customFormat="1" x14ac:dyDescent="0.3">
      <c r="A118" s="26"/>
      <c r="B118" s="45"/>
      <c r="C118" s="45"/>
      <c r="D118" s="45"/>
      <c r="E118" s="45"/>
      <c r="F118" s="26"/>
      <c r="G118" s="26"/>
      <c r="H118" s="45"/>
      <c r="I118" s="45"/>
      <c r="J118" s="45"/>
      <c r="K118" s="45"/>
      <c r="L118" s="45"/>
      <c r="M118" s="45"/>
      <c r="N118" s="45"/>
      <c r="O118" s="26"/>
      <c r="P118" s="26"/>
      <c r="Q118" s="26"/>
      <c r="R118" s="26"/>
      <c r="S118" s="26"/>
      <c r="T118" s="45"/>
      <c r="U118" s="45"/>
      <c r="V118" s="45"/>
      <c r="W118" s="45"/>
      <c r="X118" s="45"/>
      <c r="Y118" s="45"/>
      <c r="Z118" s="26"/>
      <c r="AA118" s="26"/>
      <c r="AB118" s="45"/>
      <c r="AC118" s="45"/>
      <c r="AD118" s="45"/>
      <c r="AE118" s="45"/>
      <c r="AF118" s="45"/>
      <c r="AG118" s="45"/>
      <c r="AH118" s="45"/>
      <c r="AI118" s="45"/>
      <c r="AJ118" s="45"/>
      <c r="AK118" s="45"/>
      <c r="AL118" s="12"/>
      <c r="AM118" s="12"/>
      <c r="AN118" s="47"/>
      <c r="AO118" s="47"/>
      <c r="AP118" s="47"/>
      <c r="AQ118" s="47"/>
      <c r="AR118" s="47"/>
      <c r="AS118" s="47"/>
      <c r="AT118" s="47"/>
      <c r="AU118" s="47"/>
      <c r="AV118" s="47"/>
      <c r="AW118" s="47"/>
      <c r="AX118" s="47"/>
      <c r="AY118" s="47"/>
      <c r="AZ118" s="47"/>
    </row>
    <row r="119" spans="1:52" s="78" customFormat="1" x14ac:dyDescent="0.3">
      <c r="A119" s="26"/>
      <c r="B119" s="45"/>
      <c r="C119" s="45"/>
      <c r="D119" s="45"/>
      <c r="E119" s="45"/>
      <c r="F119" s="26"/>
      <c r="G119" s="26"/>
      <c r="H119" s="45"/>
      <c r="I119" s="45"/>
      <c r="J119" s="45"/>
      <c r="K119" s="45"/>
      <c r="L119" s="45"/>
      <c r="M119" s="45"/>
      <c r="N119" s="45"/>
      <c r="O119" s="26"/>
      <c r="P119" s="26"/>
      <c r="Q119" s="26"/>
      <c r="R119" s="26"/>
      <c r="S119" s="26"/>
      <c r="T119" s="45"/>
      <c r="U119" s="45"/>
      <c r="V119" s="45"/>
      <c r="W119" s="45"/>
      <c r="X119" s="45"/>
      <c r="Y119" s="45"/>
      <c r="Z119" s="26"/>
      <c r="AA119" s="26"/>
      <c r="AB119" s="45"/>
      <c r="AC119" s="45"/>
      <c r="AD119" s="45"/>
      <c r="AE119" s="45"/>
      <c r="AF119" s="45"/>
      <c r="AG119" s="45"/>
      <c r="AH119" s="45"/>
      <c r="AI119" s="45"/>
      <c r="AJ119" s="45"/>
      <c r="AK119" s="45"/>
      <c r="AL119" s="12"/>
      <c r="AM119" s="12"/>
      <c r="AN119" s="47"/>
      <c r="AO119" s="47"/>
      <c r="AP119" s="47"/>
      <c r="AQ119" s="47"/>
      <c r="AR119" s="47"/>
      <c r="AS119" s="47"/>
      <c r="AT119" s="47"/>
      <c r="AU119" s="47"/>
      <c r="AV119" s="47"/>
      <c r="AW119" s="47"/>
      <c r="AX119" s="47"/>
      <c r="AY119" s="47"/>
      <c r="AZ119" s="47"/>
    </row>
    <row r="120" spans="1:52" s="78" customFormat="1" x14ac:dyDescent="0.3">
      <c r="A120" s="26"/>
      <c r="B120" s="45"/>
      <c r="C120" s="45"/>
      <c r="D120" s="45"/>
      <c r="E120" s="45"/>
      <c r="F120" s="26"/>
      <c r="G120" s="26"/>
      <c r="H120" s="45"/>
      <c r="I120" s="45"/>
      <c r="J120" s="45"/>
      <c r="K120" s="45"/>
      <c r="L120" s="45"/>
      <c r="M120" s="45"/>
      <c r="N120" s="45"/>
      <c r="O120" s="26"/>
      <c r="P120" s="26"/>
      <c r="Q120" s="26"/>
      <c r="R120" s="26"/>
      <c r="S120" s="26"/>
      <c r="T120" s="45"/>
      <c r="U120" s="45"/>
      <c r="V120" s="45"/>
      <c r="W120" s="45"/>
      <c r="X120" s="45"/>
      <c r="Y120" s="45"/>
      <c r="Z120" s="26"/>
      <c r="AA120" s="26"/>
      <c r="AB120" s="45"/>
      <c r="AC120" s="45"/>
      <c r="AD120" s="45"/>
      <c r="AE120" s="45"/>
      <c r="AF120" s="45"/>
      <c r="AG120" s="45"/>
      <c r="AH120" s="45"/>
      <c r="AI120" s="45"/>
      <c r="AJ120" s="45"/>
      <c r="AK120" s="45"/>
      <c r="AL120" s="12"/>
      <c r="AM120" s="12"/>
      <c r="AN120" s="47"/>
      <c r="AO120" s="47"/>
      <c r="AP120" s="47"/>
      <c r="AQ120" s="47"/>
      <c r="AR120" s="47"/>
      <c r="AS120" s="47"/>
      <c r="AT120" s="47"/>
      <c r="AU120" s="47"/>
      <c r="AV120" s="47"/>
      <c r="AW120" s="47"/>
      <c r="AX120" s="47"/>
      <c r="AY120" s="47"/>
      <c r="AZ120" s="47"/>
    </row>
    <row r="121" spans="1:52" x14ac:dyDescent="0.3">
      <c r="A121" s="26"/>
      <c r="B121" s="26"/>
      <c r="C121" s="26"/>
      <c r="D121" s="26"/>
      <c r="E121" s="26"/>
      <c r="F121" s="26"/>
      <c r="G121" s="26"/>
      <c r="H121" s="26"/>
      <c r="I121" s="26"/>
      <c r="J121" s="26"/>
      <c r="K121" s="26"/>
      <c r="L121" s="45"/>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50"/>
      <c r="AM121" s="50"/>
      <c r="AN121" s="47"/>
      <c r="AO121" s="47"/>
      <c r="AP121" s="47"/>
      <c r="AQ121" s="47"/>
      <c r="AR121" s="47"/>
      <c r="AS121" s="47"/>
      <c r="AT121" s="47"/>
      <c r="AU121" s="47"/>
      <c r="AV121" s="47"/>
      <c r="AW121" s="47"/>
      <c r="AX121" s="47"/>
      <c r="AY121" s="47"/>
      <c r="AZ121" s="47"/>
    </row>
    <row r="122" spans="1:52" x14ac:dyDescent="0.3">
      <c r="A122" s="26"/>
      <c r="B122" s="26"/>
      <c r="C122" s="26"/>
      <c r="D122" s="26"/>
      <c r="E122" s="26"/>
      <c r="F122" s="26"/>
      <c r="G122" s="26"/>
      <c r="H122" s="26"/>
      <c r="I122" s="26"/>
      <c r="J122" s="26"/>
      <c r="K122" s="26"/>
      <c r="L122" s="45"/>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50"/>
      <c r="AM122" s="50"/>
      <c r="AN122" s="47"/>
      <c r="AO122" s="47"/>
      <c r="AP122" s="47"/>
      <c r="AQ122" s="47"/>
      <c r="AR122" s="47"/>
      <c r="AS122" s="47"/>
      <c r="AT122" s="47"/>
      <c r="AU122" s="47"/>
      <c r="AV122" s="47"/>
      <c r="AW122" s="47"/>
      <c r="AX122" s="47"/>
      <c r="AY122" s="47"/>
      <c r="AZ122" s="47"/>
    </row>
    <row r="123" spans="1:52" x14ac:dyDescent="0.3">
      <c r="A123" s="26"/>
      <c r="B123" s="26"/>
      <c r="C123" s="26"/>
      <c r="D123" s="26"/>
      <c r="E123" s="26"/>
      <c r="F123" s="26"/>
      <c r="G123" s="26"/>
      <c r="H123" s="26"/>
      <c r="I123" s="26"/>
      <c r="J123" s="26"/>
      <c r="K123" s="26"/>
      <c r="L123" s="45"/>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50"/>
      <c r="AM123" s="50"/>
      <c r="AN123" s="47"/>
      <c r="AO123" s="47"/>
      <c r="AP123" s="47"/>
      <c r="AQ123" s="47"/>
      <c r="AR123" s="47"/>
      <c r="AS123" s="47"/>
      <c r="AT123" s="47"/>
      <c r="AU123" s="47"/>
      <c r="AV123" s="47"/>
      <c r="AW123" s="47"/>
      <c r="AX123" s="47"/>
      <c r="AY123" s="47"/>
      <c r="AZ123" s="47"/>
    </row>
    <row r="124" spans="1:52" x14ac:dyDescent="0.3">
      <c r="A124" s="26"/>
      <c r="B124" s="20"/>
      <c r="C124" s="26"/>
      <c r="D124" s="26"/>
      <c r="E124" s="26"/>
      <c r="F124" s="26"/>
      <c r="G124" s="26"/>
      <c r="H124" s="26"/>
      <c r="I124" s="26"/>
      <c r="J124" s="26"/>
      <c r="K124" s="26"/>
      <c r="L124" s="45"/>
      <c r="M124" s="26"/>
      <c r="N124" s="26"/>
      <c r="O124" s="26"/>
      <c r="P124" s="26"/>
      <c r="Q124" s="26"/>
      <c r="R124" s="26"/>
      <c r="S124" s="26"/>
      <c r="T124" s="26"/>
      <c r="U124" s="26"/>
      <c r="V124" s="26"/>
      <c r="W124" s="26"/>
      <c r="X124" s="26"/>
      <c r="Y124" s="26"/>
      <c r="Z124" s="26"/>
      <c r="AA124" s="26"/>
      <c r="AB124" s="26"/>
      <c r="AC124" s="26"/>
      <c r="AD124" s="26"/>
      <c r="AE124" s="26"/>
      <c r="AF124" s="26"/>
      <c r="AG124" s="26"/>
      <c r="AH124" s="20"/>
      <c r="AI124" s="20"/>
      <c r="AJ124" s="20"/>
      <c r="AK124" s="20"/>
      <c r="AL124" s="50"/>
      <c r="AM124" s="50"/>
      <c r="AN124" s="47"/>
      <c r="AO124" s="47"/>
      <c r="AP124" s="47"/>
      <c r="AQ124" s="47"/>
      <c r="AR124" s="47"/>
      <c r="AS124" s="47"/>
      <c r="AT124" s="47"/>
      <c r="AU124" s="47"/>
      <c r="AV124" s="47"/>
      <c r="AW124" s="47"/>
      <c r="AX124" s="47"/>
      <c r="AY124" s="47"/>
      <c r="AZ124" s="47"/>
    </row>
    <row r="125" spans="1:52" x14ac:dyDescent="0.3">
      <c r="A125" s="26"/>
      <c r="B125" s="20"/>
      <c r="C125" s="26"/>
      <c r="D125" s="26"/>
      <c r="E125" s="26"/>
      <c r="F125" s="26"/>
      <c r="G125" s="26"/>
      <c r="H125" s="26"/>
      <c r="I125" s="26"/>
      <c r="J125" s="20"/>
      <c r="K125" s="20"/>
      <c r="L125" s="45"/>
      <c r="M125" s="20"/>
      <c r="N125" s="45"/>
      <c r="O125" s="26"/>
      <c r="P125" s="26"/>
      <c r="Q125" s="26"/>
      <c r="R125" s="26"/>
      <c r="S125" s="26"/>
      <c r="T125" s="26"/>
      <c r="U125" s="26"/>
      <c r="V125" s="20"/>
      <c r="W125" s="45"/>
      <c r="X125" s="20"/>
      <c r="Y125" s="26"/>
      <c r="Z125" s="26"/>
      <c r="AA125" s="26"/>
      <c r="AB125" s="26"/>
      <c r="AC125" s="26"/>
      <c r="AD125" s="26"/>
      <c r="AE125" s="26"/>
      <c r="AF125" s="26"/>
      <c r="AG125" s="26"/>
      <c r="AH125" s="20"/>
      <c r="AI125" s="20"/>
      <c r="AJ125" s="20"/>
      <c r="AK125" s="20"/>
      <c r="AL125" s="50"/>
      <c r="AM125" s="50"/>
      <c r="AN125" s="47"/>
      <c r="AO125" s="47"/>
      <c r="AP125" s="47"/>
      <c r="AQ125" s="47"/>
      <c r="AR125" s="47"/>
      <c r="AS125" s="47"/>
      <c r="AT125" s="47"/>
      <c r="AU125" s="47"/>
      <c r="AV125" s="47"/>
      <c r="AW125" s="47"/>
      <c r="AX125" s="47"/>
      <c r="AY125" s="47"/>
      <c r="AZ125" s="47"/>
    </row>
    <row r="126" spans="1:52" x14ac:dyDescent="0.3">
      <c r="A126" s="26"/>
      <c r="B126" s="26"/>
      <c r="C126" s="26"/>
      <c r="D126" s="26"/>
      <c r="E126" s="26"/>
      <c r="F126" s="26"/>
      <c r="G126" s="26"/>
      <c r="H126" s="26"/>
      <c r="I126" s="26"/>
      <c r="J126" s="20"/>
      <c r="K126" s="20"/>
      <c r="L126" s="45"/>
      <c r="M126" s="20"/>
      <c r="N126" s="45"/>
      <c r="O126" s="26"/>
      <c r="P126" s="26"/>
      <c r="Q126" s="26"/>
      <c r="R126" s="26"/>
      <c r="S126" s="26"/>
      <c r="T126" s="26"/>
      <c r="U126" s="26"/>
      <c r="V126" s="20"/>
      <c r="W126" s="45"/>
      <c r="X126" s="20"/>
      <c r="Y126" s="26"/>
      <c r="Z126" s="26"/>
      <c r="AA126" s="26"/>
      <c r="AB126" s="26"/>
      <c r="AC126" s="26"/>
      <c r="AD126" s="26"/>
      <c r="AE126" s="26"/>
      <c r="AF126" s="26"/>
      <c r="AG126" s="26"/>
      <c r="AH126" s="26"/>
      <c r="AI126" s="26"/>
      <c r="AJ126" s="26"/>
      <c r="AK126" s="26"/>
      <c r="AL126" s="50"/>
      <c r="AM126" s="50"/>
      <c r="AN126" s="47"/>
      <c r="AO126" s="47"/>
      <c r="AP126" s="47"/>
      <c r="AQ126" s="47"/>
      <c r="AR126" s="47"/>
      <c r="AS126" s="47"/>
      <c r="AT126" s="47"/>
      <c r="AU126" s="47"/>
      <c r="AV126" s="47"/>
      <c r="AW126" s="47"/>
      <c r="AX126" s="47"/>
      <c r="AY126" s="47"/>
      <c r="AZ126" s="47"/>
    </row>
    <row r="127" spans="1:52" x14ac:dyDescent="0.3">
      <c r="A127" s="26"/>
      <c r="B127" s="20"/>
      <c r="C127" s="26"/>
      <c r="D127" s="26"/>
      <c r="E127" s="20"/>
      <c r="F127" s="20"/>
      <c r="G127" s="20"/>
      <c r="H127" s="26"/>
      <c r="I127" s="26"/>
      <c r="J127" s="20"/>
      <c r="K127" s="20"/>
      <c r="L127" s="45"/>
      <c r="M127" s="20"/>
      <c r="N127" s="45"/>
      <c r="O127" s="26"/>
      <c r="P127" s="26"/>
      <c r="Q127" s="26"/>
      <c r="R127" s="26"/>
      <c r="S127" s="26"/>
      <c r="T127" s="26"/>
      <c r="U127" s="26"/>
      <c r="V127" s="20"/>
      <c r="W127" s="45"/>
      <c r="X127" s="20"/>
      <c r="Y127" s="26"/>
      <c r="Z127" s="26"/>
      <c r="AA127" s="26"/>
      <c r="AB127" s="26"/>
      <c r="AC127" s="26"/>
      <c r="AD127" s="26"/>
      <c r="AE127" s="26"/>
      <c r="AF127" s="26"/>
      <c r="AG127" s="26"/>
      <c r="AH127" s="20"/>
      <c r="AI127" s="20"/>
      <c r="AJ127" s="20"/>
      <c r="AK127" s="20"/>
      <c r="AL127" s="50"/>
      <c r="AM127" s="50"/>
      <c r="AN127" s="47"/>
      <c r="AO127" s="47"/>
      <c r="AP127" s="47"/>
      <c r="AQ127" s="47"/>
      <c r="AR127" s="47"/>
      <c r="AS127" s="47"/>
      <c r="AT127" s="47"/>
      <c r="AU127" s="47"/>
      <c r="AV127" s="47"/>
      <c r="AW127" s="47"/>
      <c r="AX127" s="47"/>
      <c r="AY127" s="47"/>
      <c r="AZ127" s="47"/>
    </row>
    <row r="128" spans="1:52" x14ac:dyDescent="0.3">
      <c r="A128" s="26"/>
      <c r="B128" s="20"/>
      <c r="C128" s="26"/>
      <c r="D128" s="26"/>
      <c r="E128" s="20"/>
      <c r="F128" s="20"/>
      <c r="G128" s="20"/>
      <c r="H128" s="26"/>
      <c r="I128" s="26"/>
      <c r="J128" s="20"/>
      <c r="K128" s="20"/>
      <c r="L128" s="45"/>
      <c r="M128" s="20"/>
      <c r="N128" s="45"/>
      <c r="O128" s="26"/>
      <c r="P128" s="26"/>
      <c r="Q128" s="26"/>
      <c r="R128" s="26"/>
      <c r="S128" s="26"/>
      <c r="T128" s="26"/>
      <c r="U128" s="26"/>
      <c r="V128" s="20"/>
      <c r="W128" s="45"/>
      <c r="X128" s="20"/>
      <c r="Y128" s="26"/>
      <c r="Z128" s="26"/>
      <c r="AA128" s="26"/>
      <c r="AB128" s="26"/>
      <c r="AC128" s="26"/>
      <c r="AD128" s="26"/>
      <c r="AE128" s="26"/>
      <c r="AF128" s="26"/>
      <c r="AG128" s="26"/>
      <c r="AH128" s="20"/>
      <c r="AI128" s="20"/>
      <c r="AJ128" s="20"/>
      <c r="AK128" s="20"/>
      <c r="AL128" s="50"/>
      <c r="AM128" s="50"/>
      <c r="AN128" s="47"/>
      <c r="AO128" s="47"/>
      <c r="AP128" s="47"/>
      <c r="AQ128" s="47"/>
      <c r="AR128" s="47"/>
      <c r="AS128" s="47"/>
      <c r="AT128" s="47"/>
      <c r="AU128" s="47"/>
      <c r="AV128" s="47"/>
      <c r="AW128" s="47"/>
      <c r="AX128" s="47"/>
      <c r="AY128" s="47"/>
      <c r="AZ128" s="47"/>
    </row>
    <row r="129" spans="1:52" x14ac:dyDescent="0.3">
      <c r="A129" s="26"/>
      <c r="B129" s="26"/>
      <c r="C129" s="26"/>
      <c r="D129" s="26"/>
      <c r="E129" s="20"/>
      <c r="F129" s="20"/>
      <c r="G129" s="20"/>
      <c r="H129" s="26"/>
      <c r="I129" s="26"/>
      <c r="J129" s="20"/>
      <c r="K129" s="20"/>
      <c r="L129" s="45"/>
      <c r="M129" s="20"/>
      <c r="N129" s="45"/>
      <c r="O129" s="26"/>
      <c r="P129" s="26"/>
      <c r="Q129" s="26"/>
      <c r="R129" s="26"/>
      <c r="S129" s="26"/>
      <c r="T129" s="26"/>
      <c r="U129" s="26"/>
      <c r="V129" s="20"/>
      <c r="W129" s="45"/>
      <c r="X129" s="20"/>
      <c r="Y129" s="26"/>
      <c r="Z129" s="26"/>
      <c r="AA129" s="26"/>
      <c r="AB129" s="26"/>
      <c r="AC129" s="26"/>
      <c r="AD129" s="26"/>
      <c r="AE129" s="26"/>
      <c r="AF129" s="26"/>
      <c r="AG129" s="26"/>
      <c r="AH129" s="26"/>
      <c r="AI129" s="26"/>
      <c r="AJ129" s="26"/>
      <c r="AK129" s="26"/>
      <c r="AL129" s="50"/>
      <c r="AM129" s="50"/>
      <c r="AN129" s="47"/>
      <c r="AO129" s="47"/>
      <c r="AP129" s="47"/>
      <c r="AQ129" s="47"/>
      <c r="AR129" s="47"/>
      <c r="AS129" s="47"/>
      <c r="AT129" s="47"/>
      <c r="AU129" s="47"/>
      <c r="AV129" s="47"/>
      <c r="AW129" s="47"/>
      <c r="AX129" s="47"/>
      <c r="AY129" s="47"/>
      <c r="AZ129" s="47"/>
    </row>
    <row r="130" spans="1:52" x14ac:dyDescent="0.3">
      <c r="A130" s="26"/>
      <c r="B130" s="26"/>
      <c r="C130" s="26"/>
      <c r="D130" s="26"/>
      <c r="E130" s="20"/>
      <c r="F130" s="20"/>
      <c r="G130" s="20"/>
      <c r="H130" s="26"/>
      <c r="I130" s="26"/>
      <c r="J130" s="20"/>
      <c r="K130" s="20"/>
      <c r="L130" s="45"/>
      <c r="M130" s="20"/>
      <c r="N130" s="45"/>
      <c r="O130" s="26"/>
      <c r="P130" s="26"/>
      <c r="Q130" s="26"/>
      <c r="R130" s="26"/>
      <c r="S130" s="26"/>
      <c r="T130" s="26"/>
      <c r="U130" s="26"/>
      <c r="V130" s="26"/>
      <c r="W130" s="45"/>
      <c r="X130" s="20"/>
      <c r="Y130" s="26"/>
      <c r="Z130" s="26"/>
      <c r="AA130" s="26"/>
      <c r="AB130" s="26"/>
      <c r="AC130" s="26"/>
      <c r="AD130" s="26"/>
      <c r="AE130" s="26"/>
      <c r="AF130" s="26"/>
      <c r="AG130" s="26"/>
      <c r="AH130" s="26"/>
      <c r="AI130" s="26"/>
      <c r="AJ130" s="26"/>
      <c r="AK130" s="26"/>
      <c r="AL130" s="50"/>
      <c r="AM130" s="50"/>
      <c r="AN130" s="47"/>
      <c r="AO130" s="47"/>
      <c r="AP130" s="47"/>
      <c r="AQ130" s="47"/>
      <c r="AR130" s="47"/>
      <c r="AS130" s="47"/>
      <c r="AT130" s="47"/>
      <c r="AU130" s="47"/>
      <c r="AV130" s="47"/>
      <c r="AW130" s="47"/>
      <c r="AX130" s="47"/>
      <c r="AY130" s="47"/>
      <c r="AZ130" s="47"/>
    </row>
    <row r="131" spans="1:52" x14ac:dyDescent="0.3">
      <c r="A131" s="26"/>
      <c r="B131" s="20"/>
      <c r="C131" s="26"/>
      <c r="D131" s="26"/>
      <c r="E131" s="20"/>
      <c r="F131" s="20"/>
      <c r="G131" s="20"/>
      <c r="H131" s="26"/>
      <c r="I131" s="26"/>
      <c r="J131" s="20"/>
      <c r="K131" s="20"/>
      <c r="L131" s="45"/>
      <c r="M131" s="20"/>
      <c r="N131" s="45"/>
      <c r="O131" s="26"/>
      <c r="P131" s="26"/>
      <c r="Q131" s="26"/>
      <c r="R131" s="26"/>
      <c r="S131" s="26"/>
      <c r="T131" s="26"/>
      <c r="U131" s="26"/>
      <c r="V131" s="26"/>
      <c r="W131" s="45"/>
      <c r="X131" s="20"/>
      <c r="Y131" s="26"/>
      <c r="Z131" s="26"/>
      <c r="AA131" s="26"/>
      <c r="AB131" s="26"/>
      <c r="AC131" s="26"/>
      <c r="AD131" s="26"/>
      <c r="AE131" s="26"/>
      <c r="AF131" s="26"/>
      <c r="AG131" s="26"/>
      <c r="AH131" s="20"/>
      <c r="AI131" s="20"/>
      <c r="AJ131" s="20"/>
      <c r="AK131" s="20"/>
      <c r="AL131" s="50"/>
      <c r="AM131" s="50"/>
      <c r="AN131" s="47"/>
      <c r="AO131" s="47"/>
      <c r="AP131" s="47"/>
      <c r="AQ131" s="47"/>
      <c r="AR131" s="47"/>
      <c r="AS131" s="47"/>
      <c r="AT131" s="47"/>
      <c r="AU131" s="47"/>
      <c r="AV131" s="47"/>
      <c r="AW131" s="47"/>
      <c r="AX131" s="47"/>
      <c r="AY131" s="47"/>
      <c r="AZ131" s="47"/>
    </row>
    <row r="132" spans="1:52" x14ac:dyDescent="0.3">
      <c r="A132" s="26"/>
      <c r="B132" s="20"/>
      <c r="C132" s="26"/>
      <c r="D132" s="26"/>
      <c r="E132" s="20"/>
      <c r="F132" s="20"/>
      <c r="G132" s="20"/>
      <c r="H132" s="26"/>
      <c r="I132" s="26"/>
      <c r="J132" s="20"/>
      <c r="K132" s="20"/>
      <c r="L132" s="45"/>
      <c r="M132" s="20"/>
      <c r="N132" s="45"/>
      <c r="O132" s="26"/>
      <c r="P132" s="26"/>
      <c r="Q132" s="26"/>
      <c r="R132" s="26"/>
      <c r="S132" s="26"/>
      <c r="T132" s="26"/>
      <c r="U132" s="26"/>
      <c r="V132" s="26"/>
      <c r="W132" s="45"/>
      <c r="X132" s="20"/>
      <c r="Y132" s="26"/>
      <c r="Z132" s="26"/>
      <c r="AA132" s="26"/>
      <c r="AB132" s="26"/>
      <c r="AC132" s="26"/>
      <c r="AD132" s="26"/>
      <c r="AE132" s="26"/>
      <c r="AF132" s="26"/>
      <c r="AG132" s="26"/>
      <c r="AH132" s="20"/>
      <c r="AI132" s="20"/>
      <c r="AJ132" s="20"/>
      <c r="AK132" s="20"/>
      <c r="AL132" s="50"/>
      <c r="AM132" s="50"/>
      <c r="AN132" s="47"/>
      <c r="AO132" s="47"/>
      <c r="AP132" s="47"/>
      <c r="AQ132" s="47"/>
      <c r="AR132" s="47"/>
      <c r="AS132" s="47"/>
      <c r="AT132" s="47"/>
      <c r="AU132" s="47"/>
      <c r="AV132" s="47"/>
      <c r="AW132" s="47"/>
      <c r="AX132" s="47"/>
      <c r="AY132" s="47"/>
      <c r="AZ132" s="47"/>
    </row>
    <row r="133" spans="1:52" x14ac:dyDescent="0.3">
      <c r="A133" s="26"/>
      <c r="B133" s="26"/>
      <c r="C133" s="26"/>
      <c r="D133" s="26"/>
      <c r="E133" s="20"/>
      <c r="F133" s="20"/>
      <c r="G133" s="20"/>
      <c r="H133" s="26"/>
      <c r="I133" s="26"/>
      <c r="J133" s="26"/>
      <c r="K133" s="26"/>
      <c r="L133" s="45"/>
      <c r="M133" s="20"/>
      <c r="N133" s="26"/>
      <c r="O133" s="26"/>
      <c r="P133" s="26"/>
      <c r="Q133" s="26"/>
      <c r="R133" s="26"/>
      <c r="S133" s="26"/>
      <c r="T133" s="26"/>
      <c r="U133" s="26"/>
      <c r="V133" s="26"/>
      <c r="W133" s="45"/>
      <c r="X133" s="20"/>
      <c r="Y133" s="26"/>
      <c r="Z133" s="26"/>
      <c r="AA133" s="26"/>
      <c r="AB133" s="26"/>
      <c r="AC133" s="26"/>
      <c r="AD133" s="26"/>
      <c r="AE133" s="26"/>
      <c r="AF133" s="26"/>
      <c r="AG133" s="26"/>
      <c r="AH133" s="26"/>
      <c r="AI133" s="26"/>
      <c r="AJ133" s="26"/>
      <c r="AK133" s="26"/>
      <c r="AL133" s="50"/>
      <c r="AM133" s="50"/>
      <c r="AN133" s="47"/>
      <c r="AO133" s="47"/>
      <c r="AP133" s="47"/>
      <c r="AQ133" s="47"/>
      <c r="AR133" s="47"/>
      <c r="AS133" s="47"/>
      <c r="AT133" s="47"/>
      <c r="AU133" s="47"/>
      <c r="AV133" s="47"/>
      <c r="AW133" s="47"/>
      <c r="AX133" s="47"/>
      <c r="AY133" s="47"/>
      <c r="AZ133" s="47"/>
    </row>
    <row r="134" spans="1:52" x14ac:dyDescent="0.3">
      <c r="A134" s="26"/>
      <c r="B134" s="26"/>
      <c r="C134" s="26"/>
      <c r="D134" s="26"/>
      <c r="E134" s="20"/>
      <c r="F134" s="20"/>
      <c r="G134" s="20"/>
      <c r="H134" s="26"/>
      <c r="I134" s="26"/>
      <c r="J134" s="26"/>
      <c r="K134" s="26"/>
      <c r="L134" s="45"/>
      <c r="M134" s="20"/>
      <c r="N134" s="26"/>
      <c r="O134" s="26"/>
      <c r="P134" s="26"/>
      <c r="Q134" s="26"/>
      <c r="R134" s="26"/>
      <c r="S134" s="26"/>
      <c r="T134" s="26"/>
      <c r="U134" s="26"/>
      <c r="V134" s="26"/>
      <c r="W134" s="45"/>
      <c r="X134" s="20"/>
      <c r="Y134" s="26"/>
      <c r="Z134" s="26"/>
      <c r="AA134" s="26"/>
      <c r="AB134" s="26"/>
      <c r="AC134" s="26"/>
      <c r="AD134" s="26"/>
      <c r="AE134" s="26"/>
      <c r="AF134" s="26"/>
      <c r="AG134" s="26"/>
      <c r="AH134" s="26"/>
      <c r="AI134" s="26"/>
      <c r="AJ134" s="26"/>
      <c r="AK134" s="26"/>
      <c r="AL134" s="50"/>
      <c r="AM134" s="50"/>
      <c r="AN134" s="47"/>
      <c r="AO134" s="47"/>
      <c r="AP134" s="47"/>
      <c r="AQ134" s="47"/>
      <c r="AR134" s="47"/>
      <c r="AS134" s="47"/>
      <c r="AT134" s="47"/>
      <c r="AU134" s="47"/>
      <c r="AV134" s="47"/>
      <c r="AW134" s="47"/>
      <c r="AX134" s="47"/>
      <c r="AY134" s="47"/>
      <c r="AZ134" s="47"/>
    </row>
    <row r="135" spans="1:52" x14ac:dyDescent="0.3">
      <c r="A135" s="26"/>
      <c r="B135" s="20"/>
      <c r="C135" s="26"/>
      <c r="D135" s="26"/>
      <c r="E135" s="20"/>
      <c r="F135" s="20"/>
      <c r="G135" s="20"/>
      <c r="H135" s="26"/>
      <c r="I135" s="26"/>
      <c r="J135" s="26"/>
      <c r="K135" s="26"/>
      <c r="L135" s="45"/>
      <c r="M135" s="20"/>
      <c r="N135" s="26"/>
      <c r="O135" s="26"/>
      <c r="P135" s="26"/>
      <c r="Q135" s="26"/>
      <c r="R135" s="26"/>
      <c r="S135" s="26"/>
      <c r="T135" s="26"/>
      <c r="U135" s="26"/>
      <c r="V135" s="26"/>
      <c r="W135" s="45"/>
      <c r="X135" s="20"/>
      <c r="Y135" s="26"/>
      <c r="Z135" s="26"/>
      <c r="AA135" s="26"/>
      <c r="AB135" s="26"/>
      <c r="AC135" s="26"/>
      <c r="AD135" s="26"/>
      <c r="AE135" s="26"/>
      <c r="AF135" s="26"/>
      <c r="AG135" s="26"/>
      <c r="AH135" s="20"/>
      <c r="AI135" s="20"/>
      <c r="AJ135" s="20"/>
      <c r="AK135" s="20"/>
      <c r="AL135" s="50"/>
      <c r="AM135" s="50"/>
      <c r="AN135" s="47"/>
      <c r="AO135" s="47"/>
      <c r="AP135" s="47"/>
      <c r="AQ135" s="47"/>
      <c r="AR135" s="47"/>
      <c r="AS135" s="47"/>
      <c r="AT135" s="47"/>
      <c r="AU135" s="47"/>
      <c r="AV135" s="47"/>
      <c r="AW135" s="47"/>
      <c r="AX135" s="47"/>
      <c r="AY135" s="47"/>
      <c r="AZ135" s="47"/>
    </row>
    <row r="136" spans="1:52" x14ac:dyDescent="0.3">
      <c r="A136" s="26"/>
      <c r="B136" s="20"/>
      <c r="C136" s="26"/>
      <c r="D136" s="26"/>
      <c r="E136" s="20"/>
      <c r="F136" s="20"/>
      <c r="G136" s="20"/>
      <c r="H136" s="26"/>
      <c r="I136" s="26"/>
      <c r="J136" s="26"/>
      <c r="K136" s="26"/>
      <c r="L136" s="45"/>
      <c r="M136" s="20"/>
      <c r="N136" s="26"/>
      <c r="O136" s="26"/>
      <c r="P136" s="26"/>
      <c r="Q136" s="26"/>
      <c r="R136" s="26"/>
      <c r="S136" s="26"/>
      <c r="T136" s="26"/>
      <c r="U136" s="26"/>
      <c r="V136" s="26"/>
      <c r="W136" s="45"/>
      <c r="X136" s="20"/>
      <c r="Y136" s="26"/>
      <c r="Z136" s="26"/>
      <c r="AA136" s="26"/>
      <c r="AB136" s="26"/>
      <c r="AC136" s="26"/>
      <c r="AD136" s="26"/>
      <c r="AE136" s="26"/>
      <c r="AF136" s="26"/>
      <c r="AG136" s="26"/>
      <c r="AH136" s="20"/>
      <c r="AI136" s="20"/>
      <c r="AJ136" s="20"/>
      <c r="AK136" s="20"/>
      <c r="AL136" s="50"/>
      <c r="AM136" s="50"/>
      <c r="AN136" s="47"/>
      <c r="AO136" s="47"/>
      <c r="AP136" s="47"/>
      <c r="AQ136" s="47"/>
      <c r="AR136" s="47"/>
      <c r="AS136" s="47"/>
      <c r="AT136" s="47"/>
      <c r="AU136" s="47"/>
      <c r="AV136" s="47"/>
      <c r="AW136" s="47"/>
      <c r="AX136" s="47"/>
      <c r="AY136" s="47"/>
      <c r="AZ136" s="47"/>
    </row>
    <row r="137" spans="1:52" x14ac:dyDescent="0.3">
      <c r="A137" s="26"/>
      <c r="B137" s="26"/>
      <c r="C137" s="26"/>
      <c r="D137" s="26"/>
      <c r="E137" s="20"/>
      <c r="F137" s="20"/>
      <c r="G137" s="20"/>
      <c r="H137" s="26"/>
      <c r="I137" s="26"/>
      <c r="J137" s="26"/>
      <c r="K137" s="26"/>
      <c r="L137" s="45"/>
      <c r="M137" s="20"/>
      <c r="N137" s="26"/>
      <c r="O137" s="26"/>
      <c r="P137" s="26"/>
      <c r="Q137" s="26"/>
      <c r="R137" s="26"/>
      <c r="S137" s="26"/>
      <c r="T137" s="26"/>
      <c r="U137" s="26"/>
      <c r="V137" s="26"/>
      <c r="W137" s="45"/>
      <c r="X137" s="20"/>
      <c r="Y137" s="26"/>
      <c r="Z137" s="26"/>
      <c r="AA137" s="26"/>
      <c r="AB137" s="26"/>
      <c r="AC137" s="26"/>
      <c r="AD137" s="26"/>
      <c r="AE137" s="26"/>
      <c r="AF137" s="26"/>
      <c r="AG137" s="26"/>
      <c r="AH137" s="26"/>
      <c r="AI137" s="26"/>
      <c r="AJ137" s="26"/>
      <c r="AK137" s="26"/>
      <c r="AL137" s="50"/>
      <c r="AM137" s="50"/>
      <c r="AN137" s="47"/>
      <c r="AO137" s="47"/>
      <c r="AP137" s="47"/>
      <c r="AQ137" s="47"/>
      <c r="AR137" s="47"/>
      <c r="AS137" s="47"/>
      <c r="AT137" s="47"/>
      <c r="AU137" s="47"/>
      <c r="AV137" s="47"/>
      <c r="AW137" s="47"/>
      <c r="AX137" s="47"/>
      <c r="AY137" s="47"/>
      <c r="AZ137" s="47"/>
    </row>
    <row r="138" spans="1:52" x14ac:dyDescent="0.3">
      <c r="A138" s="26"/>
      <c r="B138" s="26"/>
      <c r="C138" s="26"/>
      <c r="D138" s="26"/>
      <c r="E138" s="20"/>
      <c r="F138" s="20"/>
      <c r="G138" s="20"/>
      <c r="H138" s="26"/>
      <c r="I138" s="26"/>
      <c r="J138" s="26"/>
      <c r="K138" s="26"/>
      <c r="L138" s="45"/>
      <c r="M138" s="20"/>
      <c r="N138" s="26"/>
      <c r="O138" s="26"/>
      <c r="P138" s="26"/>
      <c r="Q138" s="26"/>
      <c r="R138" s="26"/>
      <c r="S138" s="26"/>
      <c r="T138" s="26"/>
      <c r="U138" s="26"/>
      <c r="V138" s="26"/>
      <c r="W138" s="45"/>
      <c r="X138" s="20"/>
      <c r="Y138" s="26"/>
      <c r="Z138" s="26"/>
      <c r="AA138" s="26"/>
      <c r="AB138" s="26"/>
      <c r="AC138" s="26"/>
      <c r="AD138" s="26"/>
      <c r="AE138" s="26"/>
      <c r="AF138" s="26"/>
      <c r="AG138" s="26"/>
      <c r="AH138" s="26"/>
      <c r="AI138" s="26"/>
      <c r="AJ138" s="26"/>
      <c r="AK138" s="26"/>
      <c r="AL138" s="50"/>
      <c r="AM138" s="50"/>
      <c r="AN138" s="47"/>
      <c r="AO138" s="47"/>
      <c r="AP138" s="47"/>
      <c r="AQ138" s="47"/>
      <c r="AR138" s="47"/>
      <c r="AS138" s="47"/>
      <c r="AT138" s="47"/>
      <c r="AU138" s="47"/>
      <c r="AV138" s="47"/>
      <c r="AW138" s="47"/>
      <c r="AX138" s="47"/>
      <c r="AY138" s="47"/>
      <c r="AZ138" s="47"/>
    </row>
    <row r="139" spans="1:52" x14ac:dyDescent="0.3">
      <c r="A139" s="26"/>
      <c r="B139" s="20"/>
      <c r="C139" s="26"/>
      <c r="D139" s="26"/>
      <c r="E139" s="20"/>
      <c r="F139" s="20"/>
      <c r="G139" s="20"/>
      <c r="H139" s="26"/>
      <c r="I139" s="26"/>
      <c r="J139" s="20"/>
      <c r="K139" s="20"/>
      <c r="L139" s="45"/>
      <c r="M139" s="20"/>
      <c r="N139" s="26"/>
      <c r="O139" s="26"/>
      <c r="P139" s="26"/>
      <c r="Q139" s="26"/>
      <c r="R139" s="26"/>
      <c r="S139" s="26"/>
      <c r="T139" s="26"/>
      <c r="U139" s="26"/>
      <c r="V139" s="26"/>
      <c r="W139" s="45"/>
      <c r="X139" s="20"/>
      <c r="Y139" s="26"/>
      <c r="Z139" s="26"/>
      <c r="AA139" s="26"/>
      <c r="AB139" s="26"/>
      <c r="AC139" s="26"/>
      <c r="AD139" s="26"/>
      <c r="AE139" s="26"/>
      <c r="AF139" s="26"/>
      <c r="AG139" s="26"/>
      <c r="AH139" s="20"/>
      <c r="AI139" s="20"/>
      <c r="AJ139" s="20"/>
      <c r="AK139" s="20"/>
      <c r="AL139" s="50"/>
      <c r="AM139" s="50"/>
      <c r="AN139" s="47"/>
      <c r="AO139" s="47"/>
      <c r="AP139" s="47"/>
      <c r="AQ139" s="47"/>
      <c r="AR139" s="47"/>
      <c r="AS139" s="47"/>
      <c r="AT139" s="47"/>
      <c r="AU139" s="47"/>
      <c r="AV139" s="47"/>
      <c r="AW139" s="47"/>
      <c r="AX139" s="47"/>
      <c r="AY139" s="47"/>
      <c r="AZ139" s="47"/>
    </row>
    <row r="140" spans="1:52" x14ac:dyDescent="0.3">
      <c r="A140" s="26"/>
      <c r="B140" s="20"/>
      <c r="C140" s="26"/>
      <c r="D140" s="26"/>
      <c r="E140" s="20"/>
      <c r="F140" s="20"/>
      <c r="G140" s="20"/>
      <c r="H140" s="26"/>
      <c r="I140" s="26"/>
      <c r="J140" s="20"/>
      <c r="K140" s="20"/>
      <c r="L140" s="45"/>
      <c r="M140" s="20"/>
      <c r="N140" s="26"/>
      <c r="O140" s="26"/>
      <c r="P140" s="26"/>
      <c r="Q140" s="26"/>
      <c r="R140" s="26"/>
      <c r="S140" s="26"/>
      <c r="T140" s="26"/>
      <c r="U140" s="26"/>
      <c r="V140" s="26"/>
      <c r="W140" s="45"/>
      <c r="X140" s="20"/>
      <c r="Y140" s="26"/>
      <c r="Z140" s="26"/>
      <c r="AA140" s="26"/>
      <c r="AB140" s="26"/>
      <c r="AC140" s="26"/>
      <c r="AD140" s="26"/>
      <c r="AE140" s="26"/>
      <c r="AF140" s="26"/>
      <c r="AG140" s="26"/>
      <c r="AH140" s="20"/>
      <c r="AI140" s="20"/>
      <c r="AJ140" s="20"/>
      <c r="AK140" s="20"/>
      <c r="AL140" s="50"/>
      <c r="AM140" s="50"/>
      <c r="AN140" s="47"/>
      <c r="AO140" s="47"/>
      <c r="AP140" s="47"/>
      <c r="AQ140" s="47"/>
      <c r="AR140" s="47"/>
      <c r="AS140" s="47"/>
      <c r="AT140" s="47"/>
      <c r="AU140" s="47"/>
      <c r="AV140" s="47"/>
      <c r="AW140" s="47"/>
      <c r="AX140" s="47"/>
      <c r="AY140" s="47"/>
      <c r="AZ140" s="47"/>
    </row>
    <row r="141" spans="1:52" x14ac:dyDescent="0.3">
      <c r="A141" s="26"/>
      <c r="B141" s="26"/>
      <c r="C141" s="26"/>
      <c r="D141" s="26"/>
      <c r="E141" s="20"/>
      <c r="F141" s="20"/>
      <c r="G141" s="20"/>
      <c r="H141" s="26"/>
      <c r="I141" s="26"/>
      <c r="J141" s="20"/>
      <c r="K141" s="20"/>
      <c r="L141" s="45"/>
      <c r="M141" s="20"/>
      <c r="N141" s="26"/>
      <c r="O141" s="26"/>
      <c r="P141" s="26"/>
      <c r="Q141" s="26"/>
      <c r="R141" s="26"/>
      <c r="S141" s="26"/>
      <c r="T141" s="26"/>
      <c r="U141" s="26"/>
      <c r="V141" s="26"/>
      <c r="W141" s="45"/>
      <c r="X141" s="20"/>
      <c r="Y141" s="26"/>
      <c r="Z141" s="26"/>
      <c r="AA141" s="26"/>
      <c r="AB141" s="26"/>
      <c r="AC141" s="26"/>
      <c r="AD141" s="26"/>
      <c r="AE141" s="26"/>
      <c r="AF141" s="26"/>
      <c r="AG141" s="26"/>
      <c r="AH141" s="26"/>
      <c r="AI141" s="26"/>
      <c r="AJ141" s="26"/>
      <c r="AK141" s="26"/>
      <c r="AL141" s="50"/>
      <c r="AM141" s="50"/>
      <c r="AN141" s="47"/>
      <c r="AO141" s="47"/>
      <c r="AP141" s="47"/>
      <c r="AQ141" s="47"/>
      <c r="AR141" s="47"/>
      <c r="AS141" s="47"/>
      <c r="AT141" s="47"/>
      <c r="AU141" s="47"/>
      <c r="AV141" s="47"/>
      <c r="AW141" s="47"/>
      <c r="AX141" s="47"/>
      <c r="AY141" s="47"/>
      <c r="AZ141" s="47"/>
    </row>
    <row r="142" spans="1:52" x14ac:dyDescent="0.3">
      <c r="A142" s="26"/>
      <c r="B142" s="26"/>
      <c r="C142" s="26"/>
      <c r="D142" s="26"/>
      <c r="E142" s="20"/>
      <c r="F142" s="20"/>
      <c r="G142" s="20"/>
      <c r="H142" s="26"/>
      <c r="I142" s="26"/>
      <c r="J142" s="20"/>
      <c r="K142" s="20"/>
      <c r="L142" s="45"/>
      <c r="M142" s="20"/>
      <c r="N142" s="26"/>
      <c r="O142" s="26"/>
      <c r="P142" s="26"/>
      <c r="Q142" s="26"/>
      <c r="R142" s="26"/>
      <c r="S142" s="26"/>
      <c r="T142" s="26"/>
      <c r="U142" s="26"/>
      <c r="V142" s="26"/>
      <c r="W142" s="45"/>
      <c r="X142" s="20"/>
      <c r="Y142" s="26"/>
      <c r="Z142" s="26"/>
      <c r="AA142" s="26"/>
      <c r="AB142" s="26"/>
      <c r="AC142" s="26"/>
      <c r="AD142" s="26"/>
      <c r="AE142" s="26"/>
      <c r="AF142" s="26"/>
      <c r="AG142" s="26"/>
      <c r="AH142" s="26"/>
      <c r="AI142" s="26"/>
      <c r="AJ142" s="26"/>
      <c r="AK142" s="26"/>
      <c r="AL142" s="50"/>
      <c r="AM142" s="50"/>
      <c r="AN142" s="47"/>
      <c r="AO142" s="47"/>
      <c r="AP142" s="47"/>
      <c r="AQ142" s="47"/>
      <c r="AR142" s="47"/>
      <c r="AS142" s="47"/>
      <c r="AT142" s="47"/>
      <c r="AU142" s="47"/>
      <c r="AV142" s="47"/>
      <c r="AW142" s="47"/>
      <c r="AX142" s="47"/>
      <c r="AY142" s="47"/>
      <c r="AZ142" s="47"/>
    </row>
    <row r="143" spans="1:52" x14ac:dyDescent="0.3">
      <c r="A143" s="26"/>
      <c r="B143" s="20"/>
      <c r="C143" s="26"/>
      <c r="D143" s="26"/>
      <c r="E143" s="20"/>
      <c r="F143" s="20"/>
      <c r="G143" s="20"/>
      <c r="H143" s="26"/>
      <c r="I143" s="26"/>
      <c r="J143" s="20"/>
      <c r="K143" s="20"/>
      <c r="L143" s="45"/>
      <c r="M143" s="20"/>
      <c r="N143" s="26"/>
      <c r="O143" s="26"/>
      <c r="P143" s="26"/>
      <c r="Q143" s="26"/>
      <c r="R143" s="26"/>
      <c r="S143" s="26"/>
      <c r="T143" s="26"/>
      <c r="U143" s="26"/>
      <c r="V143" s="26"/>
      <c r="W143" s="45"/>
      <c r="X143" s="20"/>
      <c r="Y143" s="26"/>
      <c r="Z143" s="26"/>
      <c r="AA143" s="26"/>
      <c r="AB143" s="26"/>
      <c r="AC143" s="26"/>
      <c r="AD143" s="26"/>
      <c r="AE143" s="26"/>
      <c r="AF143" s="26"/>
      <c r="AG143" s="26"/>
      <c r="AH143" s="20"/>
      <c r="AI143" s="20"/>
      <c r="AJ143" s="20"/>
      <c r="AK143" s="20"/>
      <c r="AL143" s="50"/>
      <c r="AM143" s="50"/>
      <c r="AN143" s="47"/>
      <c r="AO143" s="47"/>
      <c r="AP143" s="47"/>
      <c r="AQ143" s="47"/>
      <c r="AR143" s="47"/>
      <c r="AS143" s="47"/>
      <c r="AT143" s="47"/>
      <c r="AU143" s="47"/>
      <c r="AV143" s="47"/>
      <c r="AW143" s="47"/>
      <c r="AX143" s="47"/>
      <c r="AY143" s="47"/>
      <c r="AZ143" s="47"/>
    </row>
    <row r="144" spans="1:52" x14ac:dyDescent="0.3">
      <c r="A144" s="26"/>
      <c r="B144" s="20"/>
      <c r="C144" s="26"/>
      <c r="D144" s="26"/>
      <c r="E144" s="20"/>
      <c r="F144" s="20"/>
      <c r="G144" s="20"/>
      <c r="H144" s="26"/>
      <c r="I144" s="26"/>
      <c r="J144" s="20"/>
      <c r="K144" s="20"/>
      <c r="L144" s="45"/>
      <c r="M144" s="20"/>
      <c r="N144" s="45"/>
      <c r="O144" s="26"/>
      <c r="P144" s="26"/>
      <c r="Q144" s="26"/>
      <c r="R144" s="26"/>
      <c r="S144" s="26"/>
      <c r="T144" s="26"/>
      <c r="U144" s="26"/>
      <c r="V144" s="26"/>
      <c r="W144" s="45"/>
      <c r="X144" s="20"/>
      <c r="Y144" s="26"/>
      <c r="Z144" s="26"/>
      <c r="AA144" s="26"/>
      <c r="AB144" s="26"/>
      <c r="AC144" s="26"/>
      <c r="AD144" s="26"/>
      <c r="AE144" s="26"/>
      <c r="AF144" s="26"/>
      <c r="AG144" s="26"/>
      <c r="AH144" s="20"/>
      <c r="AI144" s="20"/>
      <c r="AJ144" s="20"/>
      <c r="AK144" s="20"/>
      <c r="AL144" s="50"/>
      <c r="AM144" s="50"/>
      <c r="AN144" s="47"/>
      <c r="AO144" s="47"/>
      <c r="AP144" s="47"/>
      <c r="AQ144" s="47"/>
      <c r="AR144" s="47"/>
      <c r="AS144" s="47"/>
      <c r="AT144" s="47"/>
      <c r="AU144" s="47"/>
      <c r="AV144" s="47"/>
      <c r="AW144" s="47"/>
      <c r="AX144" s="47"/>
      <c r="AY144" s="47"/>
      <c r="AZ144" s="47"/>
    </row>
    <row r="145" spans="1:52" x14ac:dyDescent="0.3">
      <c r="A145" s="26"/>
      <c r="B145" s="26"/>
      <c r="C145" s="26"/>
      <c r="D145" s="26"/>
      <c r="E145" s="20"/>
      <c r="F145" s="20"/>
      <c r="G145" s="20"/>
      <c r="H145" s="26"/>
      <c r="I145" s="26"/>
      <c r="J145" s="26"/>
      <c r="K145" s="26"/>
      <c r="L145" s="45"/>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50"/>
      <c r="AM145" s="12"/>
      <c r="AN145" s="47"/>
      <c r="AO145" s="47"/>
      <c r="AP145" s="47"/>
      <c r="AQ145" s="47"/>
      <c r="AR145" s="47"/>
      <c r="AS145" s="47"/>
      <c r="AT145" s="47"/>
      <c r="AU145" s="47"/>
      <c r="AV145" s="47"/>
      <c r="AW145" s="47"/>
      <c r="AX145" s="47"/>
      <c r="AY145" s="47"/>
      <c r="AZ145" s="47"/>
    </row>
    <row r="146" spans="1:52" x14ac:dyDescent="0.3">
      <c r="A146" s="26"/>
      <c r="B146" s="26"/>
      <c r="C146" s="26"/>
      <c r="D146" s="26"/>
      <c r="E146" s="26"/>
      <c r="F146" s="26"/>
      <c r="G146" s="26"/>
      <c r="H146" s="26"/>
      <c r="I146" s="26"/>
      <c r="J146" s="26"/>
      <c r="K146" s="26"/>
      <c r="L146" s="45"/>
      <c r="M146" s="26"/>
      <c r="N146" s="45"/>
      <c r="O146" s="26"/>
      <c r="P146" s="26"/>
      <c r="Q146" s="26"/>
      <c r="R146" s="26"/>
      <c r="S146" s="26"/>
      <c r="T146" s="45"/>
      <c r="U146" s="45"/>
      <c r="V146" s="26"/>
      <c r="W146" s="26"/>
      <c r="X146" s="26"/>
      <c r="Y146" s="26"/>
      <c r="Z146" s="26"/>
      <c r="AA146" s="26"/>
      <c r="AB146" s="45"/>
      <c r="AC146" s="45"/>
      <c r="AD146" s="45"/>
      <c r="AE146" s="45"/>
      <c r="AF146" s="45"/>
      <c r="AG146" s="45"/>
      <c r="AH146" s="26"/>
      <c r="AI146" s="26"/>
      <c r="AJ146" s="26"/>
      <c r="AK146" s="26"/>
      <c r="AL146" s="12"/>
      <c r="AM146" s="12"/>
      <c r="AN146" s="47"/>
      <c r="AO146" s="47"/>
      <c r="AP146" s="47"/>
      <c r="AQ146" s="47"/>
      <c r="AR146" s="47"/>
      <c r="AS146" s="47"/>
      <c r="AT146" s="47"/>
      <c r="AU146" s="47"/>
      <c r="AV146" s="47"/>
      <c r="AW146" s="47"/>
      <c r="AX146" s="47"/>
      <c r="AY146" s="47"/>
      <c r="AZ146" s="47"/>
    </row>
    <row r="147" spans="1:52" x14ac:dyDescent="0.3">
      <c r="A147" s="26"/>
      <c r="B147" s="20"/>
      <c r="C147" s="26"/>
      <c r="D147" s="26"/>
      <c r="E147" s="26"/>
      <c r="F147" s="26"/>
      <c r="G147" s="26"/>
      <c r="H147" s="26"/>
      <c r="I147" s="26"/>
      <c r="J147" s="26"/>
      <c r="K147" s="26"/>
      <c r="L147" s="45"/>
      <c r="M147" s="26"/>
      <c r="N147" s="45"/>
      <c r="O147" s="26"/>
      <c r="P147" s="26"/>
      <c r="Q147" s="26"/>
      <c r="R147" s="26"/>
      <c r="S147" s="26"/>
      <c r="T147" s="45"/>
      <c r="U147" s="45"/>
      <c r="V147" s="26"/>
      <c r="W147" s="26"/>
      <c r="X147" s="20"/>
      <c r="Y147" s="26"/>
      <c r="Z147" s="26"/>
      <c r="AA147" s="26"/>
      <c r="AB147" s="45"/>
      <c r="AC147" s="45"/>
      <c r="AD147" s="45"/>
      <c r="AE147" s="45"/>
      <c r="AF147" s="45"/>
      <c r="AG147" s="45"/>
      <c r="AH147" s="20"/>
      <c r="AI147" s="20"/>
      <c r="AJ147" s="20"/>
      <c r="AK147" s="20"/>
      <c r="AL147" s="12"/>
      <c r="AM147" s="12"/>
      <c r="AN147" s="47"/>
      <c r="AO147" s="47"/>
      <c r="AP147" s="47"/>
      <c r="AQ147" s="47"/>
      <c r="AR147" s="47"/>
      <c r="AS147" s="47"/>
      <c r="AT147" s="47"/>
      <c r="AU147" s="47"/>
      <c r="AV147" s="47"/>
      <c r="AW147" s="47"/>
      <c r="AX147" s="47"/>
      <c r="AY147" s="47"/>
      <c r="AZ147" s="47"/>
    </row>
    <row r="148" spans="1:52" x14ac:dyDescent="0.3">
      <c r="A148" s="26"/>
      <c r="B148" s="20"/>
      <c r="C148" s="26"/>
      <c r="D148" s="26"/>
      <c r="E148" s="26"/>
      <c r="F148" s="26"/>
      <c r="G148" s="26"/>
      <c r="H148" s="26"/>
      <c r="I148" s="26"/>
      <c r="J148" s="26"/>
      <c r="K148" s="26"/>
      <c r="L148" s="45"/>
      <c r="M148" s="26"/>
      <c r="N148" s="45"/>
      <c r="O148" s="26"/>
      <c r="P148" s="26"/>
      <c r="Q148" s="26"/>
      <c r="R148" s="26"/>
      <c r="S148" s="26"/>
      <c r="T148" s="45"/>
      <c r="U148" s="45"/>
      <c r="V148" s="20"/>
      <c r="W148" s="20"/>
      <c r="X148" s="20"/>
      <c r="Y148" s="26"/>
      <c r="Z148" s="26"/>
      <c r="AA148" s="26"/>
      <c r="AB148" s="45"/>
      <c r="AC148" s="45"/>
      <c r="AD148" s="45"/>
      <c r="AE148" s="45"/>
      <c r="AF148" s="45"/>
      <c r="AG148" s="45"/>
      <c r="AH148" s="20"/>
      <c r="AI148" s="20"/>
      <c r="AJ148" s="20"/>
      <c r="AK148" s="20"/>
      <c r="AL148" s="12"/>
      <c r="AM148" s="12"/>
      <c r="AN148" s="47"/>
      <c r="AO148" s="47"/>
      <c r="AP148" s="47"/>
      <c r="AQ148" s="47"/>
      <c r="AR148" s="47"/>
      <c r="AS148" s="47"/>
      <c r="AT148" s="47"/>
      <c r="AU148" s="47"/>
      <c r="AV148" s="47"/>
      <c r="AW148" s="47"/>
      <c r="AX148" s="47"/>
      <c r="AY148" s="47"/>
      <c r="AZ148" s="47"/>
    </row>
    <row r="149" spans="1:52" x14ac:dyDescent="0.3">
      <c r="A149" s="26"/>
      <c r="B149" s="26"/>
      <c r="C149" s="26"/>
      <c r="D149" s="26"/>
      <c r="E149" s="26"/>
      <c r="F149" s="26"/>
      <c r="G149" s="26"/>
      <c r="H149" s="26"/>
      <c r="I149" s="26"/>
      <c r="J149" s="26"/>
      <c r="K149" s="26"/>
      <c r="L149" s="45"/>
      <c r="M149" s="26"/>
      <c r="N149" s="45"/>
      <c r="O149" s="26"/>
      <c r="P149" s="26"/>
      <c r="Q149" s="26"/>
      <c r="R149" s="26"/>
      <c r="S149" s="26"/>
      <c r="T149" s="45"/>
      <c r="U149" s="45"/>
      <c r="V149" s="20"/>
      <c r="W149" s="20"/>
      <c r="X149" s="20"/>
      <c r="Y149" s="26"/>
      <c r="Z149" s="26"/>
      <c r="AA149" s="26"/>
      <c r="AB149" s="45"/>
      <c r="AC149" s="45"/>
      <c r="AD149" s="45"/>
      <c r="AE149" s="45"/>
      <c r="AF149" s="45"/>
      <c r="AG149" s="45"/>
      <c r="AH149" s="26"/>
      <c r="AI149" s="26"/>
      <c r="AJ149" s="26"/>
      <c r="AK149" s="26"/>
      <c r="AL149" s="12"/>
      <c r="AM149" s="12"/>
      <c r="AN149" s="47"/>
      <c r="AO149" s="47"/>
      <c r="AP149" s="47"/>
      <c r="AQ149" s="47"/>
      <c r="AR149" s="47"/>
      <c r="AS149" s="47"/>
      <c r="AT149" s="47"/>
      <c r="AU149" s="47"/>
      <c r="AV149" s="47"/>
      <c r="AW149" s="47"/>
      <c r="AX149" s="47"/>
      <c r="AY149" s="47"/>
      <c r="AZ149" s="47"/>
    </row>
    <row r="150" spans="1:52" x14ac:dyDescent="0.3">
      <c r="A150" s="26"/>
      <c r="B150" s="20"/>
      <c r="C150" s="26"/>
      <c r="D150" s="26"/>
      <c r="E150" s="20"/>
      <c r="F150" s="20"/>
      <c r="G150" s="26"/>
      <c r="H150" s="26"/>
      <c r="I150" s="26"/>
      <c r="J150" s="20"/>
      <c r="K150" s="20"/>
      <c r="L150" s="45"/>
      <c r="M150" s="20"/>
      <c r="N150" s="20"/>
      <c r="O150" s="26"/>
      <c r="P150" s="26"/>
      <c r="Q150" s="26"/>
      <c r="R150" s="26"/>
      <c r="S150" s="20"/>
      <c r="T150" s="45"/>
      <c r="U150" s="45"/>
      <c r="V150" s="20"/>
      <c r="W150" s="20"/>
      <c r="X150" s="20"/>
      <c r="Y150" s="26"/>
      <c r="Z150" s="26"/>
      <c r="AA150" s="26"/>
      <c r="AB150" s="20"/>
      <c r="AC150" s="20"/>
      <c r="AD150" s="20"/>
      <c r="AE150" s="20"/>
      <c r="AF150" s="20"/>
      <c r="AG150" s="26"/>
      <c r="AH150" s="20"/>
      <c r="AI150" s="20"/>
      <c r="AJ150" s="20"/>
      <c r="AK150" s="20"/>
      <c r="AL150" s="50"/>
      <c r="AM150" s="50"/>
      <c r="AN150" s="47"/>
      <c r="AO150" s="47"/>
      <c r="AP150" s="47"/>
      <c r="AQ150" s="47"/>
      <c r="AR150" s="47"/>
      <c r="AS150" s="47"/>
      <c r="AT150" s="47"/>
      <c r="AU150" s="47"/>
      <c r="AV150" s="47"/>
      <c r="AW150" s="47"/>
      <c r="AX150" s="47"/>
      <c r="AY150" s="47"/>
      <c r="AZ150" s="47"/>
    </row>
    <row r="151" spans="1:52" x14ac:dyDescent="0.3">
      <c r="A151" s="26"/>
      <c r="B151" s="20"/>
      <c r="C151" s="26"/>
      <c r="D151" s="26"/>
      <c r="E151" s="20"/>
      <c r="F151" s="20"/>
      <c r="G151" s="26"/>
      <c r="H151" s="26"/>
      <c r="I151" s="26"/>
      <c r="J151" s="20"/>
      <c r="K151" s="20"/>
      <c r="L151" s="45"/>
      <c r="M151" s="20"/>
      <c r="N151" s="1"/>
      <c r="O151" s="26"/>
      <c r="P151" s="26"/>
      <c r="Q151" s="26"/>
      <c r="R151" s="26"/>
      <c r="S151" s="20"/>
      <c r="T151" s="45"/>
      <c r="U151" s="20"/>
      <c r="V151" s="20"/>
      <c r="W151" s="20"/>
      <c r="X151" s="20"/>
      <c r="Y151" s="26"/>
      <c r="Z151" s="26"/>
      <c r="AA151" s="26"/>
      <c r="AB151" s="20"/>
      <c r="AC151" s="20"/>
      <c r="AD151" s="20"/>
      <c r="AE151" s="20"/>
      <c r="AF151" s="20"/>
      <c r="AG151" s="26"/>
      <c r="AH151" s="20"/>
      <c r="AI151" s="20"/>
      <c r="AJ151" s="20"/>
      <c r="AK151" s="20"/>
      <c r="AL151" s="12"/>
      <c r="AM151" s="49"/>
      <c r="AN151" s="47"/>
      <c r="AO151" s="47"/>
      <c r="AP151" s="47"/>
      <c r="AQ151" s="47"/>
      <c r="AR151" s="47"/>
      <c r="AS151" s="47"/>
      <c r="AT151" s="47"/>
      <c r="AU151" s="47"/>
      <c r="AV151" s="47"/>
      <c r="AW151" s="47"/>
      <c r="AX151" s="47"/>
      <c r="AY151" s="47"/>
      <c r="AZ151" s="47"/>
    </row>
    <row r="152" spans="1:52" x14ac:dyDescent="0.3">
      <c r="A152" s="26"/>
      <c r="B152" s="26"/>
      <c r="C152" s="26"/>
      <c r="D152" s="26"/>
      <c r="E152" s="20"/>
      <c r="F152" s="20"/>
      <c r="G152" s="26"/>
      <c r="H152" s="26"/>
      <c r="I152" s="26"/>
      <c r="J152" s="26"/>
      <c r="K152" s="26"/>
      <c r="L152" s="45"/>
      <c r="M152" s="26"/>
      <c r="N152" s="26"/>
      <c r="O152" s="26"/>
      <c r="P152" s="26"/>
      <c r="Q152" s="26"/>
      <c r="R152" s="26"/>
      <c r="S152" s="20"/>
      <c r="T152" s="45"/>
      <c r="U152" s="26"/>
      <c r="V152" s="26"/>
      <c r="W152" s="26"/>
      <c r="X152" s="26"/>
      <c r="Y152" s="26"/>
      <c r="Z152" s="26"/>
      <c r="AA152" s="26"/>
      <c r="AB152" s="26"/>
      <c r="AC152" s="26"/>
      <c r="AD152" s="26"/>
      <c r="AE152" s="26"/>
      <c r="AF152" s="26"/>
      <c r="AG152" s="45"/>
      <c r="AH152" s="45"/>
      <c r="AI152" s="45"/>
      <c r="AJ152" s="45"/>
      <c r="AK152" s="45"/>
      <c r="AL152" s="12"/>
      <c r="AM152" s="12"/>
      <c r="AN152" s="47"/>
      <c r="AO152" s="47"/>
      <c r="AP152" s="47"/>
      <c r="AQ152" s="47"/>
      <c r="AR152" s="47"/>
      <c r="AS152" s="47"/>
      <c r="AT152" s="47"/>
      <c r="AU152" s="47"/>
      <c r="AV152" s="47"/>
      <c r="AW152" s="47"/>
      <c r="AX152" s="47"/>
      <c r="AY152" s="47"/>
      <c r="AZ152" s="47"/>
    </row>
    <row r="153" spans="1:52" x14ac:dyDescent="0.3">
      <c r="A153" s="26"/>
      <c r="B153" s="26"/>
      <c r="C153" s="26"/>
      <c r="D153" s="26"/>
      <c r="E153" s="20"/>
      <c r="F153" s="20"/>
      <c r="G153" s="26"/>
      <c r="H153" s="26"/>
      <c r="I153" s="26"/>
      <c r="J153" s="26"/>
      <c r="K153" s="26"/>
      <c r="L153" s="45"/>
      <c r="M153" s="26"/>
      <c r="N153" s="1"/>
      <c r="O153" s="26"/>
      <c r="P153" s="26"/>
      <c r="Q153" s="26"/>
      <c r="R153" s="26"/>
      <c r="S153" s="20"/>
      <c r="T153" s="45"/>
      <c r="U153" s="26"/>
      <c r="V153" s="26"/>
      <c r="W153" s="26"/>
      <c r="X153" s="26"/>
      <c r="Y153" s="26"/>
      <c r="Z153" s="26"/>
      <c r="AA153" s="26"/>
      <c r="AB153" s="26"/>
      <c r="AC153" s="26"/>
      <c r="AD153" s="26"/>
      <c r="AE153" s="26"/>
      <c r="AF153" s="26"/>
      <c r="AG153" s="45"/>
      <c r="AH153" s="45"/>
      <c r="AI153" s="45"/>
      <c r="AJ153" s="45"/>
      <c r="AK153" s="45"/>
      <c r="AL153" s="12"/>
      <c r="AM153" s="12"/>
      <c r="AN153" s="47"/>
      <c r="AO153" s="47"/>
      <c r="AP153" s="47"/>
      <c r="AQ153" s="47"/>
      <c r="AR153" s="47"/>
      <c r="AS153" s="47"/>
      <c r="AT153" s="47"/>
      <c r="AU153" s="47"/>
      <c r="AV153" s="47"/>
      <c r="AW153" s="47"/>
      <c r="AX153" s="47"/>
      <c r="AY153" s="47"/>
      <c r="AZ153" s="47"/>
    </row>
    <row r="154" spans="1:52" x14ac:dyDescent="0.3">
      <c r="A154" s="26"/>
      <c r="B154" s="20"/>
      <c r="C154" s="26"/>
      <c r="D154" s="26"/>
      <c r="E154" s="20"/>
      <c r="F154" s="20"/>
      <c r="G154" s="26"/>
      <c r="H154" s="26"/>
      <c r="I154" s="26"/>
      <c r="J154" s="20"/>
      <c r="K154" s="20"/>
      <c r="L154" s="45"/>
      <c r="M154" s="20"/>
      <c r="N154" s="20"/>
      <c r="O154" s="26"/>
      <c r="P154" s="26"/>
      <c r="Q154" s="26"/>
      <c r="R154" s="26"/>
      <c r="S154" s="20"/>
      <c r="T154" s="45"/>
      <c r="U154" s="20"/>
      <c r="V154" s="20"/>
      <c r="W154" s="20"/>
      <c r="X154" s="20"/>
      <c r="Y154" s="26"/>
      <c r="Z154" s="26"/>
      <c r="AA154" s="26"/>
      <c r="AB154" s="20"/>
      <c r="AC154" s="20"/>
      <c r="AD154" s="20"/>
      <c r="AE154" s="20"/>
      <c r="AF154" s="20"/>
      <c r="AG154" s="26"/>
      <c r="AH154" s="20"/>
      <c r="AI154" s="20"/>
      <c r="AJ154" s="20"/>
      <c r="AK154" s="20"/>
      <c r="AL154" s="50"/>
      <c r="AM154" s="50"/>
      <c r="AN154" s="47"/>
      <c r="AO154" s="47"/>
      <c r="AP154" s="47"/>
      <c r="AQ154" s="47"/>
      <c r="AR154" s="47"/>
      <c r="AS154" s="47"/>
      <c r="AT154" s="47"/>
      <c r="AU154" s="47"/>
      <c r="AV154" s="47"/>
      <c r="AW154" s="47"/>
      <c r="AX154" s="47"/>
      <c r="AY154" s="47"/>
      <c r="AZ154" s="47"/>
    </row>
    <row r="155" spans="1:52" x14ac:dyDescent="0.3">
      <c r="A155" s="26"/>
      <c r="B155" s="20"/>
      <c r="C155" s="26"/>
      <c r="D155" s="26"/>
      <c r="E155" s="20"/>
      <c r="F155" s="20"/>
      <c r="G155" s="26"/>
      <c r="H155" s="26"/>
      <c r="I155" s="26"/>
      <c r="J155" s="20"/>
      <c r="K155" s="20"/>
      <c r="L155" s="45"/>
      <c r="M155" s="20"/>
      <c r="N155" s="20"/>
      <c r="O155" s="26"/>
      <c r="P155" s="26"/>
      <c r="Q155" s="26"/>
      <c r="R155" s="26"/>
      <c r="S155" s="20"/>
      <c r="T155" s="45"/>
      <c r="U155" s="26"/>
      <c r="V155" s="20"/>
      <c r="W155" s="20"/>
      <c r="X155" s="20"/>
      <c r="Y155" s="26"/>
      <c r="Z155" s="26"/>
      <c r="AA155" s="26"/>
      <c r="AB155" s="20"/>
      <c r="AC155" s="20"/>
      <c r="AD155" s="20"/>
      <c r="AE155" s="20"/>
      <c r="AF155" s="20"/>
      <c r="AG155" s="45"/>
      <c r="AH155" s="45"/>
      <c r="AI155" s="45"/>
      <c r="AJ155" s="45"/>
      <c r="AK155" s="45"/>
      <c r="AL155" s="12"/>
      <c r="AM155" s="12"/>
      <c r="AN155" s="47"/>
      <c r="AO155" s="47"/>
      <c r="AP155" s="47"/>
      <c r="AQ155" s="47"/>
      <c r="AR155" s="47"/>
      <c r="AS155" s="47"/>
      <c r="AT155" s="47"/>
      <c r="AU155" s="47"/>
      <c r="AV155" s="47"/>
      <c r="AW155" s="47"/>
      <c r="AX155" s="47"/>
      <c r="AY155" s="47"/>
      <c r="AZ155" s="47"/>
    </row>
    <row r="156" spans="1:52" x14ac:dyDescent="0.3">
      <c r="A156" s="26"/>
      <c r="B156" s="26"/>
      <c r="C156" s="26"/>
      <c r="D156" s="26"/>
      <c r="E156" s="20"/>
      <c r="F156" s="20"/>
      <c r="G156" s="26"/>
      <c r="H156" s="26"/>
      <c r="I156" s="26"/>
      <c r="J156" s="26"/>
      <c r="K156" s="26"/>
      <c r="L156" s="45"/>
      <c r="M156" s="26"/>
      <c r="N156" s="45"/>
      <c r="O156" s="26"/>
      <c r="P156" s="26"/>
      <c r="Q156" s="26"/>
      <c r="R156" s="26"/>
      <c r="S156" s="20"/>
      <c r="T156" s="45"/>
      <c r="U156" s="20"/>
      <c r="V156" s="26"/>
      <c r="W156" s="26"/>
      <c r="X156" s="26"/>
      <c r="Y156" s="26"/>
      <c r="Z156" s="26"/>
      <c r="AA156" s="26"/>
      <c r="AB156" s="26"/>
      <c r="AC156" s="26"/>
      <c r="AD156" s="26"/>
      <c r="AE156" s="26"/>
      <c r="AF156" s="26"/>
      <c r="AG156" s="26"/>
      <c r="AH156" s="20"/>
      <c r="AI156" s="20"/>
      <c r="AJ156" s="20"/>
      <c r="AK156" s="20"/>
      <c r="AL156" s="50"/>
      <c r="AM156" s="50"/>
      <c r="AN156" s="47"/>
      <c r="AO156" s="47"/>
      <c r="AP156" s="47"/>
      <c r="AQ156" s="47"/>
      <c r="AR156" s="47"/>
      <c r="AS156" s="47"/>
      <c r="AT156" s="47"/>
      <c r="AU156" s="47"/>
      <c r="AV156" s="47"/>
      <c r="AW156" s="47"/>
      <c r="AX156" s="47"/>
      <c r="AY156" s="47"/>
      <c r="AZ156" s="47"/>
    </row>
    <row r="157" spans="1:52" x14ac:dyDescent="0.3">
      <c r="A157" s="26"/>
      <c r="B157" s="26"/>
      <c r="C157" s="26"/>
      <c r="D157" s="26"/>
      <c r="E157" s="20"/>
      <c r="F157" s="20"/>
      <c r="G157" s="26"/>
      <c r="H157" s="26"/>
      <c r="I157" s="26"/>
      <c r="J157" s="26"/>
      <c r="K157" s="26"/>
      <c r="L157" s="45"/>
      <c r="M157" s="26"/>
      <c r="N157" s="45"/>
      <c r="O157" s="26"/>
      <c r="P157" s="26"/>
      <c r="Q157" s="26"/>
      <c r="R157" s="26"/>
      <c r="S157" s="20"/>
      <c r="T157" s="45"/>
      <c r="U157" s="20"/>
      <c r="V157" s="26"/>
      <c r="W157" s="26"/>
      <c r="X157" s="26"/>
      <c r="Y157" s="26"/>
      <c r="Z157" s="26"/>
      <c r="AA157" s="26"/>
      <c r="AB157" s="26"/>
      <c r="AC157" s="26"/>
      <c r="AD157" s="26"/>
      <c r="AE157" s="26"/>
      <c r="AF157" s="26"/>
      <c r="AG157" s="26"/>
      <c r="AH157" s="26"/>
      <c r="AI157" s="26"/>
      <c r="AJ157" s="26"/>
      <c r="AK157" s="26"/>
      <c r="AL157" s="50"/>
      <c r="AM157" s="50"/>
      <c r="AN157" s="47"/>
      <c r="AO157" s="47"/>
      <c r="AP157" s="47"/>
      <c r="AQ157" s="47"/>
      <c r="AR157" s="47"/>
      <c r="AS157" s="47"/>
      <c r="AT157" s="47"/>
      <c r="AU157" s="47"/>
      <c r="AV157" s="47"/>
      <c r="AW157" s="47"/>
      <c r="AX157" s="47"/>
      <c r="AY157" s="47"/>
      <c r="AZ157" s="47"/>
    </row>
    <row r="158" spans="1:52" x14ac:dyDescent="0.3">
      <c r="A158" s="26"/>
      <c r="B158" s="20"/>
      <c r="C158" s="26"/>
      <c r="D158" s="26"/>
      <c r="E158" s="20"/>
      <c r="F158" s="20"/>
      <c r="G158" s="26"/>
      <c r="H158" s="26"/>
      <c r="I158" s="26"/>
      <c r="J158" s="26"/>
      <c r="K158" s="26"/>
      <c r="L158" s="45"/>
      <c r="M158" s="26"/>
      <c r="N158" s="45"/>
      <c r="O158" s="26"/>
      <c r="P158" s="26"/>
      <c r="Q158" s="26"/>
      <c r="R158" s="26"/>
      <c r="S158" s="20"/>
      <c r="T158" s="45"/>
      <c r="U158" s="20"/>
      <c r="V158" s="20"/>
      <c r="W158" s="20"/>
      <c r="X158" s="20"/>
      <c r="Y158" s="26"/>
      <c r="Z158" s="26"/>
      <c r="AA158" s="26"/>
      <c r="AB158" s="26"/>
      <c r="AC158" s="26"/>
      <c r="AD158" s="26"/>
      <c r="AE158" s="26"/>
      <c r="AF158" s="26"/>
      <c r="AG158" s="26"/>
      <c r="AH158" s="20"/>
      <c r="AI158" s="20"/>
      <c r="AJ158" s="20"/>
      <c r="AK158" s="20"/>
      <c r="AL158" s="50"/>
      <c r="AM158" s="50"/>
      <c r="AN158" s="47"/>
      <c r="AO158" s="47"/>
      <c r="AP158" s="47"/>
      <c r="AQ158" s="47"/>
      <c r="AR158" s="47"/>
      <c r="AS158" s="47"/>
      <c r="AT158" s="47"/>
      <c r="AU158" s="47"/>
      <c r="AV158" s="47"/>
      <c r="AW158" s="47"/>
      <c r="AX158" s="47"/>
      <c r="AY158" s="47"/>
      <c r="AZ158" s="47"/>
    </row>
    <row r="159" spans="1:52" x14ac:dyDescent="0.3">
      <c r="A159" s="26"/>
      <c r="B159" s="20"/>
      <c r="C159" s="26"/>
      <c r="D159" s="26"/>
      <c r="E159" s="20"/>
      <c r="F159" s="20"/>
      <c r="G159" s="26"/>
      <c r="H159" s="26"/>
      <c r="I159" s="26"/>
      <c r="J159" s="20"/>
      <c r="K159" s="20"/>
      <c r="L159" s="45"/>
      <c r="M159" s="20"/>
      <c r="N159" s="45"/>
      <c r="O159" s="26"/>
      <c r="P159" s="26"/>
      <c r="Q159" s="26"/>
      <c r="R159" s="26"/>
      <c r="S159" s="20"/>
      <c r="T159" s="45"/>
      <c r="U159" s="20"/>
      <c r="V159" s="20"/>
      <c r="W159" s="20"/>
      <c r="X159" s="20"/>
      <c r="Y159" s="26"/>
      <c r="Z159" s="26"/>
      <c r="AA159" s="26"/>
      <c r="AB159" s="20"/>
      <c r="AC159" s="26"/>
      <c r="AD159" s="26"/>
      <c r="AE159" s="26"/>
      <c r="AF159" s="26"/>
      <c r="AG159" s="26"/>
      <c r="AH159" s="20"/>
      <c r="AI159" s="20"/>
      <c r="AJ159" s="20"/>
      <c r="AK159" s="20"/>
      <c r="AL159" s="50"/>
      <c r="AM159" s="50"/>
      <c r="AN159" s="47"/>
      <c r="AO159" s="47"/>
      <c r="AP159" s="47"/>
      <c r="AQ159" s="47"/>
      <c r="AR159" s="47"/>
      <c r="AS159" s="47"/>
      <c r="AT159" s="47"/>
      <c r="AU159" s="47"/>
      <c r="AV159" s="47"/>
      <c r="AW159" s="47"/>
      <c r="AX159" s="47"/>
      <c r="AY159" s="47"/>
      <c r="AZ159" s="47"/>
    </row>
    <row r="160" spans="1:52" x14ac:dyDescent="0.3">
      <c r="A160" s="26"/>
      <c r="B160" s="26"/>
      <c r="C160" s="26"/>
      <c r="D160" s="26"/>
      <c r="E160" s="20"/>
      <c r="F160" s="20"/>
      <c r="G160" s="26"/>
      <c r="H160" s="26"/>
      <c r="I160" s="26"/>
      <c r="J160" s="20"/>
      <c r="K160" s="20"/>
      <c r="L160" s="45"/>
      <c r="M160" s="20"/>
      <c r="N160" s="45"/>
      <c r="O160" s="26"/>
      <c r="P160" s="26"/>
      <c r="Q160" s="26"/>
      <c r="R160" s="26"/>
      <c r="S160" s="20"/>
      <c r="T160" s="45"/>
      <c r="U160" s="20"/>
      <c r="V160" s="20"/>
      <c r="W160" s="20"/>
      <c r="X160" s="20"/>
      <c r="Y160" s="26"/>
      <c r="Z160" s="26"/>
      <c r="AA160" s="26"/>
      <c r="AB160" s="20"/>
      <c r="AC160" s="26"/>
      <c r="AD160" s="26"/>
      <c r="AE160" s="26"/>
      <c r="AF160" s="26"/>
      <c r="AG160" s="26"/>
      <c r="AH160" s="26"/>
      <c r="AI160" s="26"/>
      <c r="AJ160" s="26"/>
      <c r="AK160" s="26"/>
      <c r="AL160" s="50"/>
      <c r="AM160" s="50"/>
      <c r="AN160" s="47"/>
      <c r="AO160" s="47"/>
      <c r="AP160" s="47"/>
      <c r="AQ160" s="47"/>
      <c r="AR160" s="47"/>
      <c r="AS160" s="47"/>
      <c r="AT160" s="47"/>
      <c r="AU160" s="47"/>
      <c r="AV160" s="47"/>
      <c r="AW160" s="47"/>
      <c r="AX160" s="47"/>
      <c r="AY160" s="47"/>
      <c r="AZ160" s="47"/>
    </row>
    <row r="161" spans="1:52" x14ac:dyDescent="0.3">
      <c r="A161" s="26"/>
      <c r="B161" s="45"/>
      <c r="C161" s="26"/>
      <c r="D161" s="26"/>
      <c r="E161" s="20"/>
      <c r="F161" s="20"/>
      <c r="G161" s="26"/>
      <c r="H161" s="26"/>
      <c r="I161" s="26"/>
      <c r="J161" s="45"/>
      <c r="K161" s="45"/>
      <c r="L161" s="45"/>
      <c r="M161" s="45"/>
      <c r="N161" s="45"/>
      <c r="O161" s="26"/>
      <c r="P161" s="26"/>
      <c r="Q161" s="26"/>
      <c r="R161" s="26"/>
      <c r="S161" s="20"/>
      <c r="T161" s="45"/>
      <c r="U161" s="20"/>
      <c r="V161" s="20"/>
      <c r="W161" s="45"/>
      <c r="X161" s="45"/>
      <c r="Y161" s="26"/>
      <c r="Z161" s="26"/>
      <c r="AA161" s="26"/>
      <c r="AB161" s="20"/>
      <c r="AC161" s="26"/>
      <c r="AD161" s="26"/>
      <c r="AE161" s="26"/>
      <c r="AF161" s="26"/>
      <c r="AG161" s="26"/>
      <c r="AH161" s="45"/>
      <c r="AI161" s="45"/>
      <c r="AJ161" s="45"/>
      <c r="AK161" s="45"/>
      <c r="AL161" s="50"/>
      <c r="AM161" s="50"/>
      <c r="AN161" s="47"/>
      <c r="AO161" s="47"/>
      <c r="AP161" s="47"/>
      <c r="AQ161" s="47"/>
      <c r="AR161" s="47"/>
      <c r="AS161" s="47"/>
      <c r="AT161" s="47"/>
      <c r="AU161" s="47"/>
      <c r="AV161" s="47"/>
      <c r="AW161" s="47"/>
      <c r="AX161" s="47"/>
      <c r="AY161" s="47"/>
      <c r="AZ161" s="47"/>
    </row>
    <row r="162" spans="1:52" x14ac:dyDescent="0.3">
      <c r="A162" s="26"/>
      <c r="B162" s="47"/>
      <c r="C162" s="26"/>
      <c r="D162" s="26"/>
      <c r="E162" s="20"/>
      <c r="F162" s="20"/>
      <c r="G162" s="26"/>
      <c r="H162" s="26"/>
      <c r="I162" s="26"/>
      <c r="J162" s="45"/>
      <c r="K162" s="45"/>
      <c r="L162" s="45"/>
      <c r="M162" s="45"/>
      <c r="N162" s="45"/>
      <c r="O162" s="26"/>
      <c r="P162" s="26"/>
      <c r="Q162" s="26"/>
      <c r="R162" s="26"/>
      <c r="S162" s="20"/>
      <c r="T162" s="45"/>
      <c r="U162" s="20"/>
      <c r="V162" s="20"/>
      <c r="W162" s="45"/>
      <c r="X162" s="45"/>
      <c r="Y162" s="26"/>
      <c r="Z162" s="26"/>
      <c r="AA162" s="26"/>
      <c r="AB162" s="20"/>
      <c r="AC162" s="26"/>
      <c r="AD162" s="26"/>
      <c r="AE162" s="26"/>
      <c r="AF162" s="26"/>
      <c r="AG162" s="26"/>
      <c r="AH162" s="47"/>
      <c r="AI162" s="47"/>
      <c r="AJ162" s="47"/>
      <c r="AK162" s="47"/>
      <c r="AL162" s="50"/>
      <c r="AM162" s="50"/>
      <c r="AN162" s="47"/>
      <c r="AO162" s="47"/>
      <c r="AP162" s="47"/>
      <c r="AQ162" s="47"/>
      <c r="AR162" s="47"/>
      <c r="AS162" s="47"/>
      <c r="AT162" s="47"/>
      <c r="AU162" s="47"/>
      <c r="AV162" s="47"/>
      <c r="AW162" s="47"/>
      <c r="AX162" s="47"/>
      <c r="AY162" s="47"/>
      <c r="AZ162" s="47"/>
    </row>
    <row r="163" spans="1:52" x14ac:dyDescent="0.3">
      <c r="A163" s="26"/>
      <c r="B163" s="47"/>
      <c r="C163" s="26"/>
      <c r="D163" s="26"/>
      <c r="E163" s="20"/>
      <c r="F163" s="20"/>
      <c r="G163" s="26"/>
      <c r="H163" s="26"/>
      <c r="I163" s="26"/>
      <c r="J163" s="45"/>
      <c r="K163" s="45"/>
      <c r="L163" s="45"/>
      <c r="M163" s="45"/>
      <c r="N163" s="45"/>
      <c r="O163" s="26"/>
      <c r="P163" s="26"/>
      <c r="Q163" s="26"/>
      <c r="R163" s="26"/>
      <c r="S163" s="20"/>
      <c r="T163" s="45"/>
      <c r="U163" s="20"/>
      <c r="V163" s="20"/>
      <c r="W163" s="45"/>
      <c r="X163" s="45"/>
      <c r="Y163" s="26"/>
      <c r="Z163" s="26"/>
      <c r="AA163" s="26"/>
      <c r="AB163" s="20"/>
      <c r="AC163" s="26"/>
      <c r="AD163" s="26"/>
      <c r="AE163" s="26"/>
      <c r="AF163" s="26"/>
      <c r="AG163" s="26"/>
      <c r="AH163" s="47"/>
      <c r="AI163" s="47"/>
      <c r="AJ163" s="47"/>
      <c r="AK163" s="47"/>
      <c r="AL163" s="50"/>
      <c r="AM163" s="50"/>
      <c r="AN163" s="47"/>
      <c r="AO163" s="47"/>
      <c r="AP163" s="47"/>
      <c r="AQ163" s="47"/>
      <c r="AR163" s="47"/>
      <c r="AS163" s="47"/>
      <c r="AT163" s="47"/>
      <c r="AU163" s="47"/>
      <c r="AV163" s="47"/>
      <c r="AW163" s="47"/>
      <c r="AX163" s="47"/>
      <c r="AY163" s="47"/>
      <c r="AZ163" s="47"/>
    </row>
    <row r="164" spans="1:52" x14ac:dyDescent="0.3">
      <c r="A164" s="26"/>
      <c r="B164" s="45"/>
      <c r="C164" s="26"/>
      <c r="D164" s="26"/>
      <c r="E164" s="20"/>
      <c r="F164" s="20"/>
      <c r="G164" s="26"/>
      <c r="H164" s="26"/>
      <c r="I164" s="26"/>
      <c r="J164" s="45"/>
      <c r="K164" s="45"/>
      <c r="L164" s="45"/>
      <c r="M164" s="45"/>
      <c r="N164" s="45"/>
      <c r="O164" s="26"/>
      <c r="P164" s="26"/>
      <c r="Q164" s="26"/>
      <c r="R164" s="26"/>
      <c r="S164" s="20"/>
      <c r="T164" s="45"/>
      <c r="U164" s="20"/>
      <c r="V164" s="20"/>
      <c r="W164" s="45"/>
      <c r="X164" s="45"/>
      <c r="Y164" s="26"/>
      <c r="Z164" s="26"/>
      <c r="AA164" s="26"/>
      <c r="AB164" s="20"/>
      <c r="AC164" s="26"/>
      <c r="AD164" s="26"/>
      <c r="AE164" s="26"/>
      <c r="AF164" s="26"/>
      <c r="AG164" s="26"/>
      <c r="AH164" s="45"/>
      <c r="AI164" s="45"/>
      <c r="AJ164" s="45"/>
      <c r="AK164" s="45"/>
      <c r="AL164" s="50"/>
      <c r="AM164" s="50"/>
      <c r="AN164" s="47"/>
      <c r="AO164" s="47"/>
      <c r="AP164" s="47"/>
      <c r="AQ164" s="47"/>
      <c r="AR164" s="47"/>
      <c r="AS164" s="47"/>
      <c r="AT164" s="47"/>
      <c r="AU164" s="47"/>
      <c r="AV164" s="47"/>
      <c r="AW164" s="47"/>
      <c r="AX164" s="47"/>
      <c r="AY164" s="47"/>
      <c r="AZ164" s="47"/>
    </row>
    <row r="165" spans="1:52" x14ac:dyDescent="0.3">
      <c r="A165" s="26"/>
      <c r="B165" s="45"/>
      <c r="C165" s="26"/>
      <c r="D165" s="26"/>
      <c r="E165" s="45"/>
      <c r="F165" s="26"/>
      <c r="G165" s="26"/>
      <c r="H165" s="26"/>
      <c r="I165" s="26"/>
      <c r="J165" s="45"/>
      <c r="K165" s="45"/>
      <c r="L165" s="45"/>
      <c r="M165" s="45"/>
      <c r="N165" s="45"/>
      <c r="O165" s="26"/>
      <c r="P165" s="26"/>
      <c r="Q165" s="26"/>
      <c r="R165" s="26"/>
      <c r="S165" s="20"/>
      <c r="T165" s="45"/>
      <c r="U165" s="45"/>
      <c r="V165" s="45"/>
      <c r="W165" s="45"/>
      <c r="X165" s="45"/>
      <c r="Y165" s="45"/>
      <c r="Z165" s="45"/>
      <c r="AA165" s="26"/>
      <c r="AB165" s="45"/>
      <c r="AC165" s="45"/>
      <c r="AD165" s="45"/>
      <c r="AE165" s="45"/>
      <c r="AF165" s="47"/>
      <c r="AG165" s="45"/>
      <c r="AH165" s="45"/>
      <c r="AI165" s="45"/>
      <c r="AJ165" s="45"/>
      <c r="AK165" s="45"/>
      <c r="AL165" s="12"/>
      <c r="AM165" s="12"/>
      <c r="AN165" s="47"/>
      <c r="AO165" s="47"/>
      <c r="AP165" s="47"/>
      <c r="AQ165" s="47"/>
      <c r="AR165" s="47"/>
      <c r="AS165" s="47"/>
      <c r="AT165" s="47"/>
      <c r="AU165" s="47"/>
      <c r="AV165" s="47"/>
      <c r="AW165" s="47"/>
      <c r="AX165" s="47"/>
      <c r="AY165" s="47"/>
      <c r="AZ165" s="47"/>
    </row>
    <row r="166" spans="1:52" x14ac:dyDescent="0.3">
      <c r="A166" s="26"/>
      <c r="B166" s="47"/>
      <c r="C166" s="26"/>
      <c r="D166" s="26"/>
      <c r="E166" s="45"/>
      <c r="F166" s="26"/>
      <c r="G166" s="26"/>
      <c r="H166" s="26"/>
      <c r="I166" s="26"/>
      <c r="J166" s="47"/>
      <c r="K166" s="45"/>
      <c r="L166" s="45"/>
      <c r="M166" s="47"/>
      <c r="N166" s="47"/>
      <c r="O166" s="26"/>
      <c r="P166" s="26"/>
      <c r="Q166" s="26"/>
      <c r="R166" s="26"/>
      <c r="S166" s="20"/>
      <c r="T166" s="47"/>
      <c r="U166" s="47"/>
      <c r="V166" s="47"/>
      <c r="W166" s="47"/>
      <c r="X166" s="47"/>
      <c r="Y166" s="45"/>
      <c r="Z166" s="45"/>
      <c r="AA166" s="26"/>
      <c r="AB166" s="45"/>
      <c r="AC166" s="45"/>
      <c r="AD166" s="47"/>
      <c r="AE166" s="47"/>
      <c r="AF166" s="47"/>
      <c r="AG166" s="45"/>
      <c r="AH166" s="47"/>
      <c r="AI166" s="47"/>
      <c r="AJ166" s="47"/>
      <c r="AK166" s="47"/>
      <c r="AL166" s="50"/>
      <c r="AM166" s="12"/>
      <c r="AN166" s="47"/>
      <c r="AO166" s="47"/>
      <c r="AP166" s="47"/>
      <c r="AQ166" s="47"/>
      <c r="AR166" s="47"/>
      <c r="AS166" s="47"/>
      <c r="AT166" s="47"/>
      <c r="AU166" s="47"/>
      <c r="AV166" s="47"/>
      <c r="AW166" s="47"/>
      <c r="AX166" s="47"/>
      <c r="AY166" s="47"/>
      <c r="AZ166" s="47"/>
    </row>
    <row r="167" spans="1:52" x14ac:dyDescent="0.3">
      <c r="A167" s="26"/>
      <c r="B167" s="47"/>
      <c r="C167" s="26"/>
      <c r="D167" s="26"/>
      <c r="E167" s="45"/>
      <c r="F167" s="26"/>
      <c r="G167" s="26"/>
      <c r="H167" s="26"/>
      <c r="I167" s="26"/>
      <c r="J167" s="47"/>
      <c r="K167" s="45"/>
      <c r="L167" s="45"/>
      <c r="M167" s="47"/>
      <c r="N167" s="47"/>
      <c r="O167" s="26"/>
      <c r="P167" s="26"/>
      <c r="Q167" s="26"/>
      <c r="R167" s="26"/>
      <c r="S167" s="20"/>
      <c r="T167" s="47"/>
      <c r="U167" s="47"/>
      <c r="V167" s="47"/>
      <c r="W167" s="47"/>
      <c r="X167" s="47"/>
      <c r="Y167" s="45"/>
      <c r="Z167" s="45"/>
      <c r="AA167" s="26"/>
      <c r="AB167" s="45"/>
      <c r="AC167" s="45"/>
      <c r="AD167" s="47"/>
      <c r="AE167" s="47"/>
      <c r="AF167" s="47"/>
      <c r="AG167" s="45"/>
      <c r="AH167" s="47"/>
      <c r="AI167" s="47"/>
      <c r="AJ167" s="47"/>
      <c r="AK167" s="47"/>
      <c r="AL167" s="50"/>
      <c r="AM167" s="12"/>
      <c r="AN167" s="47"/>
      <c r="AO167" s="47"/>
      <c r="AP167" s="47"/>
      <c r="AQ167" s="47"/>
      <c r="AR167" s="47"/>
      <c r="AS167" s="47"/>
      <c r="AT167" s="47"/>
      <c r="AU167" s="47"/>
      <c r="AV167" s="47"/>
      <c r="AW167" s="47"/>
      <c r="AX167" s="47"/>
      <c r="AY167" s="47"/>
      <c r="AZ167" s="47"/>
    </row>
    <row r="168" spans="1:52" x14ac:dyDescent="0.3">
      <c r="A168" s="26"/>
      <c r="B168" s="45"/>
      <c r="C168" s="26"/>
      <c r="D168" s="26"/>
      <c r="E168" s="45"/>
      <c r="F168" s="26"/>
      <c r="G168" s="26"/>
      <c r="H168" s="26"/>
      <c r="I168" s="26"/>
      <c r="J168" s="45"/>
      <c r="K168" s="45"/>
      <c r="L168" s="45"/>
      <c r="M168" s="45"/>
      <c r="N168" s="45"/>
      <c r="O168" s="26"/>
      <c r="P168" s="26"/>
      <c r="Q168" s="26"/>
      <c r="R168" s="26"/>
      <c r="S168" s="20"/>
      <c r="T168" s="47"/>
      <c r="U168" s="47"/>
      <c r="V168" s="45"/>
      <c r="W168" s="47"/>
      <c r="X168" s="47"/>
      <c r="Y168" s="45"/>
      <c r="Z168" s="45"/>
      <c r="AA168" s="26"/>
      <c r="AB168" s="45"/>
      <c r="AC168" s="45"/>
      <c r="AD168" s="47"/>
      <c r="AE168" s="45"/>
      <c r="AF168" s="45"/>
      <c r="AG168" s="45"/>
      <c r="AH168" s="45"/>
      <c r="AI168" s="45"/>
      <c r="AJ168" s="45"/>
      <c r="AK168" s="45"/>
      <c r="AL168" s="50"/>
      <c r="AM168" s="12"/>
      <c r="AN168" s="47"/>
      <c r="AO168" s="47"/>
      <c r="AP168" s="47"/>
      <c r="AQ168" s="47"/>
      <c r="AR168" s="47"/>
      <c r="AS168" s="47"/>
      <c r="AT168" s="47"/>
      <c r="AU168" s="47"/>
      <c r="AV168" s="47"/>
      <c r="AW168" s="47"/>
      <c r="AX168" s="47"/>
      <c r="AY168" s="47"/>
      <c r="AZ168" s="47"/>
    </row>
    <row r="169" spans="1:52" x14ac:dyDescent="0.3">
      <c r="A169" s="26"/>
      <c r="B169" s="45"/>
      <c r="C169" s="26"/>
      <c r="D169" s="26"/>
      <c r="E169" s="45"/>
      <c r="F169" s="26"/>
      <c r="G169" s="26"/>
      <c r="H169" s="26"/>
      <c r="I169" s="26"/>
      <c r="J169" s="45"/>
      <c r="K169" s="45"/>
      <c r="L169" s="45"/>
      <c r="M169" s="45"/>
      <c r="N169" s="45"/>
      <c r="O169" s="26"/>
      <c r="P169" s="26"/>
      <c r="Q169" s="26"/>
      <c r="R169" s="26"/>
      <c r="S169" s="20"/>
      <c r="T169" s="47"/>
      <c r="U169" s="47"/>
      <c r="V169" s="45"/>
      <c r="W169" s="47"/>
      <c r="X169" s="47"/>
      <c r="Y169" s="45"/>
      <c r="Z169" s="45"/>
      <c r="AA169" s="26"/>
      <c r="AB169" s="45"/>
      <c r="AC169" s="45"/>
      <c r="AD169" s="47"/>
      <c r="AE169" s="45"/>
      <c r="AF169" s="45"/>
      <c r="AG169" s="45"/>
      <c r="AH169" s="45"/>
      <c r="AI169" s="45"/>
      <c r="AJ169" s="45"/>
      <c r="AK169" s="45"/>
      <c r="AL169" s="50"/>
      <c r="AM169" s="12"/>
      <c r="AN169" s="47"/>
      <c r="AO169" s="47"/>
      <c r="AP169" s="47"/>
      <c r="AQ169" s="47"/>
      <c r="AR169" s="47"/>
      <c r="AS169" s="47"/>
      <c r="AT169" s="47"/>
      <c r="AU169" s="47"/>
      <c r="AV169" s="47"/>
      <c r="AW169" s="47"/>
      <c r="AX169" s="47"/>
      <c r="AY169" s="47"/>
      <c r="AZ169" s="47"/>
    </row>
    <row r="170" spans="1:52" x14ac:dyDescent="0.3">
      <c r="A170" s="26"/>
      <c r="B170" s="47"/>
      <c r="C170" s="26"/>
      <c r="D170" s="26"/>
      <c r="E170" s="45"/>
      <c r="F170" s="26"/>
      <c r="G170" s="26"/>
      <c r="H170" s="26"/>
      <c r="I170" s="26"/>
      <c r="J170" s="47"/>
      <c r="K170" s="45"/>
      <c r="L170" s="45"/>
      <c r="M170" s="45"/>
      <c r="N170" s="45"/>
      <c r="O170" s="26"/>
      <c r="P170" s="26"/>
      <c r="Q170" s="26"/>
      <c r="R170" s="26"/>
      <c r="S170" s="20"/>
      <c r="T170" s="47"/>
      <c r="U170" s="47"/>
      <c r="V170" s="47"/>
      <c r="W170" s="47"/>
      <c r="X170" s="47"/>
      <c r="Y170" s="45"/>
      <c r="Z170" s="45"/>
      <c r="AA170" s="26"/>
      <c r="AB170" s="45"/>
      <c r="AC170" s="45"/>
      <c r="AD170" s="47"/>
      <c r="AE170" s="45"/>
      <c r="AF170" s="45"/>
      <c r="AG170" s="45"/>
      <c r="AH170" s="47"/>
      <c r="AI170" s="47"/>
      <c r="AJ170" s="47"/>
      <c r="AK170" s="47"/>
      <c r="AL170" s="50"/>
      <c r="AM170" s="12"/>
      <c r="AN170" s="47"/>
      <c r="AO170" s="47"/>
      <c r="AP170" s="47"/>
      <c r="AQ170" s="47"/>
      <c r="AR170" s="47"/>
      <c r="AS170" s="47"/>
      <c r="AT170" s="47"/>
      <c r="AU170" s="47"/>
      <c r="AV170" s="47"/>
      <c r="AW170" s="47"/>
      <c r="AX170" s="47"/>
      <c r="AY170" s="47"/>
      <c r="AZ170" s="47"/>
    </row>
    <row r="171" spans="1:52" x14ac:dyDescent="0.3">
      <c r="A171" s="26"/>
      <c r="B171" s="47"/>
      <c r="C171" s="26"/>
      <c r="D171" s="26"/>
      <c r="E171" s="45"/>
      <c r="F171" s="26"/>
      <c r="G171" s="26"/>
      <c r="H171" s="26"/>
      <c r="I171" s="26"/>
      <c r="J171" s="47"/>
      <c r="K171" s="45"/>
      <c r="L171" s="45"/>
      <c r="M171" s="47"/>
      <c r="N171" s="47"/>
      <c r="O171" s="26"/>
      <c r="P171" s="26"/>
      <c r="Q171" s="26"/>
      <c r="R171" s="26"/>
      <c r="S171" s="20"/>
      <c r="T171" s="47"/>
      <c r="U171" s="47"/>
      <c r="V171" s="47"/>
      <c r="W171" s="47"/>
      <c r="X171" s="47"/>
      <c r="Y171" s="45"/>
      <c r="Z171" s="45"/>
      <c r="AA171" s="26"/>
      <c r="AB171" s="45"/>
      <c r="AC171" s="45"/>
      <c r="AD171" s="47"/>
      <c r="AE171" s="45"/>
      <c r="AF171" s="45"/>
      <c r="AG171" s="45"/>
      <c r="AH171" s="47"/>
      <c r="AI171" s="47"/>
      <c r="AJ171" s="47"/>
      <c r="AK171" s="47"/>
      <c r="AL171" s="50"/>
      <c r="AM171" s="12"/>
      <c r="AN171" s="47"/>
      <c r="AO171" s="47"/>
      <c r="AP171" s="47"/>
      <c r="AQ171" s="47"/>
      <c r="AR171" s="47"/>
      <c r="AS171" s="47"/>
      <c r="AT171" s="47"/>
      <c r="AU171" s="47"/>
      <c r="AV171" s="47"/>
      <c r="AW171" s="47"/>
      <c r="AX171" s="47"/>
      <c r="AY171" s="47"/>
      <c r="AZ171" s="47"/>
    </row>
    <row r="172" spans="1:52" x14ac:dyDescent="0.3">
      <c r="A172" s="26"/>
      <c r="B172" s="45"/>
      <c r="C172" s="26"/>
      <c r="D172" s="26"/>
      <c r="E172" s="45"/>
      <c r="F172" s="26"/>
      <c r="G172" s="26"/>
      <c r="H172" s="26"/>
      <c r="I172" s="26"/>
      <c r="J172" s="47"/>
      <c r="K172" s="45"/>
      <c r="L172" s="45"/>
      <c r="M172" s="47"/>
      <c r="N172" s="47"/>
      <c r="O172" s="26"/>
      <c r="P172" s="26"/>
      <c r="Q172" s="26"/>
      <c r="R172" s="26"/>
      <c r="S172" s="20"/>
      <c r="T172" s="47"/>
      <c r="U172" s="47"/>
      <c r="V172" s="47"/>
      <c r="W172" s="47"/>
      <c r="X172" s="47"/>
      <c r="Y172" s="45"/>
      <c r="Z172" s="45"/>
      <c r="AA172" s="26"/>
      <c r="AB172" s="45"/>
      <c r="AC172" s="45"/>
      <c r="AD172" s="47"/>
      <c r="AE172" s="45"/>
      <c r="AF172" s="45"/>
      <c r="AG172" s="45"/>
      <c r="AH172" s="45"/>
      <c r="AI172" s="45"/>
      <c r="AJ172" s="45"/>
      <c r="AK172" s="45"/>
      <c r="AL172" s="50"/>
      <c r="AM172" s="12"/>
      <c r="AN172" s="47"/>
      <c r="AO172" s="47"/>
      <c r="AP172" s="47"/>
      <c r="AQ172" s="47"/>
      <c r="AR172" s="47"/>
      <c r="AS172" s="47"/>
      <c r="AT172" s="47"/>
      <c r="AU172" s="47"/>
      <c r="AV172" s="47"/>
      <c r="AW172" s="47"/>
      <c r="AX172" s="47"/>
      <c r="AY172" s="47"/>
      <c r="AZ172" s="47"/>
    </row>
    <row r="173" spans="1:52" x14ac:dyDescent="0.3">
      <c r="A173" s="26"/>
      <c r="B173" s="45"/>
      <c r="C173" s="26"/>
      <c r="D173" s="26"/>
      <c r="E173" s="45"/>
      <c r="F173" s="26"/>
      <c r="G173" s="26"/>
      <c r="H173" s="26"/>
      <c r="I173" s="26"/>
      <c r="J173" s="47"/>
      <c r="K173" s="45"/>
      <c r="L173" s="45"/>
      <c r="M173" s="47"/>
      <c r="N173" s="47"/>
      <c r="O173" s="26"/>
      <c r="P173" s="26"/>
      <c r="Q173" s="26"/>
      <c r="R173" s="26"/>
      <c r="S173" s="20"/>
      <c r="T173" s="47"/>
      <c r="U173" s="47"/>
      <c r="V173" s="47"/>
      <c r="W173" s="47"/>
      <c r="X173" s="47"/>
      <c r="Y173" s="45"/>
      <c r="Z173" s="45"/>
      <c r="AA173" s="26"/>
      <c r="AB173" s="45"/>
      <c r="AC173" s="45"/>
      <c r="AD173" s="47"/>
      <c r="AE173" s="45"/>
      <c r="AF173" s="45"/>
      <c r="AG173" s="45"/>
      <c r="AH173" s="45"/>
      <c r="AI173" s="45"/>
      <c r="AJ173" s="45"/>
      <c r="AK173" s="45"/>
      <c r="AL173" s="50"/>
      <c r="AM173" s="12"/>
      <c r="AN173" s="47"/>
      <c r="AO173" s="47"/>
      <c r="AP173" s="47"/>
      <c r="AQ173" s="47"/>
      <c r="AR173" s="47"/>
      <c r="AS173" s="47"/>
      <c r="AT173" s="47"/>
      <c r="AU173" s="47"/>
      <c r="AV173" s="47"/>
      <c r="AW173" s="47"/>
      <c r="AX173" s="47"/>
      <c r="AY173" s="47"/>
      <c r="AZ173" s="47"/>
    </row>
    <row r="174" spans="1:52" x14ac:dyDescent="0.3">
      <c r="A174" s="26"/>
      <c r="B174" s="47"/>
      <c r="C174" s="26"/>
      <c r="D174" s="26"/>
      <c r="E174" s="47"/>
      <c r="F174" s="26"/>
      <c r="G174" s="26"/>
      <c r="H174" s="26"/>
      <c r="I174" s="26"/>
      <c r="J174" s="47"/>
      <c r="K174" s="45"/>
      <c r="L174" s="45"/>
      <c r="M174" s="47"/>
      <c r="N174" s="47"/>
      <c r="O174" s="26"/>
      <c r="P174" s="26"/>
      <c r="Q174" s="26"/>
      <c r="R174" s="26"/>
      <c r="S174" s="20"/>
      <c r="T174" s="47"/>
      <c r="U174" s="47"/>
      <c r="V174" s="47"/>
      <c r="W174" s="47"/>
      <c r="X174" s="47"/>
      <c r="Y174" s="45"/>
      <c r="Z174" s="45"/>
      <c r="AA174" s="26"/>
      <c r="AB174" s="45"/>
      <c r="AC174" s="45"/>
      <c r="AD174" s="47"/>
      <c r="AE174" s="45"/>
      <c r="AF174" s="45"/>
      <c r="AG174" s="45"/>
      <c r="AH174" s="47"/>
      <c r="AI174" s="47"/>
      <c r="AJ174" s="47"/>
      <c r="AK174" s="47"/>
      <c r="AL174" s="50"/>
      <c r="AM174" s="12"/>
      <c r="AN174" s="47"/>
      <c r="AO174" s="47"/>
      <c r="AP174" s="47"/>
      <c r="AQ174" s="47"/>
      <c r="AR174" s="47"/>
      <c r="AS174" s="47"/>
      <c r="AT174" s="47"/>
      <c r="AU174" s="47"/>
      <c r="AV174" s="47"/>
      <c r="AW174" s="47"/>
      <c r="AX174" s="47"/>
      <c r="AY174" s="47"/>
      <c r="AZ174" s="47"/>
    </row>
    <row r="175" spans="1:52" x14ac:dyDescent="0.3">
      <c r="A175" s="26"/>
      <c r="B175" s="47"/>
      <c r="C175" s="26"/>
      <c r="D175" s="26"/>
      <c r="E175" s="47"/>
      <c r="F175" s="26"/>
      <c r="G175" s="26"/>
      <c r="H175" s="26"/>
      <c r="I175" s="26"/>
      <c r="J175" s="47"/>
      <c r="K175" s="45"/>
      <c r="L175" s="45"/>
      <c r="M175" s="47"/>
      <c r="N175" s="47"/>
      <c r="O175" s="26"/>
      <c r="P175" s="26"/>
      <c r="Q175" s="26"/>
      <c r="R175" s="26"/>
      <c r="S175" s="20"/>
      <c r="T175" s="47"/>
      <c r="U175" s="47"/>
      <c r="V175" s="47"/>
      <c r="W175" s="47"/>
      <c r="X175" s="47"/>
      <c r="Y175" s="45"/>
      <c r="Z175" s="45"/>
      <c r="AA175" s="26"/>
      <c r="AB175" s="45"/>
      <c r="AC175" s="45"/>
      <c r="AD175" s="47"/>
      <c r="AE175" s="45"/>
      <c r="AF175" s="45"/>
      <c r="AG175" s="45"/>
      <c r="AH175" s="47"/>
      <c r="AI175" s="47"/>
      <c r="AJ175" s="47"/>
      <c r="AK175" s="47"/>
      <c r="AL175" s="50"/>
      <c r="AM175" s="12"/>
      <c r="AN175" s="47"/>
      <c r="AO175" s="47"/>
      <c r="AP175" s="47"/>
      <c r="AQ175" s="47"/>
      <c r="AR175" s="47"/>
      <c r="AS175" s="47"/>
      <c r="AT175" s="47"/>
      <c r="AU175" s="47"/>
      <c r="AV175" s="47"/>
      <c r="AW175" s="47"/>
      <c r="AX175" s="47"/>
      <c r="AY175" s="47"/>
      <c r="AZ175" s="47"/>
    </row>
    <row r="176" spans="1:52" x14ac:dyDescent="0.3">
      <c r="A176" s="26"/>
      <c r="B176" s="45"/>
      <c r="C176" s="26"/>
      <c r="D176" s="26"/>
      <c r="E176" s="47"/>
      <c r="F176" s="26"/>
      <c r="G176" s="26"/>
      <c r="H176" s="26"/>
      <c r="I176" s="26"/>
      <c r="J176" s="47"/>
      <c r="K176" s="45"/>
      <c r="L176" s="45"/>
      <c r="M176" s="47"/>
      <c r="N176" s="47"/>
      <c r="O176" s="26"/>
      <c r="P176" s="26"/>
      <c r="Q176" s="26"/>
      <c r="R176" s="26"/>
      <c r="S176" s="20"/>
      <c r="T176" s="47"/>
      <c r="U176" s="47"/>
      <c r="V176" s="47"/>
      <c r="W176" s="47"/>
      <c r="X176" s="47"/>
      <c r="Y176" s="45"/>
      <c r="Z176" s="45"/>
      <c r="AA176" s="26"/>
      <c r="AB176" s="45"/>
      <c r="AC176" s="45"/>
      <c r="AD176" s="47"/>
      <c r="AE176" s="45"/>
      <c r="AF176" s="45"/>
      <c r="AG176" s="45"/>
      <c r="AH176" s="45"/>
      <c r="AI176" s="45"/>
      <c r="AJ176" s="45"/>
      <c r="AK176" s="45"/>
      <c r="AL176" s="50"/>
      <c r="AM176" s="12"/>
      <c r="AN176" s="47"/>
      <c r="AO176" s="47"/>
      <c r="AP176" s="47"/>
      <c r="AQ176" s="47"/>
      <c r="AR176" s="47"/>
      <c r="AS176" s="47"/>
      <c r="AT176" s="47"/>
      <c r="AU176" s="47"/>
      <c r="AV176" s="47"/>
      <c r="AW176" s="47"/>
      <c r="AX176" s="47"/>
      <c r="AY176" s="47"/>
      <c r="AZ176" s="47"/>
    </row>
    <row r="177" spans="1:52" x14ac:dyDescent="0.3">
      <c r="A177" s="26"/>
      <c r="B177" s="45"/>
      <c r="C177" s="26"/>
      <c r="D177" s="26"/>
      <c r="E177" s="47"/>
      <c r="F177" s="26"/>
      <c r="G177" s="26"/>
      <c r="H177" s="26"/>
      <c r="I177" s="26"/>
      <c r="J177" s="47"/>
      <c r="K177" s="45"/>
      <c r="L177" s="45"/>
      <c r="M177" s="47"/>
      <c r="N177" s="47"/>
      <c r="O177" s="26"/>
      <c r="P177" s="26"/>
      <c r="Q177" s="26"/>
      <c r="R177" s="26"/>
      <c r="S177" s="20"/>
      <c r="T177" s="47"/>
      <c r="U177" s="47"/>
      <c r="V177" s="47"/>
      <c r="W177" s="47"/>
      <c r="X177" s="47"/>
      <c r="Y177" s="45"/>
      <c r="Z177" s="45"/>
      <c r="AA177" s="26"/>
      <c r="AB177" s="45"/>
      <c r="AC177" s="45"/>
      <c r="AD177" s="47"/>
      <c r="AE177" s="45"/>
      <c r="AF177" s="45"/>
      <c r="AG177" s="45"/>
      <c r="AH177" s="45"/>
      <c r="AI177" s="45"/>
      <c r="AJ177" s="45"/>
      <c r="AK177" s="45"/>
      <c r="AL177" s="50"/>
      <c r="AM177" s="12"/>
      <c r="AN177" s="47"/>
      <c r="AO177" s="47"/>
      <c r="AP177" s="47"/>
      <c r="AQ177" s="47"/>
      <c r="AR177" s="47"/>
      <c r="AS177" s="47"/>
      <c r="AT177" s="47"/>
      <c r="AU177" s="47"/>
      <c r="AV177" s="47"/>
      <c r="AW177" s="47"/>
      <c r="AX177" s="47"/>
      <c r="AY177" s="47"/>
      <c r="AZ177" s="47"/>
    </row>
    <row r="178" spans="1:52" x14ac:dyDescent="0.3">
      <c r="A178" s="26"/>
      <c r="B178" s="47"/>
      <c r="C178" s="26"/>
      <c r="D178" s="26"/>
      <c r="E178" s="47"/>
      <c r="F178" s="26"/>
      <c r="G178" s="26"/>
      <c r="H178" s="26"/>
      <c r="I178" s="26"/>
      <c r="J178" s="47"/>
      <c r="K178" s="45"/>
      <c r="L178" s="45"/>
      <c r="M178" s="47"/>
      <c r="N178" s="47"/>
      <c r="O178" s="26"/>
      <c r="P178" s="26"/>
      <c r="Q178" s="26"/>
      <c r="R178" s="26"/>
      <c r="S178" s="20"/>
      <c r="T178" s="47"/>
      <c r="U178" s="47"/>
      <c r="V178" s="47"/>
      <c r="W178" s="47"/>
      <c r="X178" s="47"/>
      <c r="Y178" s="45"/>
      <c r="Z178" s="45"/>
      <c r="AA178" s="26"/>
      <c r="AB178" s="45"/>
      <c r="AC178" s="45"/>
      <c r="AD178" s="47"/>
      <c r="AE178" s="45"/>
      <c r="AF178" s="45"/>
      <c r="AG178" s="45"/>
      <c r="AH178" s="47"/>
      <c r="AI178" s="47"/>
      <c r="AJ178" s="47"/>
      <c r="AK178" s="47"/>
      <c r="AL178" s="50"/>
      <c r="AM178" s="12"/>
      <c r="AN178" s="47"/>
      <c r="AO178" s="47"/>
      <c r="AP178" s="47"/>
      <c r="AQ178" s="47"/>
      <c r="AR178" s="47"/>
      <c r="AS178" s="47"/>
      <c r="AT178" s="47"/>
      <c r="AU178" s="47"/>
      <c r="AV178" s="47"/>
      <c r="AW178" s="47"/>
      <c r="AX178" s="47"/>
      <c r="AY178" s="47"/>
      <c r="AZ178" s="47"/>
    </row>
    <row r="179" spans="1:52" x14ac:dyDescent="0.3">
      <c r="A179" s="26"/>
      <c r="B179" s="47"/>
      <c r="C179" s="26"/>
      <c r="D179" s="26"/>
      <c r="E179" s="47"/>
      <c r="F179" s="26"/>
      <c r="G179" s="26"/>
      <c r="H179" s="26"/>
      <c r="I179" s="26"/>
      <c r="J179" s="47"/>
      <c r="K179" s="45"/>
      <c r="L179" s="45"/>
      <c r="M179" s="47"/>
      <c r="N179" s="47"/>
      <c r="O179" s="26"/>
      <c r="P179" s="26"/>
      <c r="Q179" s="26"/>
      <c r="R179" s="26"/>
      <c r="S179" s="20"/>
      <c r="T179" s="47"/>
      <c r="U179" s="47"/>
      <c r="V179" s="47"/>
      <c r="W179" s="47"/>
      <c r="X179" s="47"/>
      <c r="Y179" s="45"/>
      <c r="Z179" s="45"/>
      <c r="AA179" s="26"/>
      <c r="AB179" s="45"/>
      <c r="AC179" s="45"/>
      <c r="AD179" s="47"/>
      <c r="AE179" s="45"/>
      <c r="AF179" s="45"/>
      <c r="AG179" s="45"/>
      <c r="AH179" s="47"/>
      <c r="AI179" s="47"/>
      <c r="AJ179" s="47"/>
      <c r="AK179" s="47"/>
      <c r="AL179" s="50"/>
      <c r="AM179" s="12"/>
      <c r="AN179" s="47"/>
      <c r="AO179" s="47"/>
      <c r="AP179" s="47"/>
      <c r="AQ179" s="47"/>
      <c r="AR179" s="47"/>
      <c r="AS179" s="47"/>
      <c r="AT179" s="47"/>
      <c r="AU179" s="47"/>
      <c r="AV179" s="47"/>
      <c r="AW179" s="47"/>
      <c r="AX179" s="47"/>
      <c r="AY179" s="47"/>
      <c r="AZ179" s="47"/>
    </row>
    <row r="180" spans="1:52" x14ac:dyDescent="0.3">
      <c r="A180" s="26"/>
      <c r="B180" s="45"/>
      <c r="C180" s="26"/>
      <c r="D180" s="26"/>
      <c r="E180" s="47"/>
      <c r="F180" s="26"/>
      <c r="G180" s="26"/>
      <c r="H180" s="26"/>
      <c r="I180" s="26"/>
      <c r="J180" s="47"/>
      <c r="K180" s="45"/>
      <c r="L180" s="45"/>
      <c r="M180" s="47"/>
      <c r="N180" s="47"/>
      <c r="O180" s="26"/>
      <c r="P180" s="26"/>
      <c r="Q180" s="26"/>
      <c r="R180" s="26"/>
      <c r="S180" s="20"/>
      <c r="T180" s="47"/>
      <c r="U180" s="47"/>
      <c r="V180" s="47"/>
      <c r="W180" s="47"/>
      <c r="X180" s="47"/>
      <c r="Y180" s="45"/>
      <c r="Z180" s="45"/>
      <c r="AA180" s="26"/>
      <c r="AB180" s="45"/>
      <c r="AC180" s="45"/>
      <c r="AD180" s="47"/>
      <c r="AE180" s="45"/>
      <c r="AF180" s="45"/>
      <c r="AG180" s="45"/>
      <c r="AH180" s="45"/>
      <c r="AI180" s="45"/>
      <c r="AJ180" s="45"/>
      <c r="AK180" s="45"/>
      <c r="AL180" s="50"/>
      <c r="AM180" s="12"/>
      <c r="AN180" s="47"/>
      <c r="AO180" s="47"/>
      <c r="AP180" s="47"/>
      <c r="AQ180" s="47"/>
      <c r="AR180" s="47"/>
      <c r="AS180" s="47"/>
      <c r="AT180" s="47"/>
      <c r="AU180" s="47"/>
      <c r="AV180" s="47"/>
      <c r="AW180" s="47"/>
      <c r="AX180" s="47"/>
      <c r="AY180" s="47"/>
      <c r="AZ180" s="47"/>
    </row>
    <row r="181" spans="1:52" x14ac:dyDescent="0.3">
      <c r="A181" s="26"/>
      <c r="B181" s="45"/>
      <c r="C181" s="26"/>
      <c r="D181" s="26"/>
      <c r="E181" s="47"/>
      <c r="F181" s="26"/>
      <c r="G181" s="26"/>
      <c r="H181" s="26"/>
      <c r="I181" s="26"/>
      <c r="J181" s="47"/>
      <c r="K181" s="45"/>
      <c r="L181" s="45"/>
      <c r="M181" s="47"/>
      <c r="N181" s="47"/>
      <c r="O181" s="26"/>
      <c r="P181" s="26"/>
      <c r="Q181" s="26"/>
      <c r="R181" s="26"/>
      <c r="S181" s="20"/>
      <c r="T181" s="47"/>
      <c r="U181" s="47"/>
      <c r="V181" s="47"/>
      <c r="W181" s="47"/>
      <c r="X181" s="47"/>
      <c r="Y181" s="45"/>
      <c r="Z181" s="45"/>
      <c r="AA181" s="26"/>
      <c r="AB181" s="45"/>
      <c r="AC181" s="45"/>
      <c r="AD181" s="47"/>
      <c r="AE181" s="45"/>
      <c r="AF181" s="45"/>
      <c r="AG181" s="45"/>
      <c r="AH181" s="45"/>
      <c r="AI181" s="45"/>
      <c r="AJ181" s="45"/>
      <c r="AK181" s="45"/>
      <c r="AL181" s="50"/>
      <c r="AM181" s="12"/>
      <c r="AN181" s="47"/>
      <c r="AO181" s="47"/>
      <c r="AP181" s="47"/>
      <c r="AQ181" s="47"/>
      <c r="AR181" s="47"/>
      <c r="AS181" s="47"/>
      <c r="AT181" s="47"/>
      <c r="AU181" s="47"/>
      <c r="AV181" s="47"/>
      <c r="AW181" s="47"/>
      <c r="AX181" s="47"/>
      <c r="AY181" s="47"/>
      <c r="AZ181" s="47"/>
    </row>
    <row r="182" spans="1:52" x14ac:dyDescent="0.3">
      <c r="A182" s="26"/>
      <c r="B182" s="47"/>
      <c r="C182" s="26"/>
      <c r="D182" s="26"/>
      <c r="E182" s="47"/>
      <c r="F182" s="26"/>
      <c r="G182" s="26"/>
      <c r="H182" s="26"/>
      <c r="I182" s="26"/>
      <c r="J182" s="47"/>
      <c r="K182" s="45"/>
      <c r="L182" s="45"/>
      <c r="M182" s="47"/>
      <c r="N182" s="47"/>
      <c r="O182" s="26"/>
      <c r="P182" s="26"/>
      <c r="Q182" s="26"/>
      <c r="R182" s="26"/>
      <c r="S182" s="20"/>
      <c r="T182" s="47"/>
      <c r="U182" s="47"/>
      <c r="V182" s="47"/>
      <c r="W182" s="47"/>
      <c r="X182" s="47"/>
      <c r="Y182" s="45"/>
      <c r="Z182" s="45"/>
      <c r="AA182" s="26"/>
      <c r="AB182" s="45"/>
      <c r="AC182" s="45"/>
      <c r="AD182" s="47"/>
      <c r="AE182" s="47"/>
      <c r="AF182" s="45"/>
      <c r="AG182" s="45"/>
      <c r="AH182" s="47"/>
      <c r="AI182" s="47"/>
      <c r="AJ182" s="47"/>
      <c r="AK182" s="47"/>
      <c r="AL182" s="50"/>
      <c r="AM182" s="12"/>
      <c r="AN182" s="47"/>
      <c r="AO182" s="47"/>
      <c r="AP182" s="47"/>
      <c r="AQ182" s="47"/>
      <c r="AR182" s="47"/>
      <c r="AS182" s="47"/>
      <c r="AT182" s="47"/>
      <c r="AU182" s="47"/>
      <c r="AV182" s="47"/>
      <c r="AW182" s="47"/>
      <c r="AX182" s="47"/>
      <c r="AY182" s="47"/>
      <c r="AZ182" s="47"/>
    </row>
    <row r="183" spans="1:52" x14ac:dyDescent="0.3">
      <c r="A183" s="26"/>
      <c r="B183" s="47"/>
      <c r="C183" s="26"/>
      <c r="D183" s="26"/>
      <c r="E183" s="47"/>
      <c r="F183" s="26"/>
      <c r="G183" s="26"/>
      <c r="H183" s="26"/>
      <c r="I183" s="26"/>
      <c r="J183" s="47"/>
      <c r="K183" s="45"/>
      <c r="L183" s="45"/>
      <c r="M183" s="47"/>
      <c r="N183" s="47"/>
      <c r="O183" s="26"/>
      <c r="P183" s="26"/>
      <c r="Q183" s="26"/>
      <c r="R183" s="26"/>
      <c r="S183" s="20"/>
      <c r="T183" s="47"/>
      <c r="U183" s="47"/>
      <c r="V183" s="47"/>
      <c r="W183" s="47"/>
      <c r="X183" s="47"/>
      <c r="Y183" s="45"/>
      <c r="Z183" s="45"/>
      <c r="AA183" s="26"/>
      <c r="AB183" s="45"/>
      <c r="AC183" s="45"/>
      <c r="AD183" s="47"/>
      <c r="AE183" s="47"/>
      <c r="AF183" s="45"/>
      <c r="AG183" s="45"/>
      <c r="AH183" s="47"/>
      <c r="AI183" s="47"/>
      <c r="AJ183" s="47"/>
      <c r="AK183" s="47"/>
      <c r="AL183" s="47"/>
      <c r="AM183" s="47"/>
      <c r="AN183" s="47"/>
      <c r="AO183" s="47"/>
      <c r="AP183" s="47"/>
      <c r="AQ183" s="47"/>
      <c r="AR183" s="47"/>
      <c r="AS183" s="47"/>
      <c r="AT183" s="47"/>
      <c r="AU183" s="47"/>
      <c r="AV183" s="47"/>
      <c r="AW183" s="47"/>
      <c r="AX183" s="47"/>
      <c r="AY183" s="47"/>
      <c r="AZ183" s="47"/>
    </row>
    <row r="184" spans="1:52" x14ac:dyDescent="0.3">
      <c r="A184" s="26"/>
      <c r="B184" s="45"/>
      <c r="C184" s="26"/>
      <c r="D184" s="26"/>
      <c r="E184" s="47"/>
      <c r="F184" s="26"/>
      <c r="G184" s="26"/>
      <c r="H184" s="26"/>
      <c r="I184" s="26"/>
      <c r="J184" s="47"/>
      <c r="K184" s="45"/>
      <c r="L184" s="45"/>
      <c r="M184" s="45"/>
      <c r="N184" s="45"/>
      <c r="O184" s="26"/>
      <c r="P184" s="26"/>
      <c r="Q184" s="26"/>
      <c r="R184" s="26"/>
      <c r="S184" s="20"/>
      <c r="T184" s="47"/>
      <c r="U184" s="47"/>
      <c r="V184" s="47"/>
      <c r="W184" s="47"/>
      <c r="X184" s="47"/>
      <c r="Y184" s="45"/>
      <c r="Z184" s="45"/>
      <c r="AA184" s="26"/>
      <c r="AB184" s="45"/>
      <c r="AC184" s="45"/>
      <c r="AD184" s="47"/>
      <c r="AE184" s="47"/>
      <c r="AF184" s="45"/>
      <c r="AG184" s="26"/>
      <c r="AH184" s="45"/>
      <c r="AI184" s="45"/>
      <c r="AJ184" s="45"/>
      <c r="AK184" s="45"/>
      <c r="AL184" s="50"/>
      <c r="AM184" s="50"/>
      <c r="AN184" s="47"/>
      <c r="AO184" s="47"/>
      <c r="AP184" s="47"/>
      <c r="AQ184" s="47"/>
      <c r="AR184" s="47"/>
      <c r="AS184" s="47"/>
      <c r="AT184" s="47"/>
      <c r="AU184" s="47"/>
      <c r="AV184" s="47"/>
      <c r="AW184" s="47"/>
      <c r="AX184" s="47"/>
      <c r="AY184" s="47"/>
      <c r="AZ184" s="47"/>
    </row>
    <row r="185" spans="1:52" x14ac:dyDescent="0.3">
      <c r="A185" s="26"/>
      <c r="B185" s="45"/>
      <c r="C185" s="26"/>
      <c r="D185" s="26"/>
      <c r="E185" s="47"/>
      <c r="F185" s="26"/>
      <c r="G185" s="26"/>
      <c r="H185" s="26"/>
      <c r="I185" s="26"/>
      <c r="J185" s="47"/>
      <c r="K185" s="45"/>
      <c r="L185" s="45"/>
      <c r="M185" s="45"/>
      <c r="N185" s="45"/>
      <c r="O185" s="26"/>
      <c r="P185" s="26"/>
      <c r="Q185" s="26"/>
      <c r="R185" s="26"/>
      <c r="S185" s="20"/>
      <c r="T185" s="47"/>
      <c r="U185" s="47"/>
      <c r="V185" s="45"/>
      <c r="W185" s="45"/>
      <c r="X185" s="45"/>
      <c r="Y185" s="45"/>
      <c r="Z185" s="45"/>
      <c r="AA185" s="26"/>
      <c r="AB185" s="45"/>
      <c r="AC185" s="45"/>
      <c r="AD185" s="47"/>
      <c r="AE185" s="47"/>
      <c r="AF185" s="45"/>
      <c r="AG185" s="26"/>
      <c r="AH185" s="45"/>
      <c r="AI185" s="45"/>
      <c r="AJ185" s="45"/>
      <c r="AK185" s="45"/>
      <c r="AL185" s="50"/>
      <c r="AM185" s="50"/>
      <c r="AN185" s="47"/>
      <c r="AO185" s="47"/>
      <c r="AP185" s="47"/>
      <c r="AQ185" s="47"/>
      <c r="AR185" s="47"/>
      <c r="AS185" s="47"/>
      <c r="AT185" s="47"/>
      <c r="AU185" s="47"/>
      <c r="AV185" s="47"/>
      <c r="AW185" s="47"/>
      <c r="AX185" s="47"/>
      <c r="AY185" s="47"/>
      <c r="AZ185" s="47"/>
    </row>
    <row r="186" spans="1:52" x14ac:dyDescent="0.3">
      <c r="A186" s="26"/>
      <c r="B186" s="47"/>
      <c r="C186" s="26"/>
      <c r="D186" s="26"/>
      <c r="E186" s="47"/>
      <c r="F186" s="26"/>
      <c r="G186" s="26"/>
      <c r="H186" s="26"/>
      <c r="I186" s="26"/>
      <c r="J186" s="47"/>
      <c r="K186" s="45"/>
      <c r="L186" s="45"/>
      <c r="M186" s="47"/>
      <c r="N186" s="45"/>
      <c r="O186" s="26"/>
      <c r="P186" s="26"/>
      <c r="Q186" s="26"/>
      <c r="R186" s="26"/>
      <c r="S186" s="20"/>
      <c r="T186" s="45"/>
      <c r="U186" s="20"/>
      <c r="V186" s="20"/>
      <c r="W186" s="45"/>
      <c r="X186" s="45"/>
      <c r="Y186" s="26"/>
      <c r="Z186" s="26"/>
      <c r="AA186" s="26"/>
      <c r="AB186" s="20"/>
      <c r="AC186" s="26"/>
      <c r="AD186" s="26"/>
      <c r="AE186" s="26"/>
      <c r="AF186" s="26"/>
      <c r="AG186" s="26"/>
      <c r="AH186" s="47"/>
      <c r="AI186" s="47"/>
      <c r="AJ186" s="47"/>
      <c r="AK186" s="47"/>
      <c r="AL186" s="50"/>
      <c r="AM186" s="50"/>
      <c r="AN186" s="47"/>
      <c r="AO186" s="47"/>
      <c r="AP186" s="47"/>
      <c r="AQ186" s="47"/>
      <c r="AR186" s="47"/>
      <c r="AS186" s="47"/>
      <c r="AT186" s="47"/>
      <c r="AU186" s="47"/>
      <c r="AV186" s="47"/>
      <c r="AW186" s="47"/>
      <c r="AX186" s="47"/>
      <c r="AY186" s="47"/>
      <c r="AZ186" s="47"/>
    </row>
    <row r="187" spans="1:52" x14ac:dyDescent="0.3">
      <c r="A187" s="26"/>
      <c r="B187" s="47"/>
      <c r="C187" s="26"/>
      <c r="D187" s="26"/>
      <c r="E187" s="47"/>
      <c r="F187" s="26"/>
      <c r="G187" s="26"/>
      <c r="H187" s="26"/>
      <c r="I187" s="26"/>
      <c r="J187" s="47"/>
      <c r="K187" s="45"/>
      <c r="L187" s="45"/>
      <c r="M187" s="47"/>
      <c r="N187" s="45"/>
      <c r="O187" s="26"/>
      <c r="P187" s="26"/>
      <c r="Q187" s="26"/>
      <c r="R187" s="26"/>
      <c r="S187" s="20"/>
      <c r="T187" s="45"/>
      <c r="U187" s="20"/>
      <c r="V187" s="20"/>
      <c r="W187" s="45"/>
      <c r="X187" s="45"/>
      <c r="Y187" s="26"/>
      <c r="Z187" s="26"/>
      <c r="AA187" s="26"/>
      <c r="AB187" s="20"/>
      <c r="AC187" s="26"/>
      <c r="AD187" s="26"/>
      <c r="AE187" s="26"/>
      <c r="AF187" s="26"/>
      <c r="AG187" s="26"/>
      <c r="AH187" s="47"/>
      <c r="AI187" s="47"/>
      <c r="AJ187" s="47"/>
      <c r="AK187" s="47"/>
      <c r="AL187" s="50"/>
      <c r="AM187" s="50"/>
      <c r="AN187" s="47"/>
      <c r="AO187" s="47"/>
      <c r="AP187" s="47"/>
      <c r="AQ187" s="47"/>
      <c r="AR187" s="47"/>
      <c r="AS187" s="47"/>
      <c r="AT187" s="47"/>
      <c r="AU187" s="47"/>
      <c r="AV187" s="47"/>
      <c r="AW187" s="47"/>
      <c r="AX187" s="47"/>
      <c r="AY187" s="47"/>
      <c r="AZ187" s="47"/>
    </row>
    <row r="188" spans="1:52" x14ac:dyDescent="0.3">
      <c r="A188" s="26"/>
      <c r="B188" s="45"/>
      <c r="C188" s="26"/>
      <c r="D188" s="26"/>
      <c r="E188" s="47"/>
      <c r="F188" s="26"/>
      <c r="G188" s="26"/>
      <c r="H188" s="26"/>
      <c r="I188" s="26"/>
      <c r="J188" s="47"/>
      <c r="K188" s="45"/>
      <c r="L188" s="45"/>
      <c r="M188" s="47"/>
      <c r="N188" s="45"/>
      <c r="O188" s="26"/>
      <c r="P188" s="26"/>
      <c r="Q188" s="26"/>
      <c r="R188" s="26"/>
      <c r="S188" s="20"/>
      <c r="T188" s="45"/>
      <c r="U188" s="20"/>
      <c r="V188" s="20"/>
      <c r="W188" s="45"/>
      <c r="X188" s="45"/>
      <c r="Y188" s="26"/>
      <c r="Z188" s="26"/>
      <c r="AA188" s="26"/>
      <c r="AB188" s="20"/>
      <c r="AC188" s="26"/>
      <c r="AD188" s="26"/>
      <c r="AE188" s="26"/>
      <c r="AF188" s="26"/>
      <c r="AG188" s="26"/>
      <c r="AH188" s="47"/>
      <c r="AI188" s="47"/>
      <c r="AJ188" s="47"/>
      <c r="AK188" s="47"/>
      <c r="AL188" s="50"/>
      <c r="AM188" s="50"/>
      <c r="AN188" s="47"/>
      <c r="AO188" s="47"/>
      <c r="AP188" s="47"/>
      <c r="AQ188" s="47"/>
      <c r="AR188" s="47"/>
      <c r="AS188" s="47"/>
      <c r="AT188" s="47"/>
      <c r="AU188" s="47"/>
      <c r="AV188" s="47"/>
      <c r="AW188" s="47"/>
      <c r="AX188" s="47"/>
      <c r="AY188" s="47"/>
      <c r="AZ188" s="47"/>
    </row>
    <row r="189" spans="1:52" x14ac:dyDescent="0.3">
      <c r="A189" s="26"/>
      <c r="B189" s="45"/>
      <c r="C189" s="26"/>
      <c r="D189" s="26"/>
      <c r="E189" s="47"/>
      <c r="F189" s="26"/>
      <c r="G189" s="26"/>
      <c r="H189" s="26"/>
      <c r="I189" s="26"/>
      <c r="J189" s="47"/>
      <c r="K189" s="45"/>
      <c r="L189" s="45"/>
      <c r="M189" s="47"/>
      <c r="N189" s="45"/>
      <c r="O189" s="26"/>
      <c r="P189" s="26"/>
      <c r="Q189" s="26"/>
      <c r="R189" s="26"/>
      <c r="S189" s="20"/>
      <c r="T189" s="45"/>
      <c r="U189" s="20"/>
      <c r="V189" s="20"/>
      <c r="W189" s="45"/>
      <c r="X189" s="45"/>
      <c r="Y189" s="26"/>
      <c r="Z189" s="26"/>
      <c r="AA189" s="26"/>
      <c r="AB189" s="20"/>
      <c r="AC189" s="26"/>
      <c r="AD189" s="26"/>
      <c r="AE189" s="26"/>
      <c r="AF189" s="26"/>
      <c r="AG189" s="26"/>
      <c r="AH189" s="45"/>
      <c r="AI189" s="45"/>
      <c r="AJ189" s="45"/>
      <c r="AK189" s="45"/>
      <c r="AL189" s="50"/>
      <c r="AM189" s="50"/>
      <c r="AN189" s="47"/>
      <c r="AO189" s="47"/>
      <c r="AP189" s="47"/>
      <c r="AQ189" s="47"/>
      <c r="AR189" s="47"/>
      <c r="AS189" s="47"/>
      <c r="AT189" s="47"/>
      <c r="AU189" s="47"/>
      <c r="AV189" s="47"/>
      <c r="AW189" s="47"/>
      <c r="AX189" s="47"/>
      <c r="AY189" s="47"/>
      <c r="AZ189" s="47"/>
    </row>
    <row r="190" spans="1:52" x14ac:dyDescent="0.3">
      <c r="A190" s="26"/>
      <c r="B190" s="47"/>
      <c r="C190" s="26"/>
      <c r="D190" s="26"/>
      <c r="E190" s="47"/>
      <c r="F190" s="26"/>
      <c r="G190" s="26"/>
      <c r="H190" s="26"/>
      <c r="I190" s="26"/>
      <c r="J190" s="47"/>
      <c r="K190" s="45"/>
      <c r="L190" s="45"/>
      <c r="M190" s="47"/>
      <c r="N190" s="45"/>
      <c r="O190" s="26"/>
      <c r="P190" s="26"/>
      <c r="Q190" s="26"/>
      <c r="R190" s="26"/>
      <c r="S190" s="20"/>
      <c r="T190" s="45"/>
      <c r="U190" s="20"/>
      <c r="V190" s="20"/>
      <c r="W190" s="45"/>
      <c r="X190" s="45"/>
      <c r="Y190" s="26"/>
      <c r="Z190" s="26"/>
      <c r="AA190" s="26"/>
      <c r="AB190" s="20"/>
      <c r="AC190" s="26"/>
      <c r="AD190" s="26"/>
      <c r="AE190" s="26"/>
      <c r="AF190" s="26"/>
      <c r="AG190" s="26"/>
      <c r="AH190" s="47"/>
      <c r="AI190" s="47"/>
      <c r="AJ190" s="47"/>
      <c r="AK190" s="47"/>
      <c r="AL190" s="50"/>
      <c r="AM190" s="50"/>
      <c r="AN190" s="47"/>
      <c r="AO190" s="47"/>
      <c r="AP190" s="47"/>
      <c r="AQ190" s="47"/>
      <c r="AR190" s="47"/>
      <c r="AS190" s="47"/>
      <c r="AT190" s="47"/>
      <c r="AU190" s="47"/>
      <c r="AV190" s="47"/>
      <c r="AW190" s="47"/>
      <c r="AX190" s="47"/>
      <c r="AY190" s="47"/>
      <c r="AZ190" s="47"/>
    </row>
    <row r="191" spans="1:52" x14ac:dyDescent="0.3">
      <c r="A191" s="26"/>
      <c r="B191" s="47"/>
      <c r="C191" s="26"/>
      <c r="D191" s="26"/>
      <c r="E191" s="47"/>
      <c r="F191" s="26"/>
      <c r="G191" s="26"/>
      <c r="H191" s="26"/>
      <c r="I191" s="26"/>
      <c r="J191" s="47"/>
      <c r="K191" s="47"/>
      <c r="L191" s="45"/>
      <c r="M191" s="47"/>
      <c r="N191" s="47"/>
      <c r="O191" s="26"/>
      <c r="P191" s="26"/>
      <c r="Q191" s="26"/>
      <c r="R191" s="26"/>
      <c r="S191" s="20"/>
      <c r="T191" s="47"/>
      <c r="U191" s="47"/>
      <c r="V191" s="47"/>
      <c r="W191" s="47"/>
      <c r="X191" s="26"/>
      <c r="Y191" s="45"/>
      <c r="Z191" s="45"/>
      <c r="AA191" s="26"/>
      <c r="AB191" s="47"/>
      <c r="AC191" s="47"/>
      <c r="AD191" s="47"/>
      <c r="AE191" s="47"/>
      <c r="AF191" s="47"/>
      <c r="AG191" s="45"/>
      <c r="AH191" s="47"/>
      <c r="AI191" s="47"/>
      <c r="AJ191" s="47"/>
      <c r="AK191" s="47"/>
      <c r="AL191" s="47"/>
      <c r="AM191" s="47"/>
      <c r="AN191" s="47"/>
      <c r="AO191" s="47"/>
      <c r="AP191" s="47"/>
      <c r="AQ191" s="47"/>
      <c r="AR191" s="47"/>
      <c r="AS191" s="47"/>
      <c r="AT191" s="47"/>
      <c r="AU191" s="47"/>
      <c r="AV191" s="47"/>
      <c r="AW191" s="47"/>
      <c r="AX191" s="47"/>
      <c r="AY191" s="47"/>
      <c r="AZ191" s="47"/>
    </row>
    <row r="192" spans="1:52" x14ac:dyDescent="0.3">
      <c r="A192" s="26"/>
      <c r="B192" s="45"/>
      <c r="C192" s="26"/>
      <c r="D192" s="26"/>
      <c r="E192" s="45"/>
      <c r="F192" s="26"/>
      <c r="G192" s="26"/>
      <c r="H192" s="26"/>
      <c r="I192" s="26"/>
      <c r="J192" s="45"/>
      <c r="K192" s="45"/>
      <c r="L192" s="45"/>
      <c r="M192" s="45"/>
      <c r="N192" s="45"/>
      <c r="O192" s="26"/>
      <c r="P192" s="26"/>
      <c r="Q192" s="26"/>
      <c r="R192" s="26"/>
      <c r="S192" s="20"/>
      <c r="T192" s="47"/>
      <c r="U192" s="47"/>
      <c r="V192" s="47"/>
      <c r="W192" s="47"/>
      <c r="X192" s="26"/>
      <c r="Y192" s="45"/>
      <c r="Z192" s="45"/>
      <c r="AA192" s="26"/>
      <c r="AB192" s="45"/>
      <c r="AC192" s="45"/>
      <c r="AD192" s="45"/>
      <c r="AE192" s="45"/>
      <c r="AF192" s="45"/>
      <c r="AG192" s="45"/>
      <c r="AH192" s="45"/>
      <c r="AI192" s="45"/>
      <c r="AJ192" s="45"/>
      <c r="AK192" s="45"/>
      <c r="AL192" s="12"/>
      <c r="AM192" s="12"/>
      <c r="AN192" s="47"/>
      <c r="AO192" s="47"/>
      <c r="AP192" s="47"/>
      <c r="AQ192" s="47"/>
      <c r="AR192" s="47"/>
      <c r="AS192" s="47"/>
      <c r="AT192" s="47"/>
      <c r="AU192" s="47"/>
      <c r="AV192" s="47"/>
      <c r="AW192" s="47"/>
      <c r="AX192" s="47"/>
      <c r="AY192" s="47"/>
      <c r="AZ192" s="47"/>
    </row>
    <row r="193" spans="1:52" x14ac:dyDescent="0.3">
      <c r="A193" s="26"/>
      <c r="B193" s="45"/>
      <c r="C193" s="26"/>
      <c r="D193" s="26"/>
      <c r="E193" s="45"/>
      <c r="F193" s="26"/>
      <c r="G193" s="26"/>
      <c r="H193" s="26"/>
      <c r="I193" s="26"/>
      <c r="J193" s="45"/>
      <c r="K193" s="45"/>
      <c r="L193" s="45"/>
      <c r="M193" s="45"/>
      <c r="N193" s="45"/>
      <c r="O193" s="26"/>
      <c r="P193" s="26"/>
      <c r="Q193" s="26"/>
      <c r="R193" s="26"/>
      <c r="S193" s="20"/>
      <c r="T193" s="45"/>
      <c r="U193" s="45"/>
      <c r="V193" s="45"/>
      <c r="W193" s="45"/>
      <c r="X193" s="45"/>
      <c r="Y193" s="45"/>
      <c r="Z193" s="45"/>
      <c r="AA193" s="26"/>
      <c r="AB193" s="45"/>
      <c r="AC193" s="45"/>
      <c r="AD193" s="45"/>
      <c r="AE193" s="45"/>
      <c r="AF193" s="45"/>
      <c r="AG193" s="45"/>
      <c r="AH193" s="45"/>
      <c r="AI193" s="45"/>
      <c r="AJ193" s="45"/>
      <c r="AK193" s="45"/>
      <c r="AL193" s="12"/>
      <c r="AM193" s="12"/>
      <c r="AN193" s="47"/>
      <c r="AO193" s="47"/>
      <c r="AP193" s="47"/>
      <c r="AQ193" s="47"/>
      <c r="AR193" s="47"/>
      <c r="AS193" s="47"/>
      <c r="AT193" s="47"/>
      <c r="AU193" s="47"/>
      <c r="AV193" s="47"/>
      <c r="AW193" s="47"/>
      <c r="AX193" s="47"/>
      <c r="AY193" s="47"/>
      <c r="AZ193" s="47"/>
    </row>
    <row r="194" spans="1:52" x14ac:dyDescent="0.3">
      <c r="A194" s="26"/>
      <c r="B194" s="47"/>
      <c r="C194" s="26"/>
      <c r="D194" s="26"/>
      <c r="E194" s="45"/>
      <c r="F194" s="26"/>
      <c r="G194" s="26"/>
      <c r="H194" s="26"/>
      <c r="I194" s="26"/>
      <c r="J194" s="47"/>
      <c r="K194" s="47"/>
      <c r="L194" s="45"/>
      <c r="M194" s="47"/>
      <c r="N194" s="1"/>
      <c r="O194" s="26"/>
      <c r="P194" s="26"/>
      <c r="Q194" s="26"/>
      <c r="R194" s="26"/>
      <c r="S194" s="20"/>
      <c r="T194" s="45"/>
      <c r="U194" s="47"/>
      <c r="V194" s="47"/>
      <c r="W194" s="47"/>
      <c r="X194" s="47"/>
      <c r="Y194" s="45"/>
      <c r="Z194" s="45"/>
      <c r="AA194" s="26"/>
      <c r="AB194" s="47"/>
      <c r="AC194" s="47"/>
      <c r="AD194" s="47"/>
      <c r="AE194" s="47"/>
      <c r="AF194" s="47"/>
      <c r="AG194" s="45"/>
      <c r="AH194" s="47"/>
      <c r="AI194" s="47"/>
      <c r="AJ194" s="47"/>
      <c r="AK194" s="47"/>
      <c r="AL194" s="12"/>
      <c r="AM194" s="49"/>
      <c r="AN194" s="47"/>
      <c r="AO194" s="47"/>
      <c r="AP194" s="47"/>
      <c r="AQ194" s="47"/>
      <c r="AR194" s="47"/>
      <c r="AS194" s="47"/>
      <c r="AT194" s="47"/>
      <c r="AU194" s="47"/>
      <c r="AV194" s="47"/>
      <c r="AW194" s="47"/>
      <c r="AX194" s="47"/>
      <c r="AY194" s="47"/>
      <c r="AZ194" s="47"/>
    </row>
    <row r="195" spans="1:52" x14ac:dyDescent="0.3">
      <c r="A195" s="26"/>
      <c r="B195" s="47"/>
      <c r="C195" s="26"/>
      <c r="D195" s="26"/>
      <c r="E195" s="47"/>
      <c r="F195" s="20"/>
      <c r="G195" s="20"/>
      <c r="H195" s="26"/>
      <c r="I195" s="26"/>
      <c r="J195" s="47"/>
      <c r="K195" s="47"/>
      <c r="L195" s="45"/>
      <c r="M195" s="47"/>
      <c r="N195" s="47"/>
      <c r="O195" s="26"/>
      <c r="P195" s="26"/>
      <c r="Q195" s="26"/>
      <c r="R195" s="26"/>
      <c r="S195" s="20"/>
      <c r="T195" s="45"/>
      <c r="U195" s="45"/>
      <c r="V195" s="47"/>
      <c r="W195" s="47"/>
      <c r="X195" s="47"/>
      <c r="Y195" s="45"/>
      <c r="Z195" s="45"/>
      <c r="AA195" s="26"/>
      <c r="AB195" s="47"/>
      <c r="AC195" s="47"/>
      <c r="AD195" s="47"/>
      <c r="AE195" s="47"/>
      <c r="AF195" s="47"/>
      <c r="AG195" s="45"/>
      <c r="AH195" s="45"/>
      <c r="AI195" s="45"/>
      <c r="AJ195" s="45"/>
      <c r="AK195" s="45"/>
      <c r="AL195" s="12"/>
      <c r="AM195" s="12"/>
      <c r="AN195" s="47"/>
      <c r="AO195" s="47"/>
      <c r="AP195" s="47"/>
      <c r="AQ195" s="47"/>
      <c r="AR195" s="47"/>
      <c r="AS195" s="47"/>
      <c r="AT195" s="47"/>
      <c r="AU195" s="47"/>
      <c r="AV195" s="47"/>
      <c r="AW195" s="47"/>
      <c r="AX195" s="47"/>
      <c r="AY195" s="47"/>
      <c r="AZ195" s="47"/>
    </row>
    <row r="196" spans="1:52" x14ac:dyDescent="0.3">
      <c r="A196" s="26"/>
      <c r="B196" s="45"/>
      <c r="C196" s="26"/>
      <c r="D196" s="26"/>
      <c r="E196" s="47"/>
      <c r="F196" s="20"/>
      <c r="G196" s="20"/>
      <c r="H196" s="26"/>
      <c r="I196" s="26"/>
      <c r="J196" s="47"/>
      <c r="K196" s="47"/>
      <c r="L196" s="45"/>
      <c r="M196" s="47"/>
      <c r="N196" s="47"/>
      <c r="O196" s="26"/>
      <c r="P196" s="26"/>
      <c r="Q196" s="26"/>
      <c r="R196" s="26"/>
      <c r="S196" s="20"/>
      <c r="T196" s="45"/>
      <c r="U196" s="45"/>
      <c r="V196" s="47"/>
      <c r="W196" s="47"/>
      <c r="X196" s="47"/>
      <c r="Y196" s="45"/>
      <c r="Z196" s="45"/>
      <c r="AA196" s="26"/>
      <c r="AB196" s="47"/>
      <c r="AC196" s="47"/>
      <c r="AD196" s="47"/>
      <c r="AE196" s="47"/>
      <c r="AF196" s="47"/>
      <c r="AG196" s="45"/>
      <c r="AH196" s="45"/>
      <c r="AI196" s="45"/>
      <c r="AJ196" s="45"/>
      <c r="AK196" s="45"/>
      <c r="AL196" s="12"/>
      <c r="AM196" s="12"/>
      <c r="AN196" s="47"/>
      <c r="AO196" s="47"/>
      <c r="AP196" s="47"/>
      <c r="AQ196" s="47"/>
      <c r="AR196" s="47"/>
      <c r="AS196" s="47"/>
      <c r="AT196" s="47"/>
      <c r="AU196" s="47"/>
      <c r="AV196" s="47"/>
      <c r="AW196" s="47"/>
      <c r="AX196" s="47"/>
      <c r="AY196" s="47"/>
      <c r="AZ196" s="47"/>
    </row>
    <row r="197" spans="1:52" x14ac:dyDescent="0.3">
      <c r="A197" s="26"/>
      <c r="B197" s="45"/>
      <c r="C197" s="26"/>
      <c r="D197" s="26"/>
      <c r="E197" s="45"/>
      <c r="F197" s="20"/>
      <c r="G197" s="20"/>
      <c r="H197" s="26"/>
      <c r="I197" s="26"/>
      <c r="J197" s="47"/>
      <c r="K197" s="47"/>
      <c r="L197" s="45"/>
      <c r="M197" s="45"/>
      <c r="N197" s="45"/>
      <c r="O197" s="26"/>
      <c r="P197" s="26"/>
      <c r="Q197" s="26"/>
      <c r="R197" s="26"/>
      <c r="S197" s="20"/>
      <c r="T197" s="45"/>
      <c r="U197" s="45"/>
      <c r="V197" s="45"/>
      <c r="W197" s="45"/>
      <c r="X197" s="45"/>
      <c r="Y197" s="45"/>
      <c r="Z197" s="45"/>
      <c r="AA197" s="26"/>
      <c r="AB197" s="45"/>
      <c r="AC197" s="45"/>
      <c r="AD197" s="45"/>
      <c r="AE197" s="45"/>
      <c r="AF197" s="45"/>
      <c r="AG197" s="45"/>
      <c r="AH197" s="45"/>
      <c r="AI197" s="45"/>
      <c r="AJ197" s="45"/>
      <c r="AK197" s="45"/>
      <c r="AL197" s="12"/>
      <c r="AM197" s="12"/>
      <c r="AN197" s="47"/>
      <c r="AO197" s="47"/>
      <c r="AP197" s="47"/>
      <c r="AQ197" s="47"/>
      <c r="AR197" s="47"/>
      <c r="AS197" s="47"/>
      <c r="AT197" s="47"/>
      <c r="AU197" s="47"/>
      <c r="AV197" s="47"/>
      <c r="AW197" s="47"/>
      <c r="AX197" s="47"/>
      <c r="AY197" s="47"/>
      <c r="AZ197" s="47"/>
    </row>
    <row r="198" spans="1:52" x14ac:dyDescent="0.3">
      <c r="A198" s="26"/>
      <c r="B198" s="47"/>
      <c r="C198" s="26"/>
      <c r="D198" s="26"/>
      <c r="E198" s="45"/>
      <c r="F198" s="20"/>
      <c r="G198" s="20"/>
      <c r="H198" s="26"/>
      <c r="I198" s="26"/>
      <c r="J198" s="47"/>
      <c r="K198" s="47"/>
      <c r="L198" s="45"/>
      <c r="M198" s="47"/>
      <c r="N198" s="47"/>
      <c r="O198" s="26"/>
      <c r="P198" s="26"/>
      <c r="Q198" s="26"/>
      <c r="R198" s="26"/>
      <c r="S198" s="20"/>
      <c r="T198" s="45"/>
      <c r="U198" s="45"/>
      <c r="V198" s="47"/>
      <c r="W198" s="47"/>
      <c r="X198" s="47"/>
      <c r="Y198" s="45"/>
      <c r="Z198" s="45"/>
      <c r="AA198" s="26"/>
      <c r="AB198" s="45"/>
      <c r="AC198" s="45"/>
      <c r="AD198" s="45"/>
      <c r="AE198" s="47"/>
      <c r="AF198" s="47"/>
      <c r="AG198" s="45"/>
      <c r="AH198" s="47"/>
      <c r="AI198" s="47"/>
      <c r="AJ198" s="47"/>
      <c r="AK198" s="47"/>
      <c r="AL198" s="12"/>
      <c r="AM198" s="12"/>
      <c r="AN198" s="47"/>
      <c r="AO198" s="47"/>
      <c r="AP198" s="47"/>
      <c r="AQ198" s="47"/>
      <c r="AR198" s="47"/>
      <c r="AS198" s="47"/>
      <c r="AT198" s="47"/>
      <c r="AU198" s="47"/>
      <c r="AV198" s="47"/>
      <c r="AW198" s="47"/>
      <c r="AX198" s="47"/>
      <c r="AY198" s="47"/>
      <c r="AZ198" s="47"/>
    </row>
    <row r="199" spans="1:52" x14ac:dyDescent="0.3">
      <c r="A199" s="26"/>
      <c r="B199" s="47"/>
      <c r="C199" s="26"/>
      <c r="D199" s="26"/>
      <c r="E199" s="45"/>
      <c r="F199" s="20"/>
      <c r="G199" s="20"/>
      <c r="H199" s="26"/>
      <c r="I199" s="26"/>
      <c r="J199" s="47"/>
      <c r="K199" s="47"/>
      <c r="L199" s="45"/>
      <c r="M199" s="47"/>
      <c r="N199" s="47"/>
      <c r="O199" s="26"/>
      <c r="P199" s="26"/>
      <c r="Q199" s="26"/>
      <c r="R199" s="26"/>
      <c r="S199" s="20"/>
      <c r="T199" s="45"/>
      <c r="U199" s="45"/>
      <c r="V199" s="47"/>
      <c r="W199" s="47"/>
      <c r="X199" s="47"/>
      <c r="Y199" s="45"/>
      <c r="Z199" s="45"/>
      <c r="AA199" s="26"/>
      <c r="AB199" s="47"/>
      <c r="AC199" s="47"/>
      <c r="AD199" s="47"/>
      <c r="AE199" s="47"/>
      <c r="AF199" s="47"/>
      <c r="AG199" s="45"/>
      <c r="AH199" s="47"/>
      <c r="AI199" s="47"/>
      <c r="AJ199" s="47"/>
      <c r="AK199" s="47"/>
      <c r="AL199" s="12"/>
      <c r="AM199" s="12"/>
      <c r="AN199" s="47"/>
      <c r="AO199" s="47"/>
      <c r="AP199" s="47"/>
      <c r="AQ199" s="47"/>
      <c r="AR199" s="47"/>
      <c r="AS199" s="47"/>
      <c r="AT199" s="47"/>
      <c r="AU199" s="47"/>
      <c r="AV199" s="47"/>
      <c r="AW199" s="47"/>
      <c r="AX199" s="47"/>
      <c r="AY199" s="47"/>
      <c r="AZ199" s="47"/>
    </row>
    <row r="200" spans="1:52" x14ac:dyDescent="0.3">
      <c r="A200" s="26"/>
      <c r="B200" s="45"/>
      <c r="C200" s="26"/>
      <c r="D200" s="26"/>
      <c r="E200" s="45"/>
      <c r="F200" s="26"/>
      <c r="G200" s="26"/>
      <c r="H200" s="26"/>
      <c r="I200" s="26"/>
      <c r="J200" s="45"/>
      <c r="K200" s="45"/>
      <c r="L200" s="45"/>
      <c r="M200" s="45"/>
      <c r="N200" s="45"/>
      <c r="O200" s="26"/>
      <c r="P200" s="26"/>
      <c r="Q200" s="26"/>
      <c r="R200" s="26"/>
      <c r="S200" s="20"/>
      <c r="T200" s="45"/>
      <c r="U200" s="20"/>
      <c r="V200" s="20"/>
      <c r="W200" s="45"/>
      <c r="X200" s="45"/>
      <c r="Y200" s="26"/>
      <c r="Z200" s="26"/>
      <c r="AA200" s="26"/>
      <c r="AB200" s="20"/>
      <c r="AC200" s="26"/>
      <c r="AD200" s="26"/>
      <c r="AE200" s="26"/>
      <c r="AF200" s="26"/>
      <c r="AG200" s="26"/>
      <c r="AH200" s="45"/>
      <c r="AI200" s="45"/>
      <c r="AJ200" s="45"/>
      <c r="AK200" s="45"/>
      <c r="AL200" s="50"/>
      <c r="AM200" s="50"/>
      <c r="AN200" s="47"/>
      <c r="AO200" s="47"/>
      <c r="AP200" s="47"/>
      <c r="AQ200" s="47"/>
      <c r="AR200" s="47"/>
      <c r="AS200" s="47"/>
      <c r="AT200" s="47"/>
      <c r="AU200" s="47"/>
      <c r="AV200" s="47"/>
      <c r="AW200" s="47"/>
      <c r="AX200" s="47"/>
      <c r="AY200" s="47"/>
      <c r="AZ200" s="47"/>
    </row>
    <row r="201" spans="1:52" x14ac:dyDescent="0.3">
      <c r="A201" s="26"/>
      <c r="B201" s="45"/>
      <c r="C201" s="26"/>
      <c r="D201" s="26"/>
      <c r="E201" s="45"/>
      <c r="F201" s="26"/>
      <c r="G201" s="26"/>
      <c r="H201" s="26"/>
      <c r="I201" s="26"/>
      <c r="J201" s="45"/>
      <c r="K201" s="45"/>
      <c r="L201" s="45"/>
      <c r="M201" s="45"/>
      <c r="N201" s="45"/>
      <c r="O201" s="26"/>
      <c r="P201" s="26"/>
      <c r="Q201" s="26"/>
      <c r="R201" s="26"/>
      <c r="S201" s="20"/>
      <c r="T201" s="45"/>
      <c r="U201" s="20"/>
      <c r="V201" s="20"/>
      <c r="W201" s="45"/>
      <c r="X201" s="45"/>
      <c r="Y201" s="26"/>
      <c r="Z201" s="26"/>
      <c r="AA201" s="26"/>
      <c r="AB201" s="20"/>
      <c r="AC201" s="26"/>
      <c r="AD201" s="26"/>
      <c r="AE201" s="26"/>
      <c r="AF201" s="26"/>
      <c r="AG201" s="26"/>
      <c r="AH201" s="45"/>
      <c r="AI201" s="45"/>
      <c r="AJ201" s="45"/>
      <c r="AK201" s="45"/>
      <c r="AL201" s="50"/>
      <c r="AM201" s="50"/>
      <c r="AN201" s="47"/>
      <c r="AO201" s="47"/>
      <c r="AP201" s="47"/>
      <c r="AQ201" s="47"/>
      <c r="AR201" s="47"/>
      <c r="AS201" s="47"/>
      <c r="AT201" s="47"/>
      <c r="AU201" s="47"/>
      <c r="AV201" s="47"/>
      <c r="AW201" s="47"/>
      <c r="AX201" s="47"/>
      <c r="AY201" s="47"/>
      <c r="AZ201" s="47"/>
    </row>
    <row r="202" spans="1:52" x14ac:dyDescent="0.3">
      <c r="A202" s="26"/>
      <c r="B202" s="47"/>
      <c r="C202" s="26"/>
      <c r="D202" s="26"/>
      <c r="E202" s="45"/>
      <c r="F202" s="26"/>
      <c r="G202" s="26"/>
      <c r="H202" s="26"/>
      <c r="I202" s="26"/>
      <c r="J202" s="45"/>
      <c r="K202" s="45"/>
      <c r="L202" s="45"/>
      <c r="M202" s="45"/>
      <c r="N202" s="45"/>
      <c r="O202" s="26"/>
      <c r="P202" s="26"/>
      <c r="Q202" s="26"/>
      <c r="R202" s="26"/>
      <c r="S202" s="20"/>
      <c r="T202" s="45"/>
      <c r="U202" s="20"/>
      <c r="V202" s="20"/>
      <c r="W202" s="45"/>
      <c r="X202" s="45"/>
      <c r="Y202" s="26"/>
      <c r="Z202" s="26"/>
      <c r="AA202" s="26"/>
      <c r="AB202" s="20"/>
      <c r="AC202" s="26"/>
      <c r="AD202" s="26"/>
      <c r="AE202" s="26"/>
      <c r="AF202" s="26"/>
      <c r="AG202" s="26"/>
      <c r="AH202" s="47"/>
      <c r="AI202" s="47"/>
      <c r="AJ202" s="47"/>
      <c r="AK202" s="47"/>
      <c r="AL202" s="50"/>
      <c r="AM202" s="50"/>
      <c r="AN202" s="47"/>
      <c r="AO202" s="47"/>
      <c r="AP202" s="47"/>
      <c r="AQ202" s="47"/>
      <c r="AR202" s="47"/>
      <c r="AS202" s="47"/>
      <c r="AT202" s="47"/>
      <c r="AU202" s="47"/>
      <c r="AV202" s="47"/>
      <c r="AW202" s="47"/>
      <c r="AX202" s="47"/>
      <c r="AY202" s="47"/>
      <c r="AZ202" s="47"/>
    </row>
    <row r="203" spans="1:52" x14ac:dyDescent="0.3">
      <c r="A203" s="26"/>
      <c r="B203" s="47"/>
      <c r="C203" s="26"/>
      <c r="D203" s="26"/>
      <c r="E203" s="45"/>
      <c r="F203" s="26"/>
      <c r="G203" s="26"/>
      <c r="H203" s="26"/>
      <c r="I203" s="26"/>
      <c r="J203" s="47"/>
      <c r="K203" s="47"/>
      <c r="L203" s="45"/>
      <c r="M203" s="47"/>
      <c r="N203" s="45"/>
      <c r="O203" s="26"/>
      <c r="P203" s="26"/>
      <c r="Q203" s="26"/>
      <c r="R203" s="26"/>
      <c r="S203" s="26"/>
      <c r="T203" s="45"/>
      <c r="U203" s="45"/>
      <c r="V203" s="47"/>
      <c r="W203" s="47"/>
      <c r="X203" s="47"/>
      <c r="Y203" s="45"/>
      <c r="Z203" s="45"/>
      <c r="AA203" s="26"/>
      <c r="AB203" s="47"/>
      <c r="AC203" s="47"/>
      <c r="AD203" s="47"/>
      <c r="AE203" s="47"/>
      <c r="AF203" s="47"/>
      <c r="AG203" s="45"/>
      <c r="AH203" s="47"/>
      <c r="AI203" s="47"/>
      <c r="AJ203" s="47"/>
      <c r="AK203" s="47"/>
      <c r="AL203" s="12"/>
      <c r="AM203" s="12"/>
      <c r="AN203" s="47"/>
      <c r="AO203" s="47"/>
      <c r="AP203" s="47"/>
      <c r="AQ203" s="47"/>
      <c r="AR203" s="47"/>
      <c r="AS203" s="47"/>
      <c r="AT203" s="47"/>
      <c r="AU203" s="47"/>
      <c r="AV203" s="47"/>
      <c r="AW203" s="47"/>
      <c r="AX203" s="47"/>
      <c r="AY203" s="47"/>
      <c r="AZ203" s="47"/>
    </row>
    <row r="204" spans="1:52" x14ac:dyDescent="0.3">
      <c r="A204" s="26"/>
      <c r="B204" s="45"/>
      <c r="C204" s="26"/>
      <c r="D204" s="26"/>
      <c r="E204" s="45"/>
      <c r="F204" s="26"/>
      <c r="G204" s="26"/>
      <c r="H204" s="26"/>
      <c r="I204" s="26"/>
      <c r="J204" s="47"/>
      <c r="K204" s="47"/>
      <c r="L204" s="45"/>
      <c r="M204" s="47"/>
      <c r="N204" s="45"/>
      <c r="O204" s="26"/>
      <c r="P204" s="26"/>
      <c r="Q204" s="26"/>
      <c r="R204" s="26"/>
      <c r="S204" s="26"/>
      <c r="T204" s="45"/>
      <c r="U204" s="45"/>
      <c r="V204" s="47"/>
      <c r="W204" s="47"/>
      <c r="X204" s="47"/>
      <c r="Y204" s="45"/>
      <c r="Z204" s="45"/>
      <c r="AA204" s="26"/>
      <c r="AB204" s="47"/>
      <c r="AC204" s="47"/>
      <c r="AD204" s="47"/>
      <c r="AE204" s="47"/>
      <c r="AF204" s="47"/>
      <c r="AG204" s="45"/>
      <c r="AH204" s="45"/>
      <c r="AI204" s="45"/>
      <c r="AJ204" s="45"/>
      <c r="AK204" s="45"/>
      <c r="AL204" s="12"/>
      <c r="AM204" s="12"/>
      <c r="AN204" s="47"/>
      <c r="AO204" s="47"/>
      <c r="AP204" s="47"/>
      <c r="AQ204" s="47"/>
      <c r="AR204" s="47"/>
      <c r="AS204" s="47"/>
      <c r="AT204" s="47"/>
      <c r="AU204" s="47"/>
      <c r="AV204" s="47"/>
      <c r="AW204" s="47"/>
      <c r="AX204" s="47"/>
      <c r="AY204" s="47"/>
      <c r="AZ204" s="47"/>
    </row>
    <row r="205" spans="1:52" x14ac:dyDescent="0.3">
      <c r="A205" s="26"/>
      <c r="B205" s="45"/>
      <c r="C205" s="26"/>
      <c r="D205" s="26"/>
      <c r="E205" s="45"/>
      <c r="F205" s="26"/>
      <c r="G205" s="26"/>
      <c r="H205" s="26"/>
      <c r="I205" s="26"/>
      <c r="J205" s="45"/>
      <c r="K205" s="45"/>
      <c r="L205" s="45"/>
      <c r="M205" s="45"/>
      <c r="N205" s="45"/>
      <c r="O205" s="26"/>
      <c r="P205" s="26"/>
      <c r="Q205" s="26"/>
      <c r="R205" s="26"/>
      <c r="S205" s="26"/>
      <c r="T205" s="45"/>
      <c r="U205" s="45"/>
      <c r="V205" s="45"/>
      <c r="W205" s="45"/>
      <c r="X205" s="45"/>
      <c r="Y205" s="45"/>
      <c r="Z205" s="45"/>
      <c r="AA205" s="26"/>
      <c r="AB205" s="47"/>
      <c r="AC205" s="47"/>
      <c r="AD205" s="47"/>
      <c r="AE205" s="47"/>
      <c r="AF205" s="47"/>
      <c r="AG205" s="26"/>
      <c r="AH205" s="47"/>
      <c r="AI205" s="47"/>
      <c r="AJ205" s="47"/>
      <c r="AK205" s="47"/>
      <c r="AL205" s="50"/>
      <c r="AM205" s="50"/>
      <c r="AN205" s="47"/>
      <c r="AO205" s="47"/>
      <c r="AP205" s="47"/>
      <c r="AQ205" s="47"/>
      <c r="AR205" s="47"/>
      <c r="AS205" s="47"/>
      <c r="AT205" s="47"/>
      <c r="AU205" s="47"/>
      <c r="AV205" s="47"/>
      <c r="AW205" s="47"/>
      <c r="AX205" s="47"/>
      <c r="AY205" s="47"/>
      <c r="AZ205" s="47"/>
    </row>
    <row r="206" spans="1:52" x14ac:dyDescent="0.3">
      <c r="A206" s="26"/>
      <c r="B206" s="47"/>
      <c r="C206" s="26"/>
      <c r="D206" s="26"/>
      <c r="E206" s="45"/>
      <c r="F206" s="26"/>
      <c r="G206" s="26"/>
      <c r="H206" s="26"/>
      <c r="I206" s="26"/>
      <c r="J206" s="45"/>
      <c r="K206" s="45"/>
      <c r="L206" s="45"/>
      <c r="M206" s="47"/>
      <c r="N206" s="47"/>
      <c r="O206" s="26"/>
      <c r="P206" s="26"/>
      <c r="Q206" s="26"/>
      <c r="R206" s="26"/>
      <c r="S206" s="26"/>
      <c r="T206" s="45"/>
      <c r="U206" s="47"/>
      <c r="V206" s="47"/>
      <c r="W206" s="47"/>
      <c r="X206" s="47"/>
      <c r="Y206" s="45"/>
      <c r="Z206" s="45"/>
      <c r="AA206" s="26"/>
      <c r="AB206" s="47"/>
      <c r="AC206" s="47"/>
      <c r="AD206" s="47"/>
      <c r="AE206" s="47"/>
      <c r="AF206" s="47"/>
      <c r="AG206" s="45"/>
      <c r="AH206" s="47"/>
      <c r="AI206" s="47"/>
      <c r="AJ206" s="47"/>
      <c r="AK206" s="47"/>
      <c r="AL206" s="50"/>
      <c r="AM206" s="47"/>
      <c r="AN206" s="47"/>
      <c r="AO206" s="47"/>
      <c r="AP206" s="47"/>
      <c r="AQ206" s="47"/>
      <c r="AR206" s="47"/>
      <c r="AS206" s="47"/>
      <c r="AT206" s="47"/>
      <c r="AU206" s="47"/>
      <c r="AV206" s="47"/>
      <c r="AW206" s="47"/>
      <c r="AX206" s="47"/>
      <c r="AY206" s="47"/>
      <c r="AZ206" s="47"/>
    </row>
    <row r="207" spans="1:52" x14ac:dyDescent="0.3">
      <c r="A207" s="26"/>
      <c r="B207" s="47"/>
      <c r="C207" s="26"/>
      <c r="D207" s="26"/>
      <c r="E207" s="45"/>
      <c r="F207" s="26"/>
      <c r="G207" s="26"/>
      <c r="H207" s="26"/>
      <c r="I207" s="26"/>
      <c r="J207" s="45"/>
      <c r="K207" s="45"/>
      <c r="L207" s="45"/>
      <c r="M207" s="47"/>
      <c r="N207" s="47"/>
      <c r="O207" s="26"/>
      <c r="P207" s="26"/>
      <c r="Q207" s="26"/>
      <c r="R207" s="26"/>
      <c r="S207" s="26"/>
      <c r="T207" s="45"/>
      <c r="U207" s="47"/>
      <c r="V207" s="47"/>
      <c r="W207" s="47"/>
      <c r="X207" s="47"/>
      <c r="Y207" s="45"/>
      <c r="Z207" s="45"/>
      <c r="AA207" s="26"/>
      <c r="AB207" s="47"/>
      <c r="AC207" s="47"/>
      <c r="AD207" s="47"/>
      <c r="AE207" s="47"/>
      <c r="AF207" s="47"/>
      <c r="AG207" s="45"/>
      <c r="AH207" s="47"/>
      <c r="AI207" s="47"/>
      <c r="AJ207" s="47"/>
      <c r="AK207" s="47"/>
      <c r="AL207" s="47"/>
      <c r="AM207" s="47"/>
      <c r="AN207" s="47"/>
      <c r="AO207" s="47"/>
      <c r="AP207" s="47"/>
      <c r="AQ207" s="47"/>
      <c r="AR207" s="47"/>
      <c r="AS207" s="47"/>
      <c r="AT207" s="47"/>
      <c r="AU207" s="47"/>
      <c r="AV207" s="47"/>
      <c r="AW207" s="47"/>
      <c r="AX207" s="47"/>
      <c r="AY207" s="47"/>
      <c r="AZ207" s="47"/>
    </row>
    <row r="208" spans="1:52" x14ac:dyDescent="0.3">
      <c r="A208" s="26"/>
      <c r="B208" s="45"/>
      <c r="C208" s="26"/>
      <c r="D208" s="26"/>
      <c r="E208" s="45"/>
      <c r="F208" s="26"/>
      <c r="G208" s="26"/>
      <c r="H208" s="26"/>
      <c r="I208" s="26"/>
      <c r="J208" s="45"/>
      <c r="K208" s="45"/>
      <c r="L208" s="45"/>
      <c r="M208" s="47"/>
      <c r="N208" s="45"/>
      <c r="O208" s="26"/>
      <c r="P208" s="26"/>
      <c r="Q208" s="26"/>
      <c r="R208" s="26"/>
      <c r="S208" s="26"/>
      <c r="T208" s="45"/>
      <c r="U208" s="45"/>
      <c r="V208" s="45"/>
      <c r="W208" s="47"/>
      <c r="X208" s="47"/>
      <c r="Y208" s="45"/>
      <c r="Z208" s="45"/>
      <c r="AA208" s="26"/>
      <c r="AB208" s="47"/>
      <c r="AC208" s="47"/>
      <c r="AD208" s="47"/>
      <c r="AE208" s="26"/>
      <c r="AF208" s="26"/>
      <c r="AG208" s="26"/>
      <c r="AH208" s="45"/>
      <c r="AI208" s="45"/>
      <c r="AJ208" s="45"/>
      <c r="AK208" s="45"/>
      <c r="AL208" s="50"/>
      <c r="AM208" s="50"/>
      <c r="AN208" s="47"/>
      <c r="AO208" s="47"/>
      <c r="AP208" s="47"/>
      <c r="AQ208" s="47"/>
      <c r="AR208" s="47"/>
      <c r="AS208" s="47"/>
      <c r="AT208" s="47"/>
      <c r="AU208" s="47"/>
      <c r="AV208" s="47"/>
      <c r="AW208" s="47"/>
      <c r="AX208" s="47"/>
      <c r="AY208" s="47"/>
      <c r="AZ208" s="47"/>
    </row>
    <row r="209" spans="1:52" x14ac:dyDescent="0.3">
      <c r="A209" s="26"/>
      <c r="B209" s="45"/>
      <c r="C209" s="26"/>
      <c r="D209" s="26"/>
      <c r="E209" s="45"/>
      <c r="F209" s="26"/>
      <c r="G209" s="26"/>
      <c r="H209" s="26"/>
      <c r="I209" s="26"/>
      <c r="J209" s="45"/>
      <c r="K209" s="45"/>
      <c r="L209" s="45"/>
      <c r="M209" s="47"/>
      <c r="N209" s="45"/>
      <c r="O209" s="26"/>
      <c r="P209" s="26"/>
      <c r="Q209" s="26"/>
      <c r="R209" s="26"/>
      <c r="S209" s="26"/>
      <c r="T209" s="45"/>
      <c r="U209" s="45"/>
      <c r="V209" s="45"/>
      <c r="W209" s="47"/>
      <c r="X209" s="47"/>
      <c r="Y209" s="45"/>
      <c r="Z209" s="45"/>
      <c r="AA209" s="26"/>
      <c r="AB209" s="47"/>
      <c r="AC209" s="47"/>
      <c r="AD209" s="47"/>
      <c r="AE209" s="26"/>
      <c r="AF209" s="26"/>
      <c r="AG209" s="26"/>
      <c r="AH209" s="45"/>
      <c r="AI209" s="45"/>
      <c r="AJ209" s="45"/>
      <c r="AK209" s="45"/>
      <c r="AL209" s="50"/>
      <c r="AM209" s="50"/>
      <c r="AN209" s="47"/>
      <c r="AO209" s="47"/>
      <c r="AP209" s="47"/>
      <c r="AQ209" s="47"/>
      <c r="AR209" s="47"/>
      <c r="AS209" s="47"/>
      <c r="AT209" s="47"/>
      <c r="AU209" s="47"/>
      <c r="AV209" s="47"/>
      <c r="AW209" s="47"/>
      <c r="AX209" s="47"/>
      <c r="AY209" s="47"/>
      <c r="AZ209" s="47"/>
    </row>
    <row r="210" spans="1:52" x14ac:dyDescent="0.3">
      <c r="A210" s="26"/>
      <c r="B210" s="47"/>
      <c r="C210" s="26"/>
      <c r="D210" s="26"/>
      <c r="E210" s="45"/>
      <c r="F210" s="26"/>
      <c r="G210" s="26"/>
      <c r="H210" s="26"/>
      <c r="I210" s="26"/>
      <c r="J210" s="45"/>
      <c r="K210" s="45"/>
      <c r="L210" s="45"/>
      <c r="M210" s="47"/>
      <c r="N210" s="45"/>
      <c r="O210" s="26"/>
      <c r="P210" s="26"/>
      <c r="Q210" s="26"/>
      <c r="R210" s="26"/>
      <c r="S210" s="26"/>
      <c r="T210" s="45"/>
      <c r="U210" s="45"/>
      <c r="V210" s="47"/>
      <c r="W210" s="47"/>
      <c r="X210" s="47"/>
      <c r="Y210" s="45"/>
      <c r="Z210" s="45"/>
      <c r="AA210" s="26"/>
      <c r="AB210" s="47"/>
      <c r="AC210" s="47"/>
      <c r="AD210" s="47"/>
      <c r="AE210" s="26"/>
      <c r="AF210" s="26"/>
      <c r="AG210" s="26"/>
      <c r="AH210" s="47"/>
      <c r="AI210" s="47"/>
      <c r="AJ210" s="47"/>
      <c r="AK210" s="47"/>
      <c r="AL210" s="50"/>
      <c r="AM210" s="50"/>
      <c r="AN210" s="47"/>
      <c r="AO210" s="47"/>
      <c r="AP210" s="47"/>
      <c r="AQ210" s="47"/>
      <c r="AR210" s="47"/>
      <c r="AS210" s="47"/>
      <c r="AT210" s="47"/>
      <c r="AU210" s="47"/>
      <c r="AV210" s="47"/>
      <c r="AW210" s="47"/>
      <c r="AX210" s="47"/>
      <c r="AY210" s="47"/>
      <c r="AZ210" s="47"/>
    </row>
    <row r="211" spans="1:52" x14ac:dyDescent="0.3">
      <c r="A211" s="26"/>
      <c r="B211" s="47"/>
      <c r="C211" s="26"/>
      <c r="D211" s="26"/>
      <c r="E211" s="45"/>
      <c r="F211" s="26"/>
      <c r="G211" s="26"/>
      <c r="H211" s="26"/>
      <c r="I211" s="26"/>
      <c r="J211" s="45"/>
      <c r="K211" s="45"/>
      <c r="L211" s="45"/>
      <c r="M211" s="47"/>
      <c r="N211" s="45"/>
      <c r="O211" s="26"/>
      <c r="P211" s="26"/>
      <c r="Q211" s="26"/>
      <c r="R211" s="26"/>
      <c r="S211" s="26"/>
      <c r="T211" s="45"/>
      <c r="U211" s="45"/>
      <c r="V211" s="47"/>
      <c r="W211" s="47"/>
      <c r="X211" s="47"/>
      <c r="Y211" s="45"/>
      <c r="Z211" s="45"/>
      <c r="AA211" s="26"/>
      <c r="AB211" s="47"/>
      <c r="AC211" s="47"/>
      <c r="AD211" s="47"/>
      <c r="AE211" s="26"/>
      <c r="AF211" s="26"/>
      <c r="AG211" s="26"/>
      <c r="AH211" s="47"/>
      <c r="AI211" s="47"/>
      <c r="AJ211" s="47"/>
      <c r="AK211" s="47"/>
      <c r="AL211" s="50"/>
      <c r="AM211" s="50"/>
      <c r="AN211" s="47"/>
      <c r="AO211" s="47"/>
      <c r="AP211" s="47"/>
      <c r="AQ211" s="47"/>
      <c r="AR211" s="47"/>
      <c r="AS211" s="47"/>
      <c r="AT211" s="47"/>
      <c r="AU211" s="47"/>
      <c r="AV211" s="47"/>
      <c r="AW211" s="47"/>
      <c r="AX211" s="47"/>
      <c r="AY211" s="47"/>
      <c r="AZ211" s="47"/>
    </row>
    <row r="212" spans="1:52" x14ac:dyDescent="0.3">
      <c r="A212" s="26"/>
      <c r="B212" s="45"/>
      <c r="C212" s="26"/>
      <c r="D212" s="26"/>
      <c r="E212" s="45"/>
      <c r="F212" s="26"/>
      <c r="G212" s="26"/>
      <c r="H212" s="26"/>
      <c r="I212" s="26"/>
      <c r="J212" s="45"/>
      <c r="K212" s="45"/>
      <c r="L212" s="45"/>
      <c r="M212" s="47"/>
      <c r="N212" s="45"/>
      <c r="O212" s="26"/>
      <c r="P212" s="26"/>
      <c r="Q212" s="26"/>
      <c r="R212" s="26"/>
      <c r="S212" s="26"/>
      <c r="T212" s="45"/>
      <c r="U212" s="45"/>
      <c r="V212" s="45"/>
      <c r="W212" s="47"/>
      <c r="X212" s="47"/>
      <c r="Y212" s="45"/>
      <c r="Z212" s="45"/>
      <c r="AA212" s="26"/>
      <c r="AB212" s="47"/>
      <c r="AC212" s="47"/>
      <c r="AD212" s="47"/>
      <c r="AE212" s="26"/>
      <c r="AF212" s="26"/>
      <c r="AG212" s="26"/>
      <c r="AH212" s="45"/>
      <c r="AI212" s="45"/>
      <c r="AJ212" s="45"/>
      <c r="AK212" s="45"/>
      <c r="AL212" s="50"/>
      <c r="AM212" s="50"/>
      <c r="AN212" s="47"/>
      <c r="AO212" s="47"/>
      <c r="AP212" s="47"/>
      <c r="AQ212" s="47"/>
      <c r="AR212" s="47"/>
      <c r="AS212" s="47"/>
      <c r="AT212" s="47"/>
      <c r="AU212" s="47"/>
      <c r="AV212" s="47"/>
      <c r="AW212" s="47"/>
      <c r="AX212" s="47"/>
      <c r="AY212" s="47"/>
      <c r="AZ212" s="47"/>
    </row>
    <row r="213" spans="1:52" x14ac:dyDescent="0.3">
      <c r="A213" s="26"/>
      <c r="B213" s="45"/>
      <c r="C213" s="26"/>
      <c r="D213" s="26"/>
      <c r="E213" s="45"/>
      <c r="F213" s="26"/>
      <c r="G213" s="26"/>
      <c r="H213" s="26"/>
      <c r="I213" s="26"/>
      <c r="J213" s="45"/>
      <c r="K213" s="45"/>
      <c r="L213" s="45"/>
      <c r="M213" s="47"/>
      <c r="N213" s="45"/>
      <c r="O213" s="26"/>
      <c r="P213" s="26"/>
      <c r="Q213" s="26"/>
      <c r="R213" s="26"/>
      <c r="S213" s="26"/>
      <c r="T213" s="45"/>
      <c r="U213" s="45"/>
      <c r="V213" s="45"/>
      <c r="W213" s="47"/>
      <c r="X213" s="47"/>
      <c r="Y213" s="45"/>
      <c r="Z213" s="45"/>
      <c r="AA213" s="26"/>
      <c r="AB213" s="47"/>
      <c r="AC213" s="47"/>
      <c r="AD213" s="47"/>
      <c r="AE213" s="26"/>
      <c r="AF213" s="26"/>
      <c r="AG213" s="26"/>
      <c r="AH213" s="45"/>
      <c r="AI213" s="45"/>
      <c r="AJ213" s="45"/>
      <c r="AK213" s="45"/>
      <c r="AL213" s="50"/>
      <c r="AM213" s="50"/>
      <c r="AN213" s="47"/>
      <c r="AO213" s="47"/>
      <c r="AP213" s="47"/>
      <c r="AQ213" s="47"/>
      <c r="AR213" s="47"/>
      <c r="AS213" s="47"/>
      <c r="AT213" s="47"/>
      <c r="AU213" s="47"/>
      <c r="AV213" s="47"/>
      <c r="AW213" s="47"/>
      <c r="AX213" s="47"/>
      <c r="AY213" s="47"/>
      <c r="AZ213" s="47"/>
    </row>
    <row r="214" spans="1:52" x14ac:dyDescent="0.3">
      <c r="A214" s="26"/>
      <c r="B214" s="47"/>
      <c r="C214" s="26"/>
      <c r="D214" s="26"/>
      <c r="E214" s="45"/>
      <c r="F214" s="26"/>
      <c r="G214" s="26"/>
      <c r="H214" s="26"/>
      <c r="I214" s="26"/>
      <c r="J214" s="45"/>
      <c r="K214" s="45"/>
      <c r="L214" s="45"/>
      <c r="M214" s="47"/>
      <c r="N214" s="45"/>
      <c r="O214" s="26"/>
      <c r="P214" s="26"/>
      <c r="Q214" s="26"/>
      <c r="R214" s="26"/>
      <c r="S214" s="26"/>
      <c r="T214" s="45"/>
      <c r="U214" s="45"/>
      <c r="V214" s="45"/>
      <c r="W214" s="47"/>
      <c r="X214" s="47"/>
      <c r="Y214" s="45"/>
      <c r="Z214" s="45"/>
      <c r="AA214" s="26"/>
      <c r="AB214" s="47"/>
      <c r="AC214" s="47"/>
      <c r="AD214" s="47"/>
      <c r="AE214" s="26"/>
      <c r="AF214" s="26"/>
      <c r="AG214" s="26"/>
      <c r="AH214" s="47"/>
      <c r="AI214" s="47"/>
      <c r="AJ214" s="47"/>
      <c r="AK214" s="47"/>
      <c r="AL214" s="50"/>
      <c r="AM214" s="50"/>
      <c r="AN214" s="47"/>
      <c r="AO214" s="47"/>
      <c r="AP214" s="47"/>
      <c r="AQ214" s="47"/>
      <c r="AR214" s="47"/>
      <c r="AS214" s="47"/>
      <c r="AT214" s="47"/>
      <c r="AU214" s="47"/>
      <c r="AV214" s="47"/>
      <c r="AW214" s="47"/>
      <c r="AX214" s="47"/>
      <c r="AY214" s="47"/>
      <c r="AZ214" s="47"/>
    </row>
    <row r="215" spans="1:52" x14ac:dyDescent="0.3">
      <c r="A215" s="26"/>
      <c r="B215" s="47"/>
      <c r="C215" s="26"/>
      <c r="D215" s="26"/>
      <c r="E215" s="45"/>
      <c r="F215" s="26"/>
      <c r="G215" s="26"/>
      <c r="H215" s="26"/>
      <c r="I215" s="26"/>
      <c r="J215" s="45"/>
      <c r="K215" s="45"/>
      <c r="L215" s="45"/>
      <c r="M215" s="47"/>
      <c r="N215" s="45"/>
      <c r="O215" s="26"/>
      <c r="P215" s="26"/>
      <c r="Q215" s="26"/>
      <c r="R215" s="26"/>
      <c r="S215" s="26"/>
      <c r="T215" s="45"/>
      <c r="U215" s="45"/>
      <c r="V215" s="45"/>
      <c r="W215" s="47"/>
      <c r="X215" s="47"/>
      <c r="Y215" s="45"/>
      <c r="Z215" s="45"/>
      <c r="AA215" s="26"/>
      <c r="AB215" s="47"/>
      <c r="AC215" s="47"/>
      <c r="AD215" s="47"/>
      <c r="AE215" s="26"/>
      <c r="AF215" s="26"/>
      <c r="AG215" s="26"/>
      <c r="AH215" s="47"/>
      <c r="AI215" s="47"/>
      <c r="AJ215" s="47"/>
      <c r="AK215" s="47"/>
      <c r="AL215" s="50"/>
      <c r="AM215" s="50"/>
      <c r="AN215" s="47"/>
      <c r="AO215" s="47"/>
      <c r="AP215" s="47"/>
      <c r="AQ215" s="47"/>
      <c r="AR215" s="47"/>
      <c r="AS215" s="47"/>
      <c r="AT215" s="47"/>
      <c r="AU215" s="47"/>
      <c r="AV215" s="47"/>
      <c r="AW215" s="47"/>
      <c r="AX215" s="47"/>
      <c r="AY215" s="47"/>
      <c r="AZ215" s="47"/>
    </row>
    <row r="216" spans="1:52" x14ac:dyDescent="0.3">
      <c r="A216" s="26"/>
      <c r="B216" s="45"/>
      <c r="C216" s="26"/>
      <c r="D216" s="26"/>
      <c r="E216" s="45"/>
      <c r="F216" s="26"/>
      <c r="G216" s="26"/>
      <c r="H216" s="26"/>
      <c r="I216" s="26"/>
      <c r="J216" s="45"/>
      <c r="K216" s="45"/>
      <c r="L216" s="45"/>
      <c r="M216" s="47"/>
      <c r="N216" s="45"/>
      <c r="O216" s="26"/>
      <c r="P216" s="26"/>
      <c r="Q216" s="26"/>
      <c r="R216" s="26"/>
      <c r="S216" s="26"/>
      <c r="T216" s="45"/>
      <c r="U216" s="45"/>
      <c r="V216" s="45"/>
      <c r="W216" s="47"/>
      <c r="X216" s="47"/>
      <c r="Y216" s="45"/>
      <c r="Z216" s="45"/>
      <c r="AA216" s="26"/>
      <c r="AB216" s="47"/>
      <c r="AC216" s="47"/>
      <c r="AD216" s="47"/>
      <c r="AE216" s="26"/>
      <c r="AF216" s="26"/>
      <c r="AG216" s="26"/>
      <c r="AH216" s="45"/>
      <c r="AI216" s="45"/>
      <c r="AJ216" s="45"/>
      <c r="AK216" s="45"/>
      <c r="AL216" s="50"/>
      <c r="AM216" s="50"/>
      <c r="AN216" s="47"/>
      <c r="AO216" s="47"/>
      <c r="AP216" s="47"/>
      <c r="AQ216" s="47"/>
      <c r="AR216" s="47"/>
      <c r="AS216" s="47"/>
      <c r="AT216" s="47"/>
      <c r="AU216" s="47"/>
      <c r="AV216" s="47"/>
      <c r="AW216" s="47"/>
      <c r="AX216" s="47"/>
      <c r="AY216" s="47"/>
      <c r="AZ216" s="47"/>
    </row>
    <row r="217" spans="1:52" x14ac:dyDescent="0.3">
      <c r="A217" s="26"/>
      <c r="B217" s="45"/>
      <c r="C217" s="26"/>
      <c r="D217" s="26"/>
      <c r="E217" s="45"/>
      <c r="F217" s="26"/>
      <c r="G217" s="26"/>
      <c r="H217" s="26"/>
      <c r="I217" s="26"/>
      <c r="J217" s="45"/>
      <c r="K217" s="45"/>
      <c r="L217" s="45"/>
      <c r="M217" s="47"/>
      <c r="N217" s="45"/>
      <c r="O217" s="26"/>
      <c r="P217" s="26"/>
      <c r="Q217" s="26"/>
      <c r="R217" s="26"/>
      <c r="S217" s="26"/>
      <c r="T217" s="45"/>
      <c r="U217" s="45"/>
      <c r="V217" s="45"/>
      <c r="W217" s="47"/>
      <c r="X217" s="47"/>
      <c r="Y217" s="45"/>
      <c r="Z217" s="45"/>
      <c r="AA217" s="26"/>
      <c r="AB217" s="47"/>
      <c r="AC217" s="47"/>
      <c r="AD217" s="47"/>
      <c r="AE217" s="26"/>
      <c r="AF217" s="26"/>
      <c r="AG217" s="26"/>
      <c r="AH217" s="45"/>
      <c r="AI217" s="45"/>
      <c r="AJ217" s="45"/>
      <c r="AK217" s="45"/>
      <c r="AL217" s="50"/>
      <c r="AM217" s="50"/>
      <c r="AN217" s="47"/>
      <c r="AO217" s="47"/>
      <c r="AP217" s="47"/>
      <c r="AQ217" s="47"/>
      <c r="AR217" s="47"/>
      <c r="AS217" s="47"/>
      <c r="AT217" s="47"/>
      <c r="AU217" s="47"/>
      <c r="AV217" s="47"/>
      <c r="AW217" s="47"/>
      <c r="AX217" s="47"/>
      <c r="AY217" s="47"/>
      <c r="AZ217" s="47"/>
    </row>
    <row r="218" spans="1:52" x14ac:dyDescent="0.3">
      <c r="A218" s="26"/>
      <c r="B218" s="47"/>
      <c r="C218" s="26"/>
      <c r="D218" s="26"/>
      <c r="E218" s="45"/>
      <c r="F218" s="26"/>
      <c r="G218" s="26"/>
      <c r="H218" s="26"/>
      <c r="I218" s="26"/>
      <c r="J218" s="45"/>
      <c r="K218" s="45"/>
      <c r="L218" s="45"/>
      <c r="M218" s="47"/>
      <c r="N218" s="47"/>
      <c r="O218" s="26"/>
      <c r="P218" s="26"/>
      <c r="Q218" s="26"/>
      <c r="R218" s="26"/>
      <c r="S218" s="26"/>
      <c r="T218" s="45"/>
      <c r="U218" s="45"/>
      <c r="V218" s="47"/>
      <c r="W218" s="47"/>
      <c r="X218" s="47"/>
      <c r="Y218" s="45"/>
      <c r="Z218" s="45"/>
      <c r="AA218" s="26"/>
      <c r="AB218" s="47"/>
      <c r="AC218" s="47"/>
      <c r="AD218" s="47"/>
      <c r="AE218" s="26"/>
      <c r="AF218" s="26"/>
      <c r="AG218" s="26"/>
      <c r="AH218" s="47"/>
      <c r="AI218" s="47"/>
      <c r="AJ218" s="47"/>
      <c r="AK218" s="47"/>
      <c r="AL218" s="50"/>
      <c r="AM218" s="50"/>
      <c r="AN218" s="47"/>
      <c r="AO218" s="47"/>
      <c r="AP218" s="47"/>
      <c r="AQ218" s="47"/>
      <c r="AR218" s="47"/>
      <c r="AS218" s="47"/>
      <c r="AT218" s="47"/>
      <c r="AU218" s="47"/>
      <c r="AV218" s="47"/>
      <c r="AW218" s="47"/>
      <c r="AX218" s="47"/>
      <c r="AY218" s="47"/>
      <c r="AZ218" s="47"/>
    </row>
    <row r="219" spans="1:52" x14ac:dyDescent="0.3">
      <c r="A219" s="26"/>
      <c r="B219" s="47"/>
      <c r="C219" s="26"/>
      <c r="D219" s="26"/>
      <c r="E219" s="45"/>
      <c r="F219" s="26"/>
      <c r="G219" s="26"/>
      <c r="H219" s="26"/>
      <c r="I219" s="26"/>
      <c r="J219" s="47"/>
      <c r="K219" s="45"/>
      <c r="L219" s="45"/>
      <c r="M219" s="47"/>
      <c r="N219" s="45"/>
      <c r="O219" s="26"/>
      <c r="P219" s="26"/>
      <c r="Q219" s="26"/>
      <c r="R219" s="26"/>
      <c r="S219" s="20"/>
      <c r="T219" s="47"/>
      <c r="U219" s="47"/>
      <c r="V219" s="47"/>
      <c r="W219" s="47"/>
      <c r="X219" s="47"/>
      <c r="Y219" s="45"/>
      <c r="Z219" s="45"/>
      <c r="AA219" s="26"/>
      <c r="AB219" s="45"/>
      <c r="AC219" s="45"/>
      <c r="AD219" s="45"/>
      <c r="AE219" s="45"/>
      <c r="AF219" s="47"/>
      <c r="AG219" s="45"/>
      <c r="AH219" s="47"/>
      <c r="AI219" s="47"/>
      <c r="AJ219" s="47"/>
      <c r="AK219" s="47"/>
      <c r="AL219" s="12"/>
      <c r="AM219" s="12"/>
      <c r="AN219" s="47"/>
      <c r="AO219" s="47"/>
      <c r="AP219" s="47"/>
      <c r="AQ219" s="47"/>
      <c r="AR219" s="47"/>
      <c r="AS219" s="47"/>
      <c r="AT219" s="47"/>
      <c r="AU219" s="47"/>
      <c r="AV219" s="47"/>
      <c r="AW219" s="47"/>
      <c r="AX219" s="47"/>
      <c r="AY219" s="47"/>
      <c r="AZ219" s="47"/>
    </row>
    <row r="220" spans="1:52" x14ac:dyDescent="0.3">
      <c r="A220" s="26"/>
      <c r="B220" s="45"/>
      <c r="C220" s="26"/>
      <c r="D220" s="26"/>
      <c r="E220" s="45"/>
      <c r="F220" s="26"/>
      <c r="G220" s="26"/>
      <c r="H220" s="26"/>
      <c r="I220" s="26"/>
      <c r="J220" s="47"/>
      <c r="K220" s="45"/>
      <c r="L220" s="45"/>
      <c r="M220" s="47"/>
      <c r="N220" s="45"/>
      <c r="O220" s="26"/>
      <c r="P220" s="26"/>
      <c r="Q220" s="26"/>
      <c r="R220" s="26"/>
      <c r="S220" s="20"/>
      <c r="T220" s="47"/>
      <c r="U220" s="47"/>
      <c r="V220" s="47"/>
      <c r="W220" s="47"/>
      <c r="X220" s="47"/>
      <c r="Y220" s="45"/>
      <c r="Z220" s="45"/>
      <c r="AA220" s="26"/>
      <c r="AB220" s="45"/>
      <c r="AC220" s="45"/>
      <c r="AD220" s="45"/>
      <c r="AE220" s="45"/>
      <c r="AF220" s="47"/>
      <c r="AG220" s="45"/>
      <c r="AH220" s="45"/>
      <c r="AI220" s="45"/>
      <c r="AJ220" s="45"/>
      <c r="AK220" s="45"/>
      <c r="AL220" s="12"/>
      <c r="AM220" s="12"/>
      <c r="AN220" s="47"/>
      <c r="AO220" s="47"/>
      <c r="AP220" s="47"/>
      <c r="AQ220" s="47"/>
      <c r="AR220" s="47"/>
      <c r="AS220" s="47"/>
      <c r="AT220" s="47"/>
      <c r="AU220" s="47"/>
      <c r="AV220" s="47"/>
      <c r="AW220" s="47"/>
      <c r="AX220" s="47"/>
      <c r="AY220" s="47"/>
      <c r="AZ220" s="47"/>
    </row>
    <row r="221" spans="1:52" x14ac:dyDescent="0.3">
      <c r="A221" s="26"/>
      <c r="B221" s="45"/>
      <c r="C221" s="26"/>
      <c r="D221" s="26"/>
      <c r="E221" s="45"/>
      <c r="F221" s="26"/>
      <c r="G221" s="26"/>
      <c r="H221" s="26"/>
      <c r="I221" s="26"/>
      <c r="J221" s="47"/>
      <c r="K221" s="45"/>
      <c r="L221" s="45"/>
      <c r="M221" s="47"/>
      <c r="N221" s="45"/>
      <c r="O221" s="26"/>
      <c r="P221" s="26"/>
      <c r="Q221" s="26"/>
      <c r="R221" s="26"/>
      <c r="S221" s="20"/>
      <c r="T221" s="47"/>
      <c r="U221" s="47"/>
      <c r="V221" s="47"/>
      <c r="W221" s="47"/>
      <c r="X221" s="47"/>
      <c r="Y221" s="45"/>
      <c r="Z221" s="45"/>
      <c r="AA221" s="26"/>
      <c r="AB221" s="45"/>
      <c r="AC221" s="45"/>
      <c r="AD221" s="45"/>
      <c r="AE221" s="45"/>
      <c r="AF221" s="47"/>
      <c r="AG221" s="45"/>
      <c r="AH221" s="45"/>
      <c r="AI221" s="45"/>
      <c r="AJ221" s="45"/>
      <c r="AK221" s="45"/>
      <c r="AL221" s="12"/>
      <c r="AM221" s="12"/>
      <c r="AN221" s="47"/>
      <c r="AO221" s="47"/>
      <c r="AP221" s="47"/>
      <c r="AQ221" s="47"/>
      <c r="AR221" s="47"/>
      <c r="AS221" s="47"/>
      <c r="AT221" s="47"/>
      <c r="AU221" s="47"/>
      <c r="AV221" s="47"/>
      <c r="AW221" s="47"/>
      <c r="AX221" s="47"/>
      <c r="AY221" s="47"/>
      <c r="AZ221" s="47"/>
    </row>
    <row r="222" spans="1:52" x14ac:dyDescent="0.3">
      <c r="A222" s="26"/>
      <c r="B222" s="47"/>
      <c r="C222" s="26"/>
      <c r="D222" s="26"/>
      <c r="E222" s="45"/>
      <c r="F222" s="26"/>
      <c r="G222" s="26"/>
      <c r="H222" s="26"/>
      <c r="I222" s="26"/>
      <c r="J222" s="47"/>
      <c r="K222" s="45"/>
      <c r="L222" s="45"/>
      <c r="M222" s="47"/>
      <c r="N222" s="45"/>
      <c r="O222" s="26"/>
      <c r="P222" s="26"/>
      <c r="Q222" s="26"/>
      <c r="R222" s="26"/>
      <c r="S222" s="20"/>
      <c r="T222" s="47"/>
      <c r="U222" s="47"/>
      <c r="V222" s="47"/>
      <c r="W222" s="47"/>
      <c r="X222" s="47"/>
      <c r="Y222" s="45"/>
      <c r="Z222" s="45"/>
      <c r="AA222" s="26"/>
      <c r="AB222" s="45"/>
      <c r="AC222" s="45"/>
      <c r="AD222" s="45"/>
      <c r="AE222" s="45"/>
      <c r="AF222" s="47"/>
      <c r="AG222" s="45"/>
      <c r="AH222" s="47"/>
      <c r="AI222" s="47"/>
      <c r="AJ222" s="47"/>
      <c r="AK222" s="47"/>
      <c r="AL222" s="12"/>
      <c r="AM222" s="12"/>
      <c r="AN222" s="47"/>
      <c r="AO222" s="47"/>
      <c r="AP222" s="47"/>
      <c r="AQ222" s="47"/>
      <c r="AR222" s="47"/>
      <c r="AS222" s="47"/>
      <c r="AT222" s="47"/>
      <c r="AU222" s="47"/>
      <c r="AV222" s="47"/>
      <c r="AW222" s="47"/>
      <c r="AX222" s="47"/>
      <c r="AY222" s="47"/>
      <c r="AZ222" s="47"/>
    </row>
    <row r="223" spans="1:52" x14ac:dyDescent="0.3">
      <c r="A223" s="26"/>
      <c r="B223" s="47"/>
      <c r="C223" s="26"/>
      <c r="D223" s="26"/>
      <c r="E223" s="45"/>
      <c r="F223" s="26"/>
      <c r="G223" s="26"/>
      <c r="H223" s="26"/>
      <c r="I223" s="26"/>
      <c r="J223" s="47"/>
      <c r="K223" s="45"/>
      <c r="L223" s="45"/>
      <c r="M223" s="47"/>
      <c r="N223" s="45"/>
      <c r="O223" s="26"/>
      <c r="P223" s="26"/>
      <c r="Q223" s="26"/>
      <c r="R223" s="26"/>
      <c r="S223" s="20"/>
      <c r="T223" s="47"/>
      <c r="U223" s="47"/>
      <c r="V223" s="47"/>
      <c r="W223" s="47"/>
      <c r="X223" s="47"/>
      <c r="Y223" s="45"/>
      <c r="Z223" s="45"/>
      <c r="AA223" s="26"/>
      <c r="AB223" s="45"/>
      <c r="AC223" s="45"/>
      <c r="AD223" s="45"/>
      <c r="AE223" s="45"/>
      <c r="AF223" s="47"/>
      <c r="AG223" s="45"/>
      <c r="AH223" s="47"/>
      <c r="AI223" s="47"/>
      <c r="AJ223" s="47"/>
      <c r="AK223" s="47"/>
      <c r="AL223" s="12"/>
      <c r="AM223" s="12"/>
      <c r="AN223" s="47"/>
      <c r="AO223" s="47"/>
      <c r="AP223" s="47"/>
      <c r="AQ223" s="47"/>
      <c r="AR223" s="47"/>
      <c r="AS223" s="47"/>
      <c r="AT223" s="47"/>
      <c r="AU223" s="47"/>
      <c r="AV223" s="47"/>
      <c r="AW223" s="47"/>
      <c r="AX223" s="47"/>
      <c r="AY223" s="47"/>
      <c r="AZ223" s="47"/>
    </row>
    <row r="224" spans="1:52" x14ac:dyDescent="0.3">
      <c r="A224" s="26"/>
      <c r="B224" s="45"/>
      <c r="C224" s="26"/>
      <c r="D224" s="26"/>
      <c r="E224" s="45"/>
      <c r="F224" s="26"/>
      <c r="G224" s="26"/>
      <c r="H224" s="26"/>
      <c r="I224" s="26"/>
      <c r="J224" s="47"/>
      <c r="K224" s="45"/>
      <c r="L224" s="45"/>
      <c r="M224" s="47"/>
      <c r="N224" s="45"/>
      <c r="O224" s="26"/>
      <c r="P224" s="26"/>
      <c r="Q224" s="26"/>
      <c r="R224" s="26"/>
      <c r="S224" s="20"/>
      <c r="T224" s="47"/>
      <c r="U224" s="47"/>
      <c r="V224" s="45"/>
      <c r="W224" s="45"/>
      <c r="X224" s="45"/>
      <c r="Y224" s="45"/>
      <c r="Z224" s="45"/>
      <c r="AA224" s="26"/>
      <c r="AB224" s="45"/>
      <c r="AC224" s="45"/>
      <c r="AD224" s="45"/>
      <c r="AE224" s="45"/>
      <c r="AF224" s="47"/>
      <c r="AG224" s="45"/>
      <c r="AH224" s="45"/>
      <c r="AI224" s="45"/>
      <c r="AJ224" s="45"/>
      <c r="AK224" s="45"/>
      <c r="AL224" s="12"/>
      <c r="AM224" s="12"/>
      <c r="AN224" s="47"/>
      <c r="AO224" s="47"/>
      <c r="AP224" s="47"/>
      <c r="AQ224" s="47"/>
      <c r="AR224" s="47"/>
      <c r="AS224" s="47"/>
      <c r="AT224" s="47"/>
      <c r="AU224" s="47"/>
      <c r="AV224" s="47"/>
      <c r="AW224" s="47"/>
      <c r="AX224" s="47"/>
      <c r="AY224" s="47"/>
      <c r="AZ224" s="47"/>
    </row>
    <row r="225" spans="1:52" x14ac:dyDescent="0.3">
      <c r="A225" s="26"/>
      <c r="B225" s="45"/>
      <c r="C225" s="26"/>
      <c r="D225" s="26"/>
      <c r="E225" s="45"/>
      <c r="F225" s="26"/>
      <c r="G225" s="26"/>
      <c r="H225" s="26"/>
      <c r="I225" s="26"/>
      <c r="J225" s="47"/>
      <c r="K225" s="45"/>
      <c r="L225" s="45"/>
      <c r="M225" s="47"/>
      <c r="N225" s="45"/>
      <c r="O225" s="26"/>
      <c r="P225" s="26"/>
      <c r="Q225" s="26"/>
      <c r="R225" s="26"/>
      <c r="S225" s="20"/>
      <c r="T225" s="47"/>
      <c r="U225" s="47"/>
      <c r="V225" s="45"/>
      <c r="W225" s="45"/>
      <c r="X225" s="45"/>
      <c r="Y225" s="45"/>
      <c r="Z225" s="45"/>
      <c r="AA225" s="26"/>
      <c r="AB225" s="45"/>
      <c r="AC225" s="45"/>
      <c r="AD225" s="45"/>
      <c r="AE225" s="45"/>
      <c r="AF225" s="47"/>
      <c r="AG225" s="45"/>
      <c r="AH225" s="45"/>
      <c r="AI225" s="45"/>
      <c r="AJ225" s="45"/>
      <c r="AK225" s="45"/>
      <c r="AL225" s="12"/>
      <c r="AM225" s="12"/>
      <c r="AN225" s="47"/>
      <c r="AO225" s="47"/>
      <c r="AP225" s="47"/>
      <c r="AQ225" s="47"/>
      <c r="AR225" s="47"/>
      <c r="AS225" s="47"/>
      <c r="AT225" s="47"/>
      <c r="AU225" s="47"/>
      <c r="AV225" s="47"/>
      <c r="AW225" s="47"/>
      <c r="AX225" s="47"/>
      <c r="AY225" s="47"/>
      <c r="AZ225" s="47"/>
    </row>
    <row r="226" spans="1:52" x14ac:dyDescent="0.3">
      <c r="A226" s="26"/>
      <c r="B226" s="47"/>
      <c r="C226" s="26"/>
      <c r="D226" s="26"/>
      <c r="E226" s="45"/>
      <c r="F226" s="26"/>
      <c r="G226" s="26"/>
      <c r="H226" s="26"/>
      <c r="I226" s="26"/>
      <c r="J226" s="47"/>
      <c r="K226" s="47"/>
      <c r="L226" s="45"/>
      <c r="M226" s="47"/>
      <c r="N226" s="45"/>
      <c r="O226" s="26"/>
      <c r="P226" s="26"/>
      <c r="Q226" s="26"/>
      <c r="R226" s="26"/>
      <c r="S226" s="20"/>
      <c r="T226" s="47"/>
      <c r="U226" s="47"/>
      <c r="V226" s="47"/>
      <c r="W226" s="47"/>
      <c r="X226" s="47"/>
      <c r="Y226" s="45"/>
      <c r="Z226" s="45"/>
      <c r="AA226" s="26"/>
      <c r="AB226" s="45"/>
      <c r="AC226" s="45"/>
      <c r="AD226" s="47"/>
      <c r="AE226" s="47"/>
      <c r="AF226" s="47"/>
      <c r="AG226" s="45"/>
      <c r="AH226" s="45"/>
      <c r="AI226" s="45"/>
      <c r="AJ226" s="45"/>
      <c r="AK226" s="45"/>
      <c r="AL226" s="12"/>
      <c r="AM226" s="12"/>
      <c r="AN226" s="47"/>
      <c r="AO226" s="47"/>
      <c r="AP226" s="47"/>
      <c r="AQ226" s="47"/>
      <c r="AR226" s="47"/>
      <c r="AS226" s="47"/>
      <c r="AT226" s="47"/>
      <c r="AU226" s="47"/>
      <c r="AV226" s="47"/>
      <c r="AW226" s="47"/>
      <c r="AX226" s="47"/>
      <c r="AY226" s="47"/>
      <c r="AZ226" s="47"/>
    </row>
    <row r="227" spans="1:52" x14ac:dyDescent="0.3">
      <c r="A227" s="26"/>
      <c r="B227" s="47"/>
      <c r="C227" s="26"/>
      <c r="D227" s="26"/>
      <c r="E227" s="45"/>
      <c r="F227" s="26"/>
      <c r="G227" s="26"/>
      <c r="H227" s="26"/>
      <c r="I227" s="26"/>
      <c r="J227" s="47"/>
      <c r="K227" s="47"/>
      <c r="L227" s="45"/>
      <c r="M227" s="47"/>
      <c r="N227" s="45"/>
      <c r="O227" s="26"/>
      <c r="P227" s="26"/>
      <c r="Q227" s="26"/>
      <c r="R227" s="26"/>
      <c r="S227" s="20"/>
      <c r="T227" s="47"/>
      <c r="U227" s="47"/>
      <c r="V227" s="47"/>
      <c r="W227" s="47"/>
      <c r="X227" s="47"/>
      <c r="Y227" s="45"/>
      <c r="Z227" s="45"/>
      <c r="AA227" s="26"/>
      <c r="AB227" s="45"/>
      <c r="AC227" s="45"/>
      <c r="AD227" s="47"/>
      <c r="AE227" s="47"/>
      <c r="AF227" s="47"/>
      <c r="AG227" s="45"/>
      <c r="AH227" s="47"/>
      <c r="AI227" s="47"/>
      <c r="AJ227" s="47"/>
      <c r="AK227" s="47"/>
      <c r="AL227" s="12"/>
      <c r="AM227" s="12"/>
      <c r="AN227" s="47"/>
      <c r="AO227" s="47"/>
      <c r="AP227" s="47"/>
      <c r="AQ227" s="47"/>
      <c r="AR227" s="47"/>
      <c r="AS227" s="47"/>
      <c r="AT227" s="47"/>
      <c r="AU227" s="47"/>
      <c r="AV227" s="47"/>
      <c r="AW227" s="47"/>
      <c r="AX227" s="47"/>
      <c r="AY227" s="47"/>
      <c r="AZ227" s="47"/>
    </row>
    <row r="228" spans="1:52" x14ac:dyDescent="0.3">
      <c r="A228" s="26"/>
      <c r="B228" s="45"/>
      <c r="C228" s="26"/>
      <c r="D228" s="26"/>
      <c r="E228" s="45"/>
      <c r="F228" s="26"/>
      <c r="G228" s="26"/>
      <c r="H228" s="26"/>
      <c r="I228" s="26"/>
      <c r="J228" s="47"/>
      <c r="K228" s="47"/>
      <c r="L228" s="45"/>
      <c r="M228" s="47"/>
      <c r="N228" s="45"/>
      <c r="O228" s="26"/>
      <c r="P228" s="26"/>
      <c r="Q228" s="26"/>
      <c r="R228" s="26"/>
      <c r="S228" s="20"/>
      <c r="T228" s="47"/>
      <c r="U228" s="47"/>
      <c r="V228" s="47"/>
      <c r="W228" s="47"/>
      <c r="X228" s="47"/>
      <c r="Y228" s="45"/>
      <c r="Z228" s="45"/>
      <c r="AA228" s="26"/>
      <c r="AB228" s="45"/>
      <c r="AC228" s="45"/>
      <c r="AD228" s="47"/>
      <c r="AE228" s="47"/>
      <c r="AF228" s="47"/>
      <c r="AG228" s="45"/>
      <c r="AH228" s="45"/>
      <c r="AI228" s="45"/>
      <c r="AJ228" s="45"/>
      <c r="AK228" s="45"/>
      <c r="AL228" s="12"/>
      <c r="AM228" s="12"/>
      <c r="AN228" s="47"/>
      <c r="AO228" s="47"/>
      <c r="AP228" s="47"/>
      <c r="AQ228" s="47"/>
      <c r="AR228" s="47"/>
      <c r="AS228" s="47"/>
      <c r="AT228" s="47"/>
      <c r="AU228" s="47"/>
      <c r="AV228" s="47"/>
      <c r="AW228" s="47"/>
      <c r="AX228" s="47"/>
      <c r="AY228" s="47"/>
      <c r="AZ228" s="47"/>
    </row>
    <row r="229" spans="1:52" x14ac:dyDescent="0.3">
      <c r="A229" s="26"/>
      <c r="B229" s="45"/>
      <c r="C229" s="26"/>
      <c r="D229" s="26"/>
      <c r="E229" s="45"/>
      <c r="F229" s="26"/>
      <c r="G229" s="26"/>
      <c r="H229" s="26"/>
      <c r="I229" s="26"/>
      <c r="J229" s="47"/>
      <c r="K229" s="47"/>
      <c r="L229" s="45"/>
      <c r="M229" s="47"/>
      <c r="N229" s="45"/>
      <c r="O229" s="26"/>
      <c r="P229" s="26"/>
      <c r="Q229" s="26"/>
      <c r="R229" s="26"/>
      <c r="S229" s="20"/>
      <c r="T229" s="47"/>
      <c r="U229" s="47"/>
      <c r="V229" s="47"/>
      <c r="W229" s="47"/>
      <c r="X229" s="47"/>
      <c r="Y229" s="45"/>
      <c r="Z229" s="45"/>
      <c r="AA229" s="26"/>
      <c r="AB229" s="45"/>
      <c r="AC229" s="45"/>
      <c r="AD229" s="47"/>
      <c r="AE229" s="47"/>
      <c r="AF229" s="47"/>
      <c r="AG229" s="45"/>
      <c r="AH229" s="45"/>
      <c r="AI229" s="45"/>
      <c r="AJ229" s="45"/>
      <c r="AK229" s="45"/>
      <c r="AL229" s="12"/>
      <c r="AM229" s="12"/>
      <c r="AN229" s="47"/>
      <c r="AO229" s="47"/>
      <c r="AP229" s="47"/>
      <c r="AQ229" s="47"/>
      <c r="AR229" s="47"/>
      <c r="AS229" s="47"/>
      <c r="AT229" s="47"/>
      <c r="AU229" s="47"/>
      <c r="AV229" s="47"/>
      <c r="AW229" s="47"/>
      <c r="AX229" s="47"/>
      <c r="AY229" s="47"/>
      <c r="AZ229" s="47"/>
    </row>
    <row r="230" spans="1:52" x14ac:dyDescent="0.3">
      <c r="A230" s="26"/>
      <c r="B230" s="47"/>
      <c r="C230" s="26"/>
      <c r="D230" s="26"/>
      <c r="E230" s="45"/>
      <c r="F230" s="26"/>
      <c r="G230" s="26"/>
      <c r="H230" s="26"/>
      <c r="I230" s="26"/>
      <c r="J230" s="47"/>
      <c r="K230" s="47"/>
      <c r="L230" s="45"/>
      <c r="M230" s="47"/>
      <c r="N230" s="45"/>
      <c r="O230" s="26"/>
      <c r="P230" s="26"/>
      <c r="Q230" s="26"/>
      <c r="R230" s="26"/>
      <c r="S230" s="20"/>
      <c r="T230" s="47"/>
      <c r="U230" s="47"/>
      <c r="V230" s="47"/>
      <c r="W230" s="47"/>
      <c r="X230" s="47"/>
      <c r="Y230" s="45"/>
      <c r="Z230" s="45"/>
      <c r="AA230" s="26"/>
      <c r="AB230" s="45"/>
      <c r="AC230" s="45"/>
      <c r="AD230" s="47"/>
      <c r="AE230" s="47"/>
      <c r="AF230" s="47"/>
      <c r="AG230" s="45"/>
      <c r="AH230" s="47"/>
      <c r="AI230" s="47"/>
      <c r="AJ230" s="47"/>
      <c r="AK230" s="47"/>
      <c r="AL230" s="12"/>
      <c r="AM230" s="12"/>
      <c r="AN230" s="47"/>
      <c r="AO230" s="47"/>
      <c r="AP230" s="47"/>
      <c r="AQ230" s="47"/>
      <c r="AR230" s="47"/>
      <c r="AS230" s="47"/>
      <c r="AT230" s="47"/>
      <c r="AU230" s="47"/>
      <c r="AV230" s="47"/>
      <c r="AW230" s="47"/>
      <c r="AX230" s="47"/>
      <c r="AY230" s="47"/>
      <c r="AZ230" s="47"/>
    </row>
    <row r="231" spans="1:52" x14ac:dyDescent="0.3">
      <c r="A231" s="26"/>
      <c r="B231" s="47"/>
      <c r="C231" s="26"/>
      <c r="D231" s="26"/>
      <c r="E231" s="45"/>
      <c r="F231" s="26"/>
      <c r="G231" s="26"/>
      <c r="H231" s="26"/>
      <c r="I231" s="26"/>
      <c r="J231" s="47"/>
      <c r="K231" s="47"/>
      <c r="L231" s="45"/>
      <c r="M231" s="47"/>
      <c r="N231" s="45"/>
      <c r="O231" s="26"/>
      <c r="P231" s="26"/>
      <c r="Q231" s="26"/>
      <c r="R231" s="26"/>
      <c r="S231" s="20"/>
      <c r="T231" s="47"/>
      <c r="U231" s="47"/>
      <c r="V231" s="47"/>
      <c r="W231" s="47"/>
      <c r="X231" s="47"/>
      <c r="Y231" s="45"/>
      <c r="Z231" s="45"/>
      <c r="AA231" s="26"/>
      <c r="AB231" s="45"/>
      <c r="AC231" s="45"/>
      <c r="AD231" s="47"/>
      <c r="AE231" s="47"/>
      <c r="AF231" s="47"/>
      <c r="AG231" s="45"/>
      <c r="AH231" s="47"/>
      <c r="AI231" s="47"/>
      <c r="AJ231" s="47"/>
      <c r="AK231" s="47"/>
      <c r="AL231" s="12"/>
      <c r="AM231" s="12"/>
      <c r="AN231" s="47"/>
      <c r="AO231" s="47"/>
      <c r="AP231" s="47"/>
      <c r="AQ231" s="47"/>
      <c r="AR231" s="47"/>
      <c r="AS231" s="47"/>
      <c r="AT231" s="47"/>
      <c r="AU231" s="47"/>
      <c r="AV231" s="47"/>
      <c r="AW231" s="47"/>
      <c r="AX231" s="47"/>
      <c r="AY231" s="47"/>
      <c r="AZ231" s="47"/>
    </row>
    <row r="232" spans="1:52" x14ac:dyDescent="0.3">
      <c r="A232" s="26"/>
      <c r="B232" s="45"/>
      <c r="C232" s="26"/>
      <c r="D232" s="26"/>
      <c r="E232" s="45"/>
      <c r="F232" s="26"/>
      <c r="G232" s="26"/>
      <c r="H232" s="26"/>
      <c r="I232" s="26"/>
      <c r="J232" s="45"/>
      <c r="K232" s="45"/>
      <c r="L232" s="45"/>
      <c r="M232" s="45"/>
      <c r="N232" s="47"/>
      <c r="O232" s="26"/>
      <c r="P232" s="26"/>
      <c r="Q232" s="26"/>
      <c r="R232" s="26"/>
      <c r="S232" s="20"/>
      <c r="T232" s="47"/>
      <c r="U232" s="47"/>
      <c r="V232" s="45"/>
      <c r="W232" s="45"/>
      <c r="X232" s="45"/>
      <c r="Y232" s="45"/>
      <c r="Z232" s="45"/>
      <c r="AA232" s="26"/>
      <c r="AB232" s="45"/>
      <c r="AC232" s="45"/>
      <c r="AD232" s="45"/>
      <c r="AE232" s="45"/>
      <c r="AF232" s="45"/>
      <c r="AG232" s="45"/>
      <c r="AH232" s="45"/>
      <c r="AI232" s="45"/>
      <c r="AJ232" s="45"/>
      <c r="AK232" s="45"/>
      <c r="AL232" s="50"/>
      <c r="AM232" s="12"/>
      <c r="AN232" s="47"/>
      <c r="AO232" s="47"/>
      <c r="AP232" s="47"/>
      <c r="AQ232" s="47"/>
      <c r="AR232" s="47"/>
      <c r="AS232" s="47"/>
      <c r="AT232" s="47"/>
      <c r="AU232" s="47"/>
      <c r="AV232" s="47"/>
      <c r="AW232" s="47"/>
      <c r="AX232" s="47"/>
      <c r="AY232" s="47"/>
      <c r="AZ232" s="47"/>
    </row>
    <row r="233" spans="1:52" x14ac:dyDescent="0.3">
      <c r="A233" s="26"/>
      <c r="B233" s="45"/>
      <c r="C233" s="26"/>
      <c r="D233" s="26"/>
      <c r="E233" s="45"/>
      <c r="F233" s="26"/>
      <c r="G233" s="26"/>
      <c r="H233" s="26"/>
      <c r="I233" s="26"/>
      <c r="J233" s="45"/>
      <c r="K233" s="45"/>
      <c r="L233" s="45"/>
      <c r="M233" s="45"/>
      <c r="N233" s="47"/>
      <c r="O233" s="26"/>
      <c r="P233" s="26"/>
      <c r="Q233" s="26"/>
      <c r="R233" s="26"/>
      <c r="S233" s="20"/>
      <c r="T233" s="47"/>
      <c r="U233" s="47"/>
      <c r="V233" s="45"/>
      <c r="W233" s="45"/>
      <c r="X233" s="45"/>
      <c r="Y233" s="45"/>
      <c r="Z233" s="45"/>
      <c r="AA233" s="26"/>
      <c r="AB233" s="45"/>
      <c r="AC233" s="45"/>
      <c r="AD233" s="45"/>
      <c r="AE233" s="45"/>
      <c r="AF233" s="45"/>
      <c r="AG233" s="45"/>
      <c r="AH233" s="45"/>
      <c r="AI233" s="45"/>
      <c r="AJ233" s="45"/>
      <c r="AK233" s="45"/>
      <c r="AL233" s="50"/>
      <c r="AM233" s="12"/>
      <c r="AN233" s="47"/>
      <c r="AO233" s="47"/>
      <c r="AP233" s="47"/>
      <c r="AQ233" s="47"/>
      <c r="AR233" s="47"/>
      <c r="AS233" s="47"/>
      <c r="AT233" s="47"/>
      <c r="AU233" s="47"/>
      <c r="AV233" s="47"/>
      <c r="AW233" s="47"/>
      <c r="AX233" s="47"/>
      <c r="AY233" s="47"/>
      <c r="AZ233" s="47"/>
    </row>
    <row r="234" spans="1:52" x14ac:dyDescent="0.3">
      <c r="A234" s="26"/>
      <c r="B234" s="47"/>
      <c r="C234" s="26"/>
      <c r="D234" s="26"/>
      <c r="E234" s="45"/>
      <c r="F234" s="26"/>
      <c r="G234" s="26"/>
      <c r="H234" s="26"/>
      <c r="I234" s="26"/>
      <c r="J234" s="47"/>
      <c r="K234" s="45"/>
      <c r="L234" s="45"/>
      <c r="M234" s="47"/>
      <c r="N234" s="47"/>
      <c r="O234" s="26"/>
      <c r="P234" s="26"/>
      <c r="Q234" s="26"/>
      <c r="R234" s="26"/>
      <c r="S234" s="20"/>
      <c r="T234" s="47"/>
      <c r="U234" s="47"/>
      <c r="V234" s="47"/>
      <c r="W234" s="47"/>
      <c r="X234" s="47"/>
      <c r="Y234" s="45"/>
      <c r="Z234" s="45"/>
      <c r="AA234" s="26"/>
      <c r="AB234" s="45"/>
      <c r="AC234" s="45"/>
      <c r="AD234" s="47"/>
      <c r="AE234" s="47"/>
      <c r="AF234" s="47"/>
      <c r="AG234" s="45"/>
      <c r="AH234" s="47"/>
      <c r="AI234" s="47"/>
      <c r="AJ234" s="47"/>
      <c r="AK234" s="47"/>
      <c r="AL234" s="50"/>
      <c r="AM234" s="12"/>
      <c r="AN234" s="47"/>
      <c r="AO234" s="47"/>
      <c r="AP234" s="47"/>
      <c r="AQ234" s="47"/>
      <c r="AR234" s="47"/>
      <c r="AS234" s="47"/>
      <c r="AT234" s="47"/>
      <c r="AU234" s="47"/>
      <c r="AV234" s="47"/>
      <c r="AW234" s="47"/>
      <c r="AX234" s="47"/>
      <c r="AY234" s="47"/>
      <c r="AZ234" s="47"/>
    </row>
    <row r="235" spans="1:52" x14ac:dyDescent="0.3">
      <c r="A235" s="26"/>
      <c r="B235" s="47"/>
      <c r="C235" s="26"/>
      <c r="D235" s="26"/>
      <c r="E235" s="45"/>
      <c r="F235" s="26"/>
      <c r="G235" s="26"/>
      <c r="H235" s="26"/>
      <c r="I235" s="26"/>
      <c r="J235" s="47"/>
      <c r="K235" s="47"/>
      <c r="L235" s="45"/>
      <c r="M235" s="47"/>
      <c r="N235" s="47"/>
      <c r="O235" s="26"/>
      <c r="P235" s="26"/>
      <c r="Q235" s="26"/>
      <c r="R235" s="26"/>
      <c r="S235" s="20"/>
      <c r="T235" s="47"/>
      <c r="U235" s="47"/>
      <c r="V235" s="47"/>
      <c r="W235" s="47"/>
      <c r="X235" s="47"/>
      <c r="Y235" s="45"/>
      <c r="Z235" s="45"/>
      <c r="AA235" s="26"/>
      <c r="AB235" s="45"/>
      <c r="AC235" s="45"/>
      <c r="AD235" s="47"/>
      <c r="AE235" s="47"/>
      <c r="AF235" s="45"/>
      <c r="AG235" s="45"/>
      <c r="AH235" s="47"/>
      <c r="AI235" s="47"/>
      <c r="AJ235" s="47"/>
      <c r="AK235" s="47"/>
      <c r="AL235" s="50"/>
      <c r="AM235" s="12"/>
      <c r="AN235" s="47"/>
      <c r="AO235" s="47"/>
      <c r="AP235" s="47"/>
      <c r="AQ235" s="47"/>
      <c r="AR235" s="47"/>
      <c r="AS235" s="47"/>
      <c r="AT235" s="47"/>
      <c r="AU235" s="47"/>
      <c r="AV235" s="47"/>
      <c r="AW235" s="47"/>
      <c r="AX235" s="47"/>
      <c r="AY235" s="47"/>
      <c r="AZ235" s="47"/>
    </row>
    <row r="236" spans="1:52" x14ac:dyDescent="0.3">
      <c r="A236" s="26"/>
      <c r="B236" s="45"/>
      <c r="C236" s="26"/>
      <c r="D236" s="26"/>
      <c r="E236" s="45"/>
      <c r="F236" s="26"/>
      <c r="G236" s="26"/>
      <c r="H236" s="26"/>
      <c r="I236" s="26"/>
      <c r="J236" s="45"/>
      <c r="K236" s="45"/>
      <c r="L236" s="45"/>
      <c r="M236" s="45"/>
      <c r="N236" s="45"/>
      <c r="O236" s="26"/>
      <c r="P236" s="26"/>
      <c r="Q236" s="26"/>
      <c r="R236" s="26"/>
      <c r="S236" s="20"/>
      <c r="T236" s="45"/>
      <c r="U236" s="45"/>
      <c r="V236" s="45"/>
      <c r="W236" s="45"/>
      <c r="X236" s="45"/>
      <c r="Y236" s="45"/>
      <c r="Z236" s="45"/>
      <c r="AA236" s="26"/>
      <c r="AB236" s="45"/>
      <c r="AC236" s="45"/>
      <c r="AD236" s="45"/>
      <c r="AE236" s="45"/>
      <c r="AF236" s="45"/>
      <c r="AG236" s="45"/>
      <c r="AH236" s="45"/>
      <c r="AI236" s="45"/>
      <c r="AJ236" s="45"/>
      <c r="AK236" s="45"/>
      <c r="AL236" s="45"/>
      <c r="AM236" s="45"/>
      <c r="AN236" s="47"/>
      <c r="AO236" s="47"/>
      <c r="AP236" s="47"/>
      <c r="AQ236" s="47"/>
      <c r="AR236" s="47"/>
      <c r="AS236" s="47"/>
      <c r="AT236" s="47"/>
      <c r="AU236" s="47"/>
      <c r="AV236" s="47"/>
      <c r="AW236" s="47"/>
      <c r="AX236" s="47"/>
      <c r="AY236" s="47"/>
      <c r="AZ236" s="47"/>
    </row>
    <row r="237" spans="1:52" x14ac:dyDescent="0.3">
      <c r="A237" s="26"/>
      <c r="B237" s="45"/>
      <c r="C237" s="26"/>
      <c r="D237" s="26"/>
      <c r="E237" s="45"/>
      <c r="F237" s="26"/>
      <c r="G237" s="26"/>
      <c r="H237" s="26"/>
      <c r="I237" s="26"/>
      <c r="J237" s="45"/>
      <c r="K237" s="45"/>
      <c r="L237" s="45"/>
      <c r="M237" s="45"/>
      <c r="N237" s="45"/>
      <c r="O237" s="26"/>
      <c r="P237" s="26"/>
      <c r="Q237" s="26"/>
      <c r="R237" s="26"/>
      <c r="S237" s="20"/>
      <c r="T237" s="45"/>
      <c r="U237" s="45"/>
      <c r="V237" s="45"/>
      <c r="W237" s="45"/>
      <c r="X237" s="45"/>
      <c r="Y237" s="45"/>
      <c r="Z237" s="45"/>
      <c r="AA237" s="26"/>
      <c r="AB237" s="45"/>
      <c r="AC237" s="45"/>
      <c r="AD237" s="45"/>
      <c r="AE237" s="45"/>
      <c r="AF237" s="45"/>
      <c r="AG237" s="45"/>
      <c r="AH237" s="45"/>
      <c r="AI237" s="45"/>
      <c r="AJ237" s="45"/>
      <c r="AK237" s="45"/>
      <c r="AL237" s="45"/>
      <c r="AM237" s="45"/>
      <c r="AN237" s="47"/>
      <c r="AO237" s="47"/>
      <c r="AP237" s="47"/>
      <c r="AQ237" s="47"/>
      <c r="AR237" s="47"/>
      <c r="AS237" s="47"/>
      <c r="AT237" s="47"/>
      <c r="AU237" s="47"/>
      <c r="AV237" s="47"/>
      <c r="AW237" s="47"/>
      <c r="AX237" s="47"/>
      <c r="AY237" s="47"/>
      <c r="AZ237" s="47"/>
    </row>
    <row r="238" spans="1:52" x14ac:dyDescent="0.3">
      <c r="A238" s="26"/>
      <c r="B238" s="47"/>
      <c r="C238" s="26"/>
      <c r="D238" s="26"/>
      <c r="E238" s="47"/>
      <c r="F238" s="26"/>
      <c r="G238" s="26"/>
      <c r="H238" s="26"/>
      <c r="I238" s="26"/>
      <c r="J238" s="47"/>
      <c r="K238" s="47"/>
      <c r="L238" s="45"/>
      <c r="M238" s="47"/>
      <c r="N238" s="47"/>
      <c r="O238" s="26"/>
      <c r="P238" s="26"/>
      <c r="Q238" s="26"/>
      <c r="R238" s="26"/>
      <c r="S238" s="20"/>
      <c r="T238" s="45"/>
      <c r="U238" s="45"/>
      <c r="V238" s="47"/>
      <c r="W238" s="47"/>
      <c r="X238" s="47"/>
      <c r="Y238" s="45"/>
      <c r="Z238" s="45"/>
      <c r="AA238" s="26"/>
      <c r="AB238" s="45"/>
      <c r="AC238" s="45"/>
      <c r="AD238" s="45"/>
      <c r="AE238" s="45"/>
      <c r="AF238" s="45"/>
      <c r="AG238" s="45"/>
      <c r="AH238" s="47"/>
      <c r="AI238" s="47"/>
      <c r="AJ238" s="47"/>
      <c r="AK238" s="47"/>
      <c r="AL238" s="47"/>
      <c r="AM238" s="47"/>
      <c r="AN238" s="47"/>
      <c r="AO238" s="47"/>
      <c r="AP238" s="47"/>
      <c r="AQ238" s="47"/>
      <c r="AR238" s="47"/>
      <c r="AS238" s="47"/>
      <c r="AT238" s="47"/>
      <c r="AU238" s="47"/>
      <c r="AV238" s="47"/>
      <c r="AW238" s="47"/>
      <c r="AX238" s="47"/>
      <c r="AY238" s="47"/>
      <c r="AZ238" s="47"/>
    </row>
    <row r="239" spans="1:52" x14ac:dyDescent="0.3">
      <c r="A239" s="26"/>
      <c r="B239" s="47"/>
      <c r="C239" s="26"/>
      <c r="D239" s="26"/>
      <c r="E239" s="47"/>
      <c r="F239" s="26"/>
      <c r="G239" s="26"/>
      <c r="H239" s="26"/>
      <c r="I239" s="26"/>
      <c r="J239" s="47"/>
      <c r="K239" s="47"/>
      <c r="L239" s="45"/>
      <c r="M239" s="47"/>
      <c r="N239" s="47"/>
      <c r="O239" s="26"/>
      <c r="P239" s="26"/>
      <c r="Q239" s="26"/>
      <c r="R239" s="26"/>
      <c r="S239" s="20"/>
      <c r="T239" s="47"/>
      <c r="U239" s="47"/>
      <c r="V239" s="47"/>
      <c r="W239" s="47"/>
      <c r="X239" s="47"/>
      <c r="Y239" s="45"/>
      <c r="Z239" s="45"/>
      <c r="AA239" s="26"/>
      <c r="AB239" s="45"/>
      <c r="AC239" s="45"/>
      <c r="AD239" s="45"/>
      <c r="AE239" s="45"/>
      <c r="AF239" s="45"/>
      <c r="AG239" s="45"/>
      <c r="AH239" s="47"/>
      <c r="AI239" s="47"/>
      <c r="AJ239" s="47"/>
      <c r="AK239" s="47"/>
      <c r="AL239" s="50"/>
      <c r="AM239" s="12"/>
      <c r="AN239" s="47"/>
      <c r="AO239" s="47"/>
      <c r="AP239" s="47"/>
      <c r="AQ239" s="47"/>
      <c r="AR239" s="47"/>
      <c r="AS239" s="47"/>
      <c r="AT239" s="47"/>
      <c r="AU239" s="47"/>
      <c r="AV239" s="47"/>
      <c r="AW239" s="47"/>
      <c r="AX239" s="47"/>
      <c r="AY239" s="47"/>
      <c r="AZ239" s="47"/>
    </row>
    <row r="240" spans="1:52" x14ac:dyDescent="0.3">
      <c r="A240" s="26"/>
      <c r="B240" s="45"/>
      <c r="C240" s="26"/>
      <c r="D240" s="26"/>
      <c r="E240" s="47"/>
      <c r="F240" s="26"/>
      <c r="G240" s="26"/>
      <c r="H240" s="26"/>
      <c r="I240" s="26"/>
      <c r="J240" s="47"/>
      <c r="K240" s="47"/>
      <c r="L240" s="45"/>
      <c r="M240" s="45"/>
      <c r="N240" s="45"/>
      <c r="O240" s="26"/>
      <c r="P240" s="26"/>
      <c r="Q240" s="26"/>
      <c r="R240" s="26"/>
      <c r="S240" s="20"/>
      <c r="T240" s="47"/>
      <c r="U240" s="47"/>
      <c r="V240" s="45"/>
      <c r="W240" s="45"/>
      <c r="X240" s="45"/>
      <c r="Y240" s="45"/>
      <c r="Z240" s="45"/>
      <c r="AA240" s="26"/>
      <c r="AB240" s="45"/>
      <c r="AC240" s="45"/>
      <c r="AD240" s="45"/>
      <c r="AE240" s="45"/>
      <c r="AF240" s="45"/>
      <c r="AG240" s="45"/>
      <c r="AH240" s="45"/>
      <c r="AI240" s="45"/>
      <c r="AJ240" s="45"/>
      <c r="AK240" s="45"/>
      <c r="AL240" s="12"/>
      <c r="AM240" s="12"/>
      <c r="AN240" s="47"/>
      <c r="AO240" s="47"/>
      <c r="AP240" s="47"/>
      <c r="AQ240" s="47"/>
      <c r="AR240" s="47"/>
      <c r="AS240" s="47"/>
      <c r="AT240" s="47"/>
      <c r="AU240" s="47"/>
      <c r="AV240" s="47"/>
      <c r="AW240" s="47"/>
      <c r="AX240" s="47"/>
      <c r="AY240" s="47"/>
      <c r="AZ240" s="47"/>
    </row>
    <row r="241" spans="1:52" x14ac:dyDescent="0.3">
      <c r="A241" s="26"/>
      <c r="B241" s="45"/>
      <c r="C241" s="26"/>
      <c r="D241" s="26"/>
      <c r="E241" s="47"/>
      <c r="F241" s="26"/>
      <c r="G241" s="26"/>
      <c r="H241" s="26"/>
      <c r="I241" s="26"/>
      <c r="J241" s="47"/>
      <c r="K241" s="47"/>
      <c r="L241" s="45"/>
      <c r="M241" s="45"/>
      <c r="N241" s="45"/>
      <c r="O241" s="26"/>
      <c r="P241" s="26"/>
      <c r="Q241" s="26"/>
      <c r="R241" s="26"/>
      <c r="S241" s="20"/>
      <c r="T241" s="47"/>
      <c r="U241" s="47"/>
      <c r="V241" s="45"/>
      <c r="W241" s="45"/>
      <c r="X241" s="45"/>
      <c r="Y241" s="45"/>
      <c r="Z241" s="45"/>
      <c r="AA241" s="26"/>
      <c r="AB241" s="45"/>
      <c r="AC241" s="45"/>
      <c r="AD241" s="45"/>
      <c r="AE241" s="45"/>
      <c r="AF241" s="45"/>
      <c r="AG241" s="45"/>
      <c r="AH241" s="45"/>
      <c r="AI241" s="45"/>
      <c r="AJ241" s="45"/>
      <c r="AK241" s="45"/>
      <c r="AL241" s="12"/>
      <c r="AM241" s="12"/>
      <c r="AN241" s="47"/>
      <c r="AO241" s="47"/>
      <c r="AP241" s="47"/>
      <c r="AQ241" s="47"/>
      <c r="AR241" s="47"/>
      <c r="AS241" s="47"/>
      <c r="AT241" s="47"/>
      <c r="AU241" s="47"/>
      <c r="AV241" s="47"/>
      <c r="AW241" s="47"/>
      <c r="AX241" s="47"/>
      <c r="AY241" s="47"/>
      <c r="AZ241" s="47"/>
    </row>
    <row r="242" spans="1:52" x14ac:dyDescent="0.3">
      <c r="A242" s="26"/>
      <c r="B242" s="47"/>
      <c r="C242" s="26"/>
      <c r="D242" s="26"/>
      <c r="E242" s="47"/>
      <c r="F242" s="26"/>
      <c r="G242" s="26"/>
      <c r="H242" s="26"/>
      <c r="I242" s="26"/>
      <c r="J242" s="47"/>
      <c r="K242" s="47"/>
      <c r="L242" s="45"/>
      <c r="M242" s="45"/>
      <c r="N242" s="45"/>
      <c r="O242" s="26"/>
      <c r="P242" s="26"/>
      <c r="Q242" s="26"/>
      <c r="R242" s="26"/>
      <c r="S242" s="20"/>
      <c r="T242" s="47"/>
      <c r="U242" s="47"/>
      <c r="V242" s="45"/>
      <c r="W242" s="45"/>
      <c r="X242" s="45"/>
      <c r="Y242" s="45"/>
      <c r="Z242" s="45"/>
      <c r="AA242" s="26"/>
      <c r="AB242" s="45"/>
      <c r="AC242" s="45"/>
      <c r="AD242" s="45"/>
      <c r="AE242" s="45"/>
      <c r="AF242" s="45"/>
      <c r="AG242" s="45"/>
      <c r="AH242" s="47"/>
      <c r="AI242" s="47"/>
      <c r="AJ242" s="47"/>
      <c r="AK242" s="47"/>
      <c r="AL242" s="12"/>
      <c r="AM242" s="12"/>
      <c r="AN242" s="47"/>
      <c r="AO242" s="47"/>
      <c r="AP242" s="47"/>
      <c r="AQ242" s="47"/>
      <c r="AR242" s="47"/>
      <c r="AS242" s="47"/>
      <c r="AT242" s="47"/>
      <c r="AU242" s="47"/>
      <c r="AV242" s="47"/>
      <c r="AW242" s="47"/>
      <c r="AX242" s="47"/>
      <c r="AY242" s="47"/>
      <c r="AZ242" s="47"/>
    </row>
    <row r="243" spans="1:52" x14ac:dyDescent="0.3">
      <c r="A243" s="26"/>
      <c r="B243" s="47"/>
      <c r="C243" s="26"/>
      <c r="D243" s="26"/>
      <c r="E243" s="47"/>
      <c r="F243" s="26"/>
      <c r="G243" s="26"/>
      <c r="H243" s="26"/>
      <c r="I243" s="26"/>
      <c r="J243" s="47"/>
      <c r="K243" s="47"/>
      <c r="L243" s="45"/>
      <c r="M243" s="47"/>
      <c r="N243" s="45"/>
      <c r="O243" s="26"/>
      <c r="P243" s="26"/>
      <c r="Q243" s="26"/>
      <c r="R243" s="26"/>
      <c r="S243" s="20"/>
      <c r="T243" s="47"/>
      <c r="U243" s="47"/>
      <c r="V243" s="47"/>
      <c r="W243" s="47"/>
      <c r="X243" s="47"/>
      <c r="Y243" s="45"/>
      <c r="Z243" s="45"/>
      <c r="AA243" s="26"/>
      <c r="AB243" s="47"/>
      <c r="AC243" s="47"/>
      <c r="AD243" s="47"/>
      <c r="AE243" s="47"/>
      <c r="AF243" s="47"/>
      <c r="AG243" s="45"/>
      <c r="AH243" s="45"/>
      <c r="AI243" s="45"/>
      <c r="AJ243" s="45"/>
      <c r="AK243" s="45"/>
      <c r="AL243" s="12"/>
      <c r="AM243" s="12"/>
      <c r="AN243" s="47"/>
      <c r="AO243" s="47"/>
      <c r="AP243" s="47"/>
      <c r="AQ243" s="47"/>
      <c r="AR243" s="47"/>
      <c r="AS243" s="47"/>
      <c r="AT243" s="47"/>
      <c r="AU243" s="47"/>
      <c r="AV243" s="47"/>
      <c r="AW243" s="47"/>
      <c r="AX243" s="47"/>
      <c r="AY243" s="47"/>
      <c r="AZ243" s="47"/>
    </row>
    <row r="244" spans="1:52" x14ac:dyDescent="0.3">
      <c r="A244" s="26"/>
      <c r="B244" s="45"/>
      <c r="C244" s="26"/>
      <c r="D244" s="26"/>
      <c r="E244" s="47"/>
      <c r="F244" s="26"/>
      <c r="G244" s="26"/>
      <c r="H244" s="26"/>
      <c r="I244" s="26"/>
      <c r="J244" s="47"/>
      <c r="K244" s="47"/>
      <c r="L244" s="45"/>
      <c r="M244" s="45"/>
      <c r="N244" s="45"/>
      <c r="O244" s="26"/>
      <c r="P244" s="26"/>
      <c r="Q244" s="26"/>
      <c r="R244" s="26"/>
      <c r="S244" s="20"/>
      <c r="T244" s="47"/>
      <c r="U244" s="47"/>
      <c r="V244" s="47"/>
      <c r="W244" s="47"/>
      <c r="X244" s="45"/>
      <c r="Y244" s="45"/>
      <c r="Z244" s="45"/>
      <c r="AA244" s="26"/>
      <c r="AB244" s="45"/>
      <c r="AC244" s="45"/>
      <c r="AD244" s="45"/>
      <c r="AE244" s="45"/>
      <c r="AF244" s="45"/>
      <c r="AG244" s="45"/>
      <c r="AH244" s="45"/>
      <c r="AI244" s="45"/>
      <c r="AJ244" s="45"/>
      <c r="AK244" s="45"/>
      <c r="AL244" s="45"/>
      <c r="AM244" s="12"/>
      <c r="AN244" s="47"/>
      <c r="AO244" s="47"/>
      <c r="AP244" s="47"/>
      <c r="AQ244" s="47"/>
      <c r="AR244" s="47"/>
      <c r="AS244" s="47"/>
      <c r="AT244" s="47"/>
      <c r="AU244" s="47"/>
      <c r="AV244" s="47"/>
      <c r="AW244" s="47"/>
      <c r="AX244" s="47"/>
      <c r="AY244" s="47"/>
      <c r="AZ244" s="47"/>
    </row>
    <row r="245" spans="1:52" x14ac:dyDescent="0.3">
      <c r="A245" s="26"/>
      <c r="B245" s="45"/>
      <c r="C245" s="26"/>
      <c r="D245" s="26"/>
      <c r="E245" s="45"/>
      <c r="F245" s="26"/>
      <c r="G245" s="26"/>
      <c r="H245" s="26"/>
      <c r="I245" s="26"/>
      <c r="J245" s="45"/>
      <c r="K245" s="45"/>
      <c r="L245" s="45"/>
      <c r="M245" s="45"/>
      <c r="N245" s="47"/>
      <c r="O245" s="26"/>
      <c r="P245" s="26"/>
      <c r="Q245" s="26"/>
      <c r="R245" s="26"/>
      <c r="S245" s="20"/>
      <c r="T245" s="45"/>
      <c r="U245" s="45"/>
      <c r="V245" s="47"/>
      <c r="W245" s="47"/>
      <c r="X245" s="47"/>
      <c r="Y245" s="45"/>
      <c r="Z245" s="45"/>
      <c r="AA245" s="26"/>
      <c r="AB245" s="47"/>
      <c r="AC245" s="47"/>
      <c r="AD245" s="47"/>
      <c r="AE245" s="47"/>
      <c r="AF245" s="47"/>
      <c r="AG245" s="45"/>
      <c r="AH245" s="45"/>
      <c r="AI245" s="45"/>
      <c r="AJ245" s="45"/>
      <c r="AK245" s="45"/>
      <c r="AL245" s="12"/>
      <c r="AM245" s="12"/>
      <c r="AN245" s="47"/>
      <c r="AO245" s="47"/>
      <c r="AP245" s="47"/>
      <c r="AQ245" s="47"/>
      <c r="AR245" s="47"/>
      <c r="AS245" s="47"/>
      <c r="AT245" s="47"/>
      <c r="AU245" s="47"/>
      <c r="AV245" s="47"/>
      <c r="AW245" s="47"/>
      <c r="AX245" s="47"/>
      <c r="AY245" s="47"/>
      <c r="AZ245" s="47"/>
    </row>
    <row r="246" spans="1:52" x14ac:dyDescent="0.3">
      <c r="A246" s="26"/>
      <c r="B246" s="47"/>
      <c r="C246" s="26"/>
      <c r="D246" s="26"/>
      <c r="E246" s="45"/>
      <c r="F246" s="26"/>
      <c r="G246" s="26"/>
      <c r="H246" s="26"/>
      <c r="I246" s="26"/>
      <c r="J246" s="47"/>
      <c r="K246" s="47"/>
      <c r="L246" s="45"/>
      <c r="M246" s="47"/>
      <c r="N246" s="47"/>
      <c r="O246" s="26"/>
      <c r="P246" s="26"/>
      <c r="Q246" s="26"/>
      <c r="R246" s="26"/>
      <c r="S246" s="20"/>
      <c r="T246" s="47"/>
      <c r="U246" s="47"/>
      <c r="V246" s="47"/>
      <c r="W246" s="47"/>
      <c r="X246" s="47"/>
      <c r="Y246" s="45"/>
      <c r="Z246" s="45"/>
      <c r="AA246" s="26"/>
      <c r="AB246" s="47"/>
      <c r="AC246" s="47"/>
      <c r="AD246" s="47"/>
      <c r="AE246" s="47"/>
      <c r="AF246" s="47"/>
      <c r="AG246" s="45"/>
      <c r="AH246" s="47"/>
      <c r="AI246" s="47"/>
      <c r="AJ246" s="47"/>
      <c r="AK246" s="47"/>
      <c r="AL246" s="47"/>
      <c r="AM246" s="47"/>
      <c r="AN246" s="47"/>
      <c r="AO246" s="47"/>
      <c r="AP246" s="47"/>
      <c r="AQ246" s="47"/>
      <c r="AR246" s="47"/>
      <c r="AS246" s="47"/>
      <c r="AT246" s="47"/>
      <c r="AU246" s="47"/>
      <c r="AV246" s="47"/>
      <c r="AW246" s="47"/>
      <c r="AX246" s="47"/>
      <c r="AY246" s="47"/>
      <c r="AZ246" s="47"/>
    </row>
    <row r="247" spans="1:52" x14ac:dyDescent="0.3">
      <c r="A247" s="26"/>
      <c r="B247" s="47"/>
      <c r="C247" s="26"/>
      <c r="D247" s="26"/>
      <c r="E247" s="45"/>
      <c r="F247" s="26"/>
      <c r="G247" s="26"/>
      <c r="H247" s="26"/>
      <c r="I247" s="26"/>
      <c r="J247" s="47"/>
      <c r="K247" s="47"/>
      <c r="L247" s="45"/>
      <c r="M247" s="47"/>
      <c r="N247" s="47"/>
      <c r="O247" s="26"/>
      <c r="P247" s="26"/>
      <c r="Q247" s="26"/>
      <c r="R247" s="26"/>
      <c r="S247" s="20"/>
      <c r="T247" s="45"/>
      <c r="U247" s="45"/>
      <c r="V247" s="47"/>
      <c r="W247" s="47"/>
      <c r="X247" s="47"/>
      <c r="Y247" s="45"/>
      <c r="Z247" s="45"/>
      <c r="AA247" s="26"/>
      <c r="AB247" s="47"/>
      <c r="AC247" s="47"/>
      <c r="AD247" s="47"/>
      <c r="AE247" s="47"/>
      <c r="AF247" s="47"/>
      <c r="AG247" s="45"/>
      <c r="AH247" s="47"/>
      <c r="AI247" s="47"/>
      <c r="AJ247" s="47"/>
      <c r="AK247" s="47"/>
      <c r="AL247" s="12"/>
      <c r="AM247" s="12"/>
      <c r="AN247" s="47"/>
      <c r="AO247" s="47"/>
      <c r="AP247" s="47"/>
      <c r="AQ247" s="47"/>
      <c r="AR247" s="47"/>
      <c r="AS247" s="47"/>
      <c r="AT247" s="47"/>
      <c r="AU247" s="47"/>
      <c r="AV247" s="47"/>
      <c r="AW247" s="47"/>
      <c r="AX247" s="47"/>
      <c r="AY247" s="47"/>
      <c r="AZ247" s="47"/>
    </row>
    <row r="248" spans="1:52" x14ac:dyDescent="0.3">
      <c r="A248" s="26"/>
      <c r="B248" s="45"/>
      <c r="C248" s="26"/>
      <c r="D248" s="26"/>
      <c r="E248" s="45"/>
      <c r="F248" s="26"/>
      <c r="G248" s="26"/>
      <c r="H248" s="26"/>
      <c r="I248" s="26"/>
      <c r="J248" s="45"/>
      <c r="K248" s="45"/>
      <c r="L248" s="45"/>
      <c r="M248" s="45"/>
      <c r="N248" s="47"/>
      <c r="O248" s="26"/>
      <c r="P248" s="26"/>
      <c r="Q248" s="26"/>
      <c r="R248" s="26"/>
      <c r="S248" s="26"/>
      <c r="T248" s="45"/>
      <c r="U248" s="45"/>
      <c r="V248" s="45"/>
      <c r="W248" s="47"/>
      <c r="X248" s="47"/>
      <c r="Y248" s="45"/>
      <c r="Z248" s="45"/>
      <c r="AA248" s="26"/>
      <c r="AB248" s="47"/>
      <c r="AC248" s="47"/>
      <c r="AD248" s="47"/>
      <c r="AE248" s="26"/>
      <c r="AF248" s="26"/>
      <c r="AG248" s="26"/>
      <c r="AH248" s="45"/>
      <c r="AI248" s="45"/>
      <c r="AJ248" s="45"/>
      <c r="AK248" s="45"/>
      <c r="AL248" s="50"/>
      <c r="AM248" s="50"/>
      <c r="AN248" s="47"/>
      <c r="AO248" s="47"/>
      <c r="AP248" s="47"/>
      <c r="AQ248" s="47"/>
      <c r="AR248" s="47"/>
      <c r="AS248" s="47"/>
      <c r="AT248" s="47"/>
      <c r="AU248" s="47"/>
      <c r="AV248" s="47"/>
      <c r="AW248" s="47"/>
      <c r="AX248" s="47"/>
      <c r="AY248" s="47"/>
      <c r="AZ248" s="47"/>
    </row>
    <row r="249" spans="1:52" x14ac:dyDescent="0.3">
      <c r="A249" s="26"/>
      <c r="B249" s="45"/>
      <c r="C249" s="26"/>
      <c r="D249" s="26"/>
      <c r="E249" s="45"/>
      <c r="F249" s="26"/>
      <c r="G249" s="26"/>
      <c r="H249" s="26"/>
      <c r="I249" s="26"/>
      <c r="J249" s="45"/>
      <c r="K249" s="45"/>
      <c r="L249" s="45"/>
      <c r="M249" s="45"/>
      <c r="N249" s="45"/>
      <c r="O249" s="26"/>
      <c r="P249" s="26"/>
      <c r="Q249" s="26"/>
      <c r="R249" s="26"/>
      <c r="S249" s="26"/>
      <c r="T249" s="45"/>
      <c r="U249" s="45"/>
      <c r="V249" s="45"/>
      <c r="W249" s="45"/>
      <c r="X249" s="45"/>
      <c r="Y249" s="45"/>
      <c r="Z249" s="45"/>
      <c r="AA249" s="26"/>
      <c r="AB249" s="47"/>
      <c r="AC249" s="47"/>
      <c r="AD249" s="47"/>
      <c r="AE249" s="26"/>
      <c r="AF249" s="26"/>
      <c r="AG249" s="26"/>
      <c r="AH249" s="45"/>
      <c r="AI249" s="45"/>
      <c r="AJ249" s="45"/>
      <c r="AK249" s="45"/>
      <c r="AL249" s="50"/>
      <c r="AM249" s="50"/>
      <c r="AN249" s="47"/>
      <c r="AO249" s="47"/>
      <c r="AP249" s="47"/>
      <c r="AQ249" s="47"/>
      <c r="AR249" s="47"/>
      <c r="AS249" s="47"/>
      <c r="AT249" s="47"/>
      <c r="AU249" s="47"/>
      <c r="AV249" s="47"/>
      <c r="AW249" s="47"/>
      <c r="AX249" s="47"/>
      <c r="AY249" s="47"/>
      <c r="AZ249" s="47"/>
    </row>
    <row r="250" spans="1:52" x14ac:dyDescent="0.3">
      <c r="A250" s="26"/>
      <c r="B250" s="47"/>
      <c r="C250" s="26"/>
      <c r="D250" s="26"/>
      <c r="E250" s="45"/>
      <c r="F250" s="26"/>
      <c r="G250" s="26"/>
      <c r="H250" s="26"/>
      <c r="I250" s="26"/>
      <c r="J250" s="45"/>
      <c r="K250" s="45"/>
      <c r="L250" s="45"/>
      <c r="M250" s="45"/>
      <c r="N250" s="45"/>
      <c r="O250" s="26"/>
      <c r="P250" s="26"/>
      <c r="Q250" s="26"/>
      <c r="R250" s="26"/>
      <c r="S250" s="26"/>
      <c r="T250" s="45"/>
      <c r="U250" s="45"/>
      <c r="V250" s="45"/>
      <c r="W250" s="45"/>
      <c r="X250" s="45"/>
      <c r="Y250" s="45"/>
      <c r="Z250" s="45"/>
      <c r="AA250" s="26"/>
      <c r="AB250" s="47"/>
      <c r="AC250" s="47"/>
      <c r="AD250" s="47"/>
      <c r="AE250" s="26"/>
      <c r="AF250" s="26"/>
      <c r="AG250" s="26"/>
      <c r="AH250" s="47"/>
      <c r="AI250" s="47"/>
      <c r="AJ250" s="47"/>
      <c r="AK250" s="47"/>
      <c r="AL250" s="50"/>
      <c r="AM250" s="50"/>
      <c r="AN250" s="47"/>
      <c r="AO250" s="47"/>
      <c r="AP250" s="47"/>
      <c r="AQ250" s="47"/>
      <c r="AR250" s="47"/>
      <c r="AS250" s="47"/>
      <c r="AT250" s="47"/>
      <c r="AU250" s="47"/>
      <c r="AV250" s="47"/>
      <c r="AW250" s="47"/>
      <c r="AX250" s="47"/>
      <c r="AY250" s="47"/>
      <c r="AZ250" s="47"/>
    </row>
    <row r="251" spans="1:52" x14ac:dyDescent="0.3">
      <c r="A251" s="26"/>
      <c r="B251" s="47"/>
      <c r="C251" s="26"/>
      <c r="D251" s="26"/>
      <c r="E251" s="45"/>
      <c r="F251" s="26"/>
      <c r="G251" s="26"/>
      <c r="H251" s="26"/>
      <c r="I251" s="26"/>
      <c r="J251" s="45"/>
      <c r="K251" s="45"/>
      <c r="L251" s="45"/>
      <c r="M251" s="45"/>
      <c r="N251" s="45"/>
      <c r="O251" s="26"/>
      <c r="P251" s="26"/>
      <c r="Q251" s="26"/>
      <c r="R251" s="26"/>
      <c r="S251" s="26"/>
      <c r="T251" s="45"/>
      <c r="U251" s="45"/>
      <c r="V251" s="45"/>
      <c r="W251" s="45"/>
      <c r="X251" s="45"/>
      <c r="Y251" s="45"/>
      <c r="Z251" s="45"/>
      <c r="AA251" s="26"/>
      <c r="AB251" s="47"/>
      <c r="AC251" s="47"/>
      <c r="AD251" s="47"/>
      <c r="AE251" s="26"/>
      <c r="AF251" s="26"/>
      <c r="AG251" s="26"/>
      <c r="AH251" s="47"/>
      <c r="AI251" s="47"/>
      <c r="AJ251" s="47"/>
      <c r="AK251" s="47"/>
      <c r="AL251" s="50"/>
      <c r="AM251" s="50"/>
      <c r="AN251" s="47"/>
      <c r="AO251" s="47"/>
      <c r="AP251" s="47"/>
      <c r="AQ251" s="47"/>
      <c r="AR251" s="47"/>
      <c r="AS251" s="47"/>
      <c r="AT251" s="47"/>
      <c r="AU251" s="47"/>
      <c r="AV251" s="47"/>
      <c r="AW251" s="47"/>
      <c r="AX251" s="47"/>
      <c r="AY251" s="47"/>
      <c r="AZ251" s="47"/>
    </row>
    <row r="252" spans="1:52" x14ac:dyDescent="0.3">
      <c r="A252" s="26"/>
      <c r="B252" s="45"/>
      <c r="C252" s="26"/>
      <c r="D252" s="26"/>
      <c r="E252" s="45"/>
      <c r="F252" s="26"/>
      <c r="G252" s="26"/>
      <c r="H252" s="26"/>
      <c r="I252" s="26"/>
      <c r="J252" s="45"/>
      <c r="K252" s="45"/>
      <c r="L252" s="45"/>
      <c r="M252" s="45"/>
      <c r="N252" s="45"/>
      <c r="O252" s="26"/>
      <c r="P252" s="26"/>
      <c r="Q252" s="26"/>
      <c r="R252" s="26"/>
      <c r="S252" s="26"/>
      <c r="T252" s="45"/>
      <c r="U252" s="45"/>
      <c r="V252" s="45"/>
      <c r="W252" s="45"/>
      <c r="X252" s="45"/>
      <c r="Y252" s="45"/>
      <c r="Z252" s="45"/>
      <c r="AA252" s="26"/>
      <c r="AB252" s="47"/>
      <c r="AC252" s="47"/>
      <c r="AD252" s="47"/>
      <c r="AE252" s="26"/>
      <c r="AF252" s="26"/>
      <c r="AG252" s="26"/>
      <c r="AH252" s="45"/>
      <c r="AI252" s="45"/>
      <c r="AJ252" s="45"/>
      <c r="AK252" s="45"/>
      <c r="AL252" s="50"/>
      <c r="AM252" s="50"/>
      <c r="AN252" s="47"/>
      <c r="AO252" s="47"/>
      <c r="AP252" s="47"/>
      <c r="AQ252" s="47"/>
      <c r="AR252" s="47"/>
      <c r="AS252" s="47"/>
      <c r="AT252" s="47"/>
      <c r="AU252" s="47"/>
      <c r="AV252" s="47"/>
      <c r="AW252" s="47"/>
      <c r="AX252" s="47"/>
      <c r="AY252" s="47"/>
      <c r="AZ252" s="47"/>
    </row>
    <row r="253" spans="1:52" x14ac:dyDescent="0.3">
      <c r="A253" s="26"/>
      <c r="B253" s="45"/>
      <c r="C253" s="26"/>
      <c r="D253" s="26"/>
      <c r="E253" s="45"/>
      <c r="F253" s="26"/>
      <c r="G253" s="26"/>
      <c r="H253" s="26"/>
      <c r="I253" s="26"/>
      <c r="J253" s="45"/>
      <c r="K253" s="45"/>
      <c r="L253" s="45"/>
      <c r="M253" s="45"/>
      <c r="N253" s="45"/>
      <c r="O253" s="26"/>
      <c r="P253" s="26"/>
      <c r="Q253" s="26"/>
      <c r="R253" s="26"/>
      <c r="S253" s="26"/>
      <c r="T253" s="45"/>
      <c r="U253" s="45"/>
      <c r="V253" s="45"/>
      <c r="W253" s="45"/>
      <c r="X253" s="45"/>
      <c r="Y253" s="45"/>
      <c r="Z253" s="45"/>
      <c r="AA253" s="26"/>
      <c r="AB253" s="47"/>
      <c r="AC253" s="47"/>
      <c r="AD253" s="47"/>
      <c r="AE253" s="26"/>
      <c r="AF253" s="26"/>
      <c r="AG253" s="26"/>
      <c r="AH253" s="45"/>
      <c r="AI253" s="45"/>
      <c r="AJ253" s="45"/>
      <c r="AK253" s="45"/>
      <c r="AL253" s="50"/>
      <c r="AM253" s="50"/>
      <c r="AN253" s="47"/>
      <c r="AO253" s="47"/>
      <c r="AP253" s="47"/>
      <c r="AQ253" s="47"/>
      <c r="AR253" s="47"/>
      <c r="AS253" s="47"/>
      <c r="AT253" s="47"/>
      <c r="AU253" s="47"/>
      <c r="AV253" s="47"/>
      <c r="AW253" s="47"/>
      <c r="AX253" s="47"/>
      <c r="AY253" s="47"/>
      <c r="AZ253" s="47"/>
    </row>
    <row r="254" spans="1:52" x14ac:dyDescent="0.3">
      <c r="A254" s="26"/>
      <c r="B254" s="47"/>
      <c r="C254" s="26"/>
      <c r="D254" s="26"/>
      <c r="E254" s="45"/>
      <c r="F254" s="26"/>
      <c r="G254" s="26"/>
      <c r="H254" s="26"/>
      <c r="I254" s="26"/>
      <c r="J254" s="45"/>
      <c r="K254" s="45"/>
      <c r="L254" s="45"/>
      <c r="M254" s="45"/>
      <c r="N254" s="45"/>
      <c r="O254" s="26"/>
      <c r="P254" s="26"/>
      <c r="Q254" s="26"/>
      <c r="R254" s="26"/>
      <c r="S254" s="26"/>
      <c r="T254" s="45"/>
      <c r="U254" s="45"/>
      <c r="V254" s="45"/>
      <c r="W254" s="45"/>
      <c r="X254" s="45"/>
      <c r="Y254" s="45"/>
      <c r="Z254" s="45"/>
      <c r="AA254" s="33"/>
      <c r="AB254" s="47"/>
      <c r="AC254" s="47"/>
      <c r="AD254" s="47"/>
      <c r="AE254" s="26"/>
      <c r="AF254" s="26"/>
      <c r="AG254" s="26"/>
      <c r="AH254" s="47"/>
      <c r="AI254" s="47"/>
      <c r="AJ254" s="47"/>
      <c r="AK254" s="47"/>
      <c r="AL254" s="50"/>
      <c r="AM254" s="50"/>
      <c r="AN254" s="47"/>
      <c r="AO254" s="47"/>
      <c r="AP254" s="47"/>
      <c r="AQ254" s="47"/>
      <c r="AR254" s="47"/>
      <c r="AS254" s="47"/>
      <c r="AT254" s="47"/>
      <c r="AU254" s="47"/>
      <c r="AV254" s="47"/>
      <c r="AW254" s="47"/>
      <c r="AX254" s="47"/>
      <c r="AY254" s="47"/>
      <c r="AZ254" s="47"/>
    </row>
    <row r="255" spans="1:52" x14ac:dyDescent="0.3">
      <c r="A255" s="26"/>
      <c r="B255" s="47"/>
      <c r="C255" s="26"/>
      <c r="D255" s="26"/>
      <c r="E255" s="45"/>
      <c r="F255" s="26"/>
      <c r="G255" s="26"/>
      <c r="H255" s="26"/>
      <c r="I255" s="26"/>
      <c r="J255" s="45"/>
      <c r="K255" s="45"/>
      <c r="L255" s="45"/>
      <c r="M255" s="45"/>
      <c r="N255" s="45"/>
      <c r="O255" s="26"/>
      <c r="P255" s="26"/>
      <c r="Q255" s="26"/>
      <c r="R255" s="26"/>
      <c r="S255" s="26"/>
      <c r="T255" s="45"/>
      <c r="U255" s="45"/>
      <c r="V255" s="45"/>
      <c r="W255" s="45"/>
      <c r="X255" s="45"/>
      <c r="Y255" s="45"/>
      <c r="Z255" s="45"/>
      <c r="AA255" s="26"/>
      <c r="AB255" s="47"/>
      <c r="AC255" s="47"/>
      <c r="AD255" s="47"/>
      <c r="AE255" s="26"/>
      <c r="AF255" s="26"/>
      <c r="AG255" s="26"/>
      <c r="AH255" s="47"/>
      <c r="AI255" s="47"/>
      <c r="AJ255" s="47"/>
      <c r="AK255" s="47"/>
      <c r="AL255" s="50"/>
      <c r="AM255" s="50"/>
      <c r="AN255" s="47"/>
      <c r="AO255" s="47"/>
      <c r="AP255" s="47"/>
      <c r="AQ255" s="47"/>
      <c r="AR255" s="47"/>
      <c r="AS255" s="47"/>
      <c r="AT255" s="47"/>
      <c r="AU255" s="47"/>
      <c r="AV255" s="47"/>
      <c r="AW255" s="47"/>
      <c r="AX255" s="47"/>
      <c r="AY255" s="47"/>
      <c r="AZ255" s="47"/>
    </row>
    <row r="256" spans="1:52" x14ac:dyDescent="0.3">
      <c r="A256" s="26"/>
      <c r="B256" s="45"/>
      <c r="C256" s="26"/>
      <c r="D256" s="26"/>
      <c r="E256" s="45"/>
      <c r="F256" s="26"/>
      <c r="G256" s="26"/>
      <c r="H256" s="26"/>
      <c r="I256" s="26"/>
      <c r="J256" s="45"/>
      <c r="K256" s="45"/>
      <c r="L256" s="45"/>
      <c r="M256" s="45"/>
      <c r="N256" s="45"/>
      <c r="O256" s="26"/>
      <c r="P256" s="26"/>
      <c r="Q256" s="26"/>
      <c r="R256" s="26"/>
      <c r="S256" s="26"/>
      <c r="T256" s="45"/>
      <c r="U256" s="45"/>
      <c r="V256" s="45"/>
      <c r="W256" s="45"/>
      <c r="X256" s="45"/>
      <c r="Y256" s="45"/>
      <c r="Z256" s="45"/>
      <c r="AA256" s="26"/>
      <c r="AB256" s="47"/>
      <c r="AC256" s="47"/>
      <c r="AD256" s="47"/>
      <c r="AE256" s="26"/>
      <c r="AF256" s="26"/>
      <c r="AG256" s="26"/>
      <c r="AH256" s="45"/>
      <c r="AI256" s="45"/>
      <c r="AJ256" s="45"/>
      <c r="AK256" s="45"/>
      <c r="AL256" s="50"/>
      <c r="AM256" s="50"/>
      <c r="AN256" s="47"/>
      <c r="AO256" s="47"/>
      <c r="AP256" s="47"/>
      <c r="AQ256" s="47"/>
      <c r="AR256" s="47"/>
      <c r="AS256" s="47"/>
      <c r="AT256" s="47"/>
      <c r="AU256" s="47"/>
      <c r="AV256" s="47"/>
      <c r="AW256" s="47"/>
      <c r="AX256" s="47"/>
      <c r="AY256" s="47"/>
      <c r="AZ256" s="47"/>
    </row>
    <row r="257" spans="1:52" x14ac:dyDescent="0.3">
      <c r="A257" s="26"/>
      <c r="B257" s="45"/>
      <c r="C257" s="26"/>
      <c r="D257" s="26"/>
      <c r="E257" s="45"/>
      <c r="F257" s="26"/>
      <c r="G257" s="26"/>
      <c r="H257" s="26"/>
      <c r="I257" s="26"/>
      <c r="J257" s="45"/>
      <c r="K257" s="45"/>
      <c r="L257" s="45"/>
      <c r="M257" s="45"/>
      <c r="N257" s="45"/>
      <c r="O257" s="26"/>
      <c r="P257" s="26"/>
      <c r="Q257" s="26"/>
      <c r="R257" s="26"/>
      <c r="S257" s="26"/>
      <c r="T257" s="45"/>
      <c r="U257" s="45"/>
      <c r="V257" s="45"/>
      <c r="W257" s="45"/>
      <c r="X257" s="45"/>
      <c r="Y257" s="45"/>
      <c r="Z257" s="45"/>
      <c r="AA257" s="26"/>
      <c r="AB257" s="47"/>
      <c r="AC257" s="47"/>
      <c r="AD257" s="47"/>
      <c r="AE257" s="26"/>
      <c r="AF257" s="26"/>
      <c r="AG257" s="26"/>
      <c r="AH257" s="45"/>
      <c r="AI257" s="45"/>
      <c r="AJ257" s="45"/>
      <c r="AK257" s="45"/>
      <c r="AL257" s="50"/>
      <c r="AM257" s="50"/>
      <c r="AN257" s="47"/>
      <c r="AO257" s="47"/>
      <c r="AP257" s="47"/>
      <c r="AQ257" s="47"/>
      <c r="AR257" s="47"/>
      <c r="AS257" s="47"/>
      <c r="AT257" s="47"/>
      <c r="AU257" s="47"/>
      <c r="AV257" s="47"/>
      <c r="AW257" s="47"/>
      <c r="AX257" s="47"/>
      <c r="AY257" s="47"/>
      <c r="AZ257" s="47"/>
    </row>
    <row r="258" spans="1:52" x14ac:dyDescent="0.3">
      <c r="A258" s="26"/>
      <c r="B258" s="47"/>
      <c r="C258" s="26"/>
      <c r="D258" s="26"/>
      <c r="E258" s="45"/>
      <c r="F258" s="26"/>
      <c r="G258" s="26"/>
      <c r="H258" s="26"/>
      <c r="I258" s="26"/>
      <c r="J258" s="47"/>
      <c r="K258" s="47"/>
      <c r="L258" s="45"/>
      <c r="M258" s="47"/>
      <c r="N258" s="45"/>
      <c r="O258" s="26"/>
      <c r="P258" s="26"/>
      <c r="Q258" s="26"/>
      <c r="R258" s="26"/>
      <c r="S258" s="26"/>
      <c r="T258" s="45"/>
      <c r="U258" s="45"/>
      <c r="V258" s="45"/>
      <c r="W258" s="47"/>
      <c r="X258" s="47"/>
      <c r="Y258" s="45"/>
      <c r="Z258" s="45"/>
      <c r="AA258" s="26"/>
      <c r="AB258" s="47"/>
      <c r="AC258" s="47"/>
      <c r="AD258" s="47"/>
      <c r="AE258" s="47"/>
      <c r="AF258" s="47"/>
      <c r="AG258" s="45"/>
      <c r="AH258" s="47"/>
      <c r="AI258" s="47"/>
      <c r="AJ258" s="47"/>
      <c r="AK258" s="47"/>
      <c r="AL258" s="12"/>
      <c r="AM258" s="12"/>
      <c r="AN258" s="47"/>
      <c r="AO258" s="47"/>
      <c r="AP258" s="47"/>
      <c r="AQ258" s="47"/>
      <c r="AR258" s="47"/>
      <c r="AS258" s="47"/>
      <c r="AT258" s="47"/>
      <c r="AU258" s="47"/>
      <c r="AV258" s="47"/>
      <c r="AW258" s="47"/>
      <c r="AX258" s="47"/>
      <c r="AY258" s="47"/>
      <c r="AZ258" s="47"/>
    </row>
    <row r="259" spans="1:52" x14ac:dyDescent="0.3">
      <c r="A259" s="26"/>
      <c r="B259" s="47"/>
      <c r="C259" s="26"/>
      <c r="D259" s="26"/>
      <c r="E259" s="45"/>
      <c r="F259" s="26"/>
      <c r="G259" s="26"/>
      <c r="H259" s="26"/>
      <c r="I259" s="26"/>
      <c r="J259" s="47"/>
      <c r="K259" s="47"/>
      <c r="L259" s="45"/>
      <c r="M259" s="47"/>
      <c r="N259" s="45"/>
      <c r="O259" s="26"/>
      <c r="P259" s="26"/>
      <c r="Q259" s="26"/>
      <c r="R259" s="26"/>
      <c r="S259" s="20"/>
      <c r="T259" s="45"/>
      <c r="U259" s="45"/>
      <c r="V259" s="45"/>
      <c r="W259" s="45"/>
      <c r="X259" s="45"/>
      <c r="Y259" s="45"/>
      <c r="Z259" s="45"/>
      <c r="AA259" s="26"/>
      <c r="AB259" s="47"/>
      <c r="AC259" s="47"/>
      <c r="AD259" s="47"/>
      <c r="AE259" s="47"/>
      <c r="AF259" s="47"/>
      <c r="AG259" s="45"/>
      <c r="AH259" s="47"/>
      <c r="AI259" s="47"/>
      <c r="AJ259" s="47"/>
      <c r="AK259" s="47"/>
      <c r="AL259" s="12"/>
      <c r="AM259" s="12"/>
      <c r="AN259" s="47"/>
      <c r="AO259" s="47"/>
      <c r="AP259" s="47"/>
      <c r="AQ259" s="47"/>
      <c r="AR259" s="47"/>
      <c r="AS259" s="47"/>
      <c r="AT259" s="47"/>
      <c r="AU259" s="47"/>
      <c r="AV259" s="47"/>
      <c r="AW259" s="47"/>
      <c r="AX259" s="47"/>
      <c r="AY259" s="47"/>
      <c r="AZ259" s="47"/>
    </row>
    <row r="260" spans="1:52" x14ac:dyDescent="0.3">
      <c r="A260" s="26"/>
      <c r="B260" s="45"/>
      <c r="C260" s="26"/>
      <c r="D260" s="26"/>
      <c r="E260" s="45"/>
      <c r="F260" s="26"/>
      <c r="G260" s="26"/>
      <c r="H260" s="26"/>
      <c r="I260" s="26"/>
      <c r="J260" s="47"/>
      <c r="K260" s="47"/>
      <c r="L260" s="45"/>
      <c r="M260" s="47"/>
      <c r="N260" s="45"/>
      <c r="O260" s="26"/>
      <c r="P260" s="26"/>
      <c r="Q260" s="26"/>
      <c r="R260" s="26"/>
      <c r="S260" s="20"/>
      <c r="T260" s="45"/>
      <c r="U260" s="45"/>
      <c r="V260" s="45"/>
      <c r="W260" s="45"/>
      <c r="X260" s="45"/>
      <c r="Y260" s="45"/>
      <c r="Z260" s="45"/>
      <c r="AA260" s="26"/>
      <c r="AB260" s="47"/>
      <c r="AC260" s="47"/>
      <c r="AD260" s="47"/>
      <c r="AE260" s="47"/>
      <c r="AF260" s="47"/>
      <c r="AG260" s="45"/>
      <c r="AH260" s="45"/>
      <c r="AI260" s="45"/>
      <c r="AJ260" s="45"/>
      <c r="AK260" s="45"/>
      <c r="AL260" s="12"/>
      <c r="AM260" s="12"/>
      <c r="AN260" s="47"/>
      <c r="AO260" s="47"/>
      <c r="AP260" s="47"/>
      <c r="AQ260" s="47"/>
      <c r="AR260" s="47"/>
      <c r="AS260" s="47"/>
      <c r="AT260" s="47"/>
      <c r="AU260" s="47"/>
      <c r="AV260" s="47"/>
      <c r="AW260" s="47"/>
      <c r="AX260" s="47"/>
      <c r="AY260" s="47"/>
      <c r="AZ260" s="47"/>
    </row>
    <row r="261" spans="1:52" x14ac:dyDescent="0.3">
      <c r="A261" s="26"/>
      <c r="B261" s="45"/>
      <c r="C261" s="26"/>
      <c r="D261" s="26"/>
      <c r="E261" s="45"/>
      <c r="F261" s="26"/>
      <c r="G261" s="26"/>
      <c r="H261" s="26"/>
      <c r="I261" s="26"/>
      <c r="J261" s="47"/>
      <c r="K261" s="47"/>
      <c r="L261" s="45"/>
      <c r="M261" s="47"/>
      <c r="N261" s="45"/>
      <c r="O261" s="26"/>
      <c r="P261" s="26"/>
      <c r="Q261" s="26"/>
      <c r="R261" s="26"/>
      <c r="S261" s="20"/>
      <c r="T261" s="45"/>
      <c r="U261" s="45"/>
      <c r="V261" s="45"/>
      <c r="W261" s="45"/>
      <c r="X261" s="45"/>
      <c r="Y261" s="45"/>
      <c r="Z261" s="45"/>
      <c r="AA261" s="26"/>
      <c r="AB261" s="47"/>
      <c r="AC261" s="47"/>
      <c r="AD261" s="47"/>
      <c r="AE261" s="47"/>
      <c r="AF261" s="47"/>
      <c r="AG261" s="45"/>
      <c r="AH261" s="45"/>
      <c r="AI261" s="45"/>
      <c r="AJ261" s="45"/>
      <c r="AK261" s="45"/>
      <c r="AL261" s="12"/>
      <c r="AM261" s="12"/>
      <c r="AN261" s="47"/>
      <c r="AO261" s="47"/>
      <c r="AP261" s="47"/>
      <c r="AQ261" s="47"/>
      <c r="AR261" s="47"/>
      <c r="AS261" s="47"/>
      <c r="AT261" s="47"/>
      <c r="AU261" s="47"/>
      <c r="AV261" s="47"/>
      <c r="AW261" s="47"/>
      <c r="AX261" s="47"/>
      <c r="AY261" s="47"/>
      <c r="AZ261" s="47"/>
    </row>
    <row r="262" spans="1:52" x14ac:dyDescent="0.3">
      <c r="A262" s="26"/>
      <c r="B262" s="47"/>
      <c r="C262" s="26"/>
      <c r="D262" s="26"/>
      <c r="E262" s="45"/>
      <c r="F262" s="26"/>
      <c r="G262" s="26"/>
      <c r="H262" s="26"/>
      <c r="I262" s="26"/>
      <c r="J262" s="47"/>
      <c r="K262" s="47"/>
      <c r="L262" s="45"/>
      <c r="M262" s="47"/>
      <c r="N262" s="45"/>
      <c r="O262" s="26"/>
      <c r="P262" s="26"/>
      <c r="Q262" s="26"/>
      <c r="R262" s="26"/>
      <c r="S262" s="20"/>
      <c r="T262" s="45"/>
      <c r="U262" s="45"/>
      <c r="V262" s="47"/>
      <c r="W262" s="45"/>
      <c r="X262" s="45"/>
      <c r="Y262" s="45"/>
      <c r="Z262" s="45"/>
      <c r="AA262" s="26"/>
      <c r="AB262" s="47"/>
      <c r="AC262" s="47"/>
      <c r="AD262" s="47"/>
      <c r="AE262" s="47"/>
      <c r="AF262" s="47"/>
      <c r="AG262" s="45"/>
      <c r="AH262" s="47"/>
      <c r="AI262" s="47"/>
      <c r="AJ262" s="47"/>
      <c r="AK262" s="47"/>
      <c r="AL262" s="12"/>
      <c r="AM262" s="12"/>
      <c r="AN262" s="47"/>
      <c r="AO262" s="47"/>
      <c r="AP262" s="47"/>
      <c r="AQ262" s="47"/>
      <c r="AR262" s="47"/>
      <c r="AS262" s="47"/>
      <c r="AT262" s="47"/>
      <c r="AU262" s="47"/>
      <c r="AV262" s="47"/>
      <c r="AW262" s="47"/>
      <c r="AX262" s="47"/>
      <c r="AY262" s="47"/>
      <c r="AZ262" s="47"/>
    </row>
    <row r="263" spans="1:52" x14ac:dyDescent="0.3">
      <c r="A263" s="26"/>
      <c r="B263" s="47"/>
      <c r="C263" s="26"/>
      <c r="D263" s="26"/>
      <c r="E263" s="45"/>
      <c r="F263" s="26"/>
      <c r="G263" s="26"/>
      <c r="H263" s="26"/>
      <c r="I263" s="26"/>
      <c r="J263" s="47"/>
      <c r="K263" s="47"/>
      <c r="L263" s="45"/>
      <c r="M263" s="47"/>
      <c r="N263" s="47"/>
      <c r="O263" s="26"/>
      <c r="P263" s="26"/>
      <c r="Q263" s="26"/>
      <c r="R263" s="26"/>
      <c r="S263" s="20"/>
      <c r="T263" s="45"/>
      <c r="U263" s="45"/>
      <c r="V263" s="47"/>
      <c r="W263" s="47"/>
      <c r="X263" s="47"/>
      <c r="Y263" s="45"/>
      <c r="Z263" s="45"/>
      <c r="AA263" s="26"/>
      <c r="AB263" s="47"/>
      <c r="AC263" s="47"/>
      <c r="AD263" s="47"/>
      <c r="AE263" s="47"/>
      <c r="AF263" s="47"/>
      <c r="AG263" s="45"/>
      <c r="AH263" s="47"/>
      <c r="AI263" s="47"/>
      <c r="AJ263" s="47"/>
      <c r="AK263" s="47"/>
      <c r="AL263" s="47"/>
      <c r="AM263" s="47"/>
      <c r="AN263" s="47"/>
      <c r="AO263" s="47"/>
      <c r="AP263" s="47"/>
      <c r="AQ263" s="47"/>
      <c r="AR263" s="47"/>
      <c r="AS263" s="47"/>
      <c r="AT263" s="47"/>
      <c r="AU263" s="47"/>
      <c r="AV263" s="47"/>
      <c r="AW263" s="47"/>
      <c r="AX263" s="47"/>
      <c r="AY263" s="47"/>
      <c r="AZ263" s="47"/>
    </row>
    <row r="264" spans="1:52" x14ac:dyDescent="0.3">
      <c r="A264" s="26"/>
      <c r="B264" s="45"/>
      <c r="C264" s="26"/>
      <c r="D264" s="26"/>
      <c r="E264" s="45"/>
      <c r="F264" s="26"/>
      <c r="G264" s="26"/>
      <c r="H264" s="26"/>
      <c r="I264" s="26"/>
      <c r="J264" s="47"/>
      <c r="K264" s="47"/>
      <c r="L264" s="45"/>
      <c r="M264" s="47"/>
      <c r="N264" s="45"/>
      <c r="O264" s="26"/>
      <c r="P264" s="26"/>
      <c r="Q264" s="26"/>
      <c r="R264" s="26"/>
      <c r="S264" s="20"/>
      <c r="T264" s="45"/>
      <c r="U264" s="45"/>
      <c r="V264" s="45"/>
      <c r="W264" s="47"/>
      <c r="X264" s="47"/>
      <c r="Y264" s="45"/>
      <c r="Z264" s="45"/>
      <c r="AA264" s="26"/>
      <c r="AB264" s="47"/>
      <c r="AC264" s="47"/>
      <c r="AD264" s="47"/>
      <c r="AE264" s="47"/>
      <c r="AF264" s="47"/>
      <c r="AG264" s="45"/>
      <c r="AH264" s="45"/>
      <c r="AI264" s="45"/>
      <c r="AJ264" s="45"/>
      <c r="AK264" s="45"/>
      <c r="AL264" s="45"/>
      <c r="AM264" s="45"/>
      <c r="AN264" s="47"/>
      <c r="AO264" s="47"/>
      <c r="AP264" s="47"/>
      <c r="AQ264" s="47"/>
      <c r="AR264" s="47"/>
      <c r="AS264" s="47"/>
      <c r="AT264" s="47"/>
      <c r="AU264" s="47"/>
      <c r="AV264" s="47"/>
      <c r="AW264" s="47"/>
      <c r="AX264" s="47"/>
      <c r="AY264" s="47"/>
      <c r="AZ264" s="47"/>
    </row>
    <row r="265" spans="1:52" x14ac:dyDescent="0.3">
      <c r="A265" s="26"/>
      <c r="B265" s="45"/>
      <c r="C265" s="26"/>
      <c r="D265" s="26"/>
      <c r="E265" s="45"/>
      <c r="F265" s="26"/>
      <c r="G265" s="26"/>
      <c r="H265" s="26"/>
      <c r="I265" s="26"/>
      <c r="J265" s="45"/>
      <c r="K265" s="45"/>
      <c r="L265" s="45"/>
      <c r="M265" s="45"/>
      <c r="N265" s="47"/>
      <c r="O265" s="26"/>
      <c r="P265" s="26"/>
      <c r="Q265" s="26"/>
      <c r="R265" s="26"/>
      <c r="S265" s="20"/>
      <c r="T265" s="45"/>
      <c r="U265" s="45"/>
      <c r="V265" s="45"/>
      <c r="W265" s="45"/>
      <c r="X265" s="45"/>
      <c r="Y265" s="45"/>
      <c r="Z265" s="45"/>
      <c r="AA265" s="26"/>
      <c r="AB265" s="47"/>
      <c r="AC265" s="47"/>
      <c r="AD265" s="47"/>
      <c r="AE265" s="47"/>
      <c r="AF265" s="47"/>
      <c r="AG265" s="45"/>
      <c r="AH265" s="45"/>
      <c r="AI265" s="45"/>
      <c r="AJ265" s="45"/>
      <c r="AK265" s="45"/>
      <c r="AL265" s="50"/>
      <c r="AM265" s="12"/>
      <c r="AN265" s="47"/>
      <c r="AO265" s="47"/>
      <c r="AP265" s="47"/>
      <c r="AQ265" s="47"/>
      <c r="AR265" s="47"/>
      <c r="AS265" s="47"/>
      <c r="AT265" s="47"/>
      <c r="AU265" s="47"/>
      <c r="AV265" s="47"/>
      <c r="AW265" s="47"/>
      <c r="AX265" s="47"/>
      <c r="AY265" s="47"/>
      <c r="AZ265" s="47"/>
    </row>
    <row r="266" spans="1:52" x14ac:dyDescent="0.3">
      <c r="A266" s="26"/>
      <c r="B266" s="47"/>
      <c r="C266" s="26"/>
      <c r="D266" s="26"/>
      <c r="E266" s="45"/>
      <c r="F266" s="26"/>
      <c r="G266" s="26"/>
      <c r="H266" s="26"/>
      <c r="I266" s="26"/>
      <c r="J266" s="45"/>
      <c r="K266" s="45"/>
      <c r="L266" s="45"/>
      <c r="M266" s="45"/>
      <c r="N266" s="47"/>
      <c r="O266" s="26"/>
      <c r="P266" s="26"/>
      <c r="Q266" s="26"/>
      <c r="R266" s="26"/>
      <c r="S266" s="20"/>
      <c r="T266" s="45"/>
      <c r="U266" s="45"/>
      <c r="V266" s="47"/>
      <c r="W266" s="45"/>
      <c r="X266" s="45"/>
      <c r="Y266" s="45"/>
      <c r="Z266" s="45"/>
      <c r="AA266" s="26"/>
      <c r="AB266" s="47"/>
      <c r="AC266" s="47"/>
      <c r="AD266" s="47"/>
      <c r="AE266" s="47"/>
      <c r="AF266" s="47"/>
      <c r="AG266" s="45"/>
      <c r="AH266" s="47"/>
      <c r="AI266" s="47"/>
      <c r="AJ266" s="47"/>
      <c r="AK266" s="47"/>
      <c r="AL266" s="50"/>
      <c r="AM266" s="12"/>
      <c r="AN266" s="47"/>
      <c r="AO266" s="47"/>
      <c r="AP266" s="47"/>
      <c r="AQ266" s="47"/>
      <c r="AR266" s="47"/>
      <c r="AS266" s="47"/>
      <c r="AT266" s="47"/>
      <c r="AU266" s="47"/>
      <c r="AV266" s="47"/>
      <c r="AW266" s="47"/>
      <c r="AX266" s="47"/>
      <c r="AY266" s="47"/>
      <c r="AZ266" s="47"/>
    </row>
    <row r="267" spans="1:52" x14ac:dyDescent="0.3">
      <c r="A267" s="26"/>
      <c r="B267" s="47"/>
      <c r="C267" s="26"/>
      <c r="D267" s="26"/>
      <c r="E267" s="45"/>
      <c r="F267" s="26"/>
      <c r="G267" s="26"/>
      <c r="H267" s="26"/>
      <c r="I267" s="26"/>
      <c r="J267" s="47"/>
      <c r="K267" s="47"/>
      <c r="L267" s="45"/>
      <c r="M267" s="47"/>
      <c r="N267" s="47"/>
      <c r="O267" s="26"/>
      <c r="P267" s="26"/>
      <c r="Q267" s="26"/>
      <c r="R267" s="26"/>
      <c r="S267" s="20"/>
      <c r="T267" s="45"/>
      <c r="U267" s="45"/>
      <c r="V267" s="47"/>
      <c r="W267" s="47"/>
      <c r="X267" s="47"/>
      <c r="Y267" s="45"/>
      <c r="Z267" s="45"/>
      <c r="AA267" s="26"/>
      <c r="AB267" s="47"/>
      <c r="AC267" s="47"/>
      <c r="AD267" s="47"/>
      <c r="AE267" s="47"/>
      <c r="AF267" s="47"/>
      <c r="AG267" s="45"/>
      <c r="AH267" s="47"/>
      <c r="AI267" s="47"/>
      <c r="AJ267" s="47"/>
      <c r="AK267" s="47"/>
      <c r="AL267" s="50"/>
      <c r="AM267" s="12"/>
      <c r="AN267" s="47"/>
      <c r="AO267" s="47"/>
      <c r="AP267" s="47"/>
      <c r="AQ267" s="47"/>
      <c r="AR267" s="47"/>
      <c r="AS267" s="47"/>
      <c r="AT267" s="47"/>
      <c r="AU267" s="47"/>
      <c r="AV267" s="47"/>
      <c r="AW267" s="47"/>
      <c r="AX267" s="47"/>
      <c r="AY267" s="47"/>
      <c r="AZ267" s="47"/>
    </row>
    <row r="268" spans="1:52" x14ac:dyDescent="0.3">
      <c r="A268" s="26"/>
      <c r="B268" s="45"/>
      <c r="C268" s="26"/>
      <c r="D268" s="26"/>
      <c r="E268" s="45"/>
      <c r="F268" s="26"/>
      <c r="G268" s="26"/>
      <c r="H268" s="26"/>
      <c r="I268" s="26"/>
      <c r="J268" s="47"/>
      <c r="K268" s="47"/>
      <c r="L268" s="45"/>
      <c r="M268" s="47"/>
      <c r="N268" s="47"/>
      <c r="O268" s="26"/>
      <c r="P268" s="26"/>
      <c r="Q268" s="26"/>
      <c r="R268" s="26"/>
      <c r="S268" s="20"/>
      <c r="T268" s="45"/>
      <c r="U268" s="45"/>
      <c r="V268" s="47"/>
      <c r="W268" s="47"/>
      <c r="X268" s="47"/>
      <c r="Y268" s="45"/>
      <c r="Z268" s="45"/>
      <c r="AA268" s="26"/>
      <c r="AB268" s="47"/>
      <c r="AC268" s="47"/>
      <c r="AD268" s="47"/>
      <c r="AE268" s="47"/>
      <c r="AF268" s="47"/>
      <c r="AG268" s="45"/>
      <c r="AH268" s="45"/>
      <c r="AI268" s="45"/>
      <c r="AJ268" s="45"/>
      <c r="AK268" s="45"/>
      <c r="AL268" s="50"/>
      <c r="AM268" s="12"/>
      <c r="AN268" s="47"/>
      <c r="AO268" s="47"/>
      <c r="AP268" s="47"/>
      <c r="AQ268" s="47"/>
      <c r="AR268" s="47"/>
      <c r="AS268" s="47"/>
      <c r="AT268" s="47"/>
      <c r="AU268" s="47"/>
      <c r="AV268" s="47"/>
      <c r="AW268" s="47"/>
      <c r="AX268" s="47"/>
      <c r="AY268" s="47"/>
      <c r="AZ268" s="47"/>
    </row>
    <row r="269" spans="1:52" x14ac:dyDescent="0.3">
      <c r="A269" s="26"/>
      <c r="B269" s="45"/>
      <c r="C269" s="26"/>
      <c r="D269" s="26"/>
      <c r="E269" s="45"/>
      <c r="F269" s="26"/>
      <c r="G269" s="26"/>
      <c r="H269" s="26"/>
      <c r="I269" s="26"/>
      <c r="J269" s="45"/>
      <c r="K269" s="45"/>
      <c r="L269" s="45"/>
      <c r="M269" s="45"/>
      <c r="N269" s="45"/>
      <c r="O269" s="26"/>
      <c r="P269" s="26"/>
      <c r="Q269" s="26"/>
      <c r="R269" s="26"/>
      <c r="S269" s="20"/>
      <c r="T269" s="45"/>
      <c r="U269" s="45"/>
      <c r="V269" s="47"/>
      <c r="W269" s="45"/>
      <c r="X269" s="45"/>
      <c r="Y269" s="45"/>
      <c r="Z269" s="45"/>
      <c r="AA269" s="26"/>
      <c r="AB269" s="45"/>
      <c r="AC269" s="45"/>
      <c r="AD269" s="45"/>
      <c r="AE269" s="45"/>
      <c r="AF269" s="45"/>
      <c r="AG269" s="45"/>
      <c r="AH269" s="45"/>
      <c r="AI269" s="45"/>
      <c r="AJ269" s="45"/>
      <c r="AK269" s="45"/>
      <c r="AL269" s="45"/>
      <c r="AM269" s="45"/>
      <c r="AN269" s="47"/>
      <c r="AO269" s="47"/>
      <c r="AP269" s="47"/>
      <c r="AQ269" s="47"/>
      <c r="AR269" s="47"/>
      <c r="AS269" s="47"/>
      <c r="AT269" s="47"/>
      <c r="AU269" s="47"/>
      <c r="AV269" s="47"/>
      <c r="AW269" s="47"/>
      <c r="AX269" s="47"/>
      <c r="AY269" s="47"/>
      <c r="AZ269" s="47"/>
    </row>
    <row r="270" spans="1:52" x14ac:dyDescent="0.3">
      <c r="A270" s="26"/>
      <c r="B270" s="47"/>
      <c r="C270" s="26"/>
      <c r="D270" s="26"/>
      <c r="E270" s="45"/>
      <c r="F270" s="26"/>
      <c r="G270" s="26"/>
      <c r="H270" s="26"/>
      <c r="I270" s="26"/>
      <c r="J270" s="45"/>
      <c r="K270" s="45"/>
      <c r="L270" s="45"/>
      <c r="M270" s="45"/>
      <c r="N270" s="45"/>
      <c r="O270" s="26"/>
      <c r="P270" s="26"/>
      <c r="Q270" s="26"/>
      <c r="R270" s="26"/>
      <c r="S270" s="20"/>
      <c r="T270" s="45"/>
      <c r="U270" s="45"/>
      <c r="V270" s="47"/>
      <c r="W270" s="47"/>
      <c r="X270" s="47"/>
      <c r="Y270" s="45"/>
      <c r="Z270" s="45"/>
      <c r="AA270" s="26"/>
      <c r="AB270" s="45"/>
      <c r="AC270" s="45"/>
      <c r="AD270" s="45"/>
      <c r="AE270" s="45"/>
      <c r="AF270" s="45"/>
      <c r="AG270" s="45"/>
      <c r="AH270" s="47"/>
      <c r="AI270" s="47"/>
      <c r="AJ270" s="47"/>
      <c r="AK270" s="47"/>
      <c r="AL270" s="83"/>
      <c r="AM270" s="83"/>
      <c r="AN270" s="47"/>
      <c r="AO270" s="47"/>
      <c r="AP270" s="47"/>
      <c r="AQ270" s="47"/>
      <c r="AR270" s="47"/>
      <c r="AS270" s="47"/>
      <c r="AT270" s="47"/>
      <c r="AU270" s="47"/>
      <c r="AV270" s="47"/>
      <c r="AW270" s="47"/>
      <c r="AX270" s="47"/>
      <c r="AY270" s="47"/>
      <c r="AZ270" s="47"/>
    </row>
    <row r="271" spans="1:52" x14ac:dyDescent="0.3">
      <c r="A271" s="26"/>
      <c r="B271" s="47"/>
      <c r="C271" s="26"/>
      <c r="D271" s="26"/>
      <c r="E271" s="45"/>
      <c r="F271" s="26"/>
      <c r="G271" s="26"/>
      <c r="H271" s="26"/>
      <c r="I271" s="26"/>
      <c r="J271" s="45"/>
      <c r="K271" s="45"/>
      <c r="L271" s="45"/>
      <c r="M271" s="45"/>
      <c r="N271" s="45"/>
      <c r="O271" s="26"/>
      <c r="P271" s="26"/>
      <c r="Q271" s="26"/>
      <c r="R271" s="26"/>
      <c r="S271" s="20"/>
      <c r="T271" s="45"/>
      <c r="U271" s="45"/>
      <c r="V271" s="47"/>
      <c r="W271" s="47"/>
      <c r="X271" s="47"/>
      <c r="Y271" s="45"/>
      <c r="Z271" s="45"/>
      <c r="AA271" s="26"/>
      <c r="AB271" s="45"/>
      <c r="AC271" s="45"/>
      <c r="AD271" s="45"/>
      <c r="AE271" s="45"/>
      <c r="AF271" s="45"/>
      <c r="AG271" s="45"/>
      <c r="AH271" s="47"/>
      <c r="AI271" s="47"/>
      <c r="AJ271" s="47"/>
      <c r="AK271" s="47"/>
      <c r="AL271" s="47"/>
      <c r="AM271" s="47"/>
      <c r="AN271" s="47"/>
      <c r="AO271" s="47"/>
      <c r="AP271" s="47"/>
      <c r="AQ271" s="47"/>
      <c r="AR271" s="47"/>
      <c r="AS271" s="47"/>
      <c r="AT271" s="47"/>
      <c r="AU271" s="47"/>
      <c r="AV271" s="47"/>
      <c r="AW271" s="47"/>
      <c r="AX271" s="47"/>
      <c r="AY271" s="47"/>
      <c r="AZ271" s="47"/>
    </row>
    <row r="272" spans="1:52" x14ac:dyDescent="0.3">
      <c r="A272" s="26"/>
      <c r="B272" s="45"/>
      <c r="C272" s="26"/>
      <c r="D272" s="26"/>
      <c r="E272" s="45"/>
      <c r="F272" s="26"/>
      <c r="G272" s="26"/>
      <c r="H272" s="26"/>
      <c r="I272" s="26"/>
      <c r="J272" s="45"/>
      <c r="K272" s="45"/>
      <c r="L272" s="45"/>
      <c r="M272" s="45"/>
      <c r="N272" s="45"/>
      <c r="O272" s="26"/>
      <c r="P272" s="26"/>
      <c r="Q272" s="26"/>
      <c r="R272" s="26"/>
      <c r="S272" s="20"/>
      <c r="T272" s="45"/>
      <c r="U272" s="45"/>
      <c r="V272" s="45"/>
      <c r="W272" s="45"/>
      <c r="X272" s="45"/>
      <c r="Y272" s="45"/>
      <c r="Z272" s="45"/>
      <c r="AA272" s="26"/>
      <c r="AB272" s="45"/>
      <c r="AC272" s="45"/>
      <c r="AD272" s="45"/>
      <c r="AE272" s="45"/>
      <c r="AF272" s="45"/>
      <c r="AG272" s="45"/>
      <c r="AH272" s="45"/>
      <c r="AI272" s="45"/>
      <c r="AJ272" s="45"/>
      <c r="AK272" s="45"/>
      <c r="AL272" s="12"/>
      <c r="AM272" s="12"/>
      <c r="AN272" s="47"/>
      <c r="AO272" s="47"/>
      <c r="AP272" s="47"/>
      <c r="AQ272" s="47"/>
      <c r="AR272" s="47"/>
      <c r="AS272" s="47"/>
      <c r="AT272" s="47"/>
      <c r="AU272" s="47"/>
      <c r="AV272" s="47"/>
      <c r="AW272" s="47"/>
      <c r="AX272" s="47"/>
      <c r="AY272" s="47"/>
      <c r="AZ272" s="47"/>
    </row>
    <row r="273" spans="1:52" x14ac:dyDescent="0.3">
      <c r="A273" s="26"/>
      <c r="B273" s="45"/>
      <c r="C273" s="26"/>
      <c r="D273" s="26"/>
      <c r="E273" s="45"/>
      <c r="F273" s="26"/>
      <c r="G273" s="26"/>
      <c r="H273" s="26"/>
      <c r="I273" s="26"/>
      <c r="J273" s="45"/>
      <c r="K273" s="45"/>
      <c r="L273" s="45"/>
      <c r="M273" s="45"/>
      <c r="N273" s="45"/>
      <c r="O273" s="26"/>
      <c r="P273" s="26"/>
      <c r="Q273" s="26"/>
      <c r="R273" s="26"/>
      <c r="S273" s="20"/>
      <c r="T273" s="45"/>
      <c r="U273" s="45"/>
      <c r="V273" s="45"/>
      <c r="W273" s="45"/>
      <c r="X273" s="45"/>
      <c r="Y273" s="45"/>
      <c r="Z273" s="45"/>
      <c r="AA273" s="26"/>
      <c r="AB273" s="45"/>
      <c r="AC273" s="45"/>
      <c r="AD273" s="45"/>
      <c r="AE273" s="45"/>
      <c r="AF273" s="45"/>
      <c r="AG273" s="45"/>
      <c r="AH273" s="45"/>
      <c r="AI273" s="45"/>
      <c r="AJ273" s="45"/>
      <c r="AK273" s="45"/>
      <c r="AL273" s="47"/>
      <c r="AM273" s="45"/>
      <c r="AN273" s="47"/>
      <c r="AO273" s="47"/>
      <c r="AP273" s="47"/>
      <c r="AQ273" s="47"/>
      <c r="AR273" s="47"/>
      <c r="AS273" s="47"/>
      <c r="AT273" s="47"/>
      <c r="AU273" s="47"/>
      <c r="AV273" s="47"/>
      <c r="AW273" s="47"/>
      <c r="AX273" s="47"/>
      <c r="AY273" s="47"/>
      <c r="AZ273" s="47"/>
    </row>
    <row r="274" spans="1:52" x14ac:dyDescent="0.3">
      <c r="A274" s="26"/>
      <c r="B274" s="47"/>
      <c r="C274" s="26"/>
      <c r="D274" s="26"/>
      <c r="E274" s="47"/>
      <c r="F274" s="26"/>
      <c r="G274" s="26"/>
      <c r="H274" s="26"/>
      <c r="I274" s="26"/>
      <c r="J274" s="45"/>
      <c r="K274" s="45"/>
      <c r="L274" s="45"/>
      <c r="M274" s="47"/>
      <c r="N274" s="47"/>
      <c r="O274" s="26"/>
      <c r="P274" s="26"/>
      <c r="Q274" s="26"/>
      <c r="R274" s="26"/>
      <c r="S274" s="20"/>
      <c r="T274" s="45"/>
      <c r="U274" s="47"/>
      <c r="V274" s="47"/>
      <c r="W274" s="47"/>
      <c r="X274" s="47"/>
      <c r="Y274" s="45"/>
      <c r="Z274" s="45"/>
      <c r="AA274" s="26"/>
      <c r="AB274" s="47"/>
      <c r="AC274" s="47"/>
      <c r="AD274" s="47"/>
      <c r="AE274" s="47"/>
      <c r="AF274" s="47"/>
      <c r="AG274" s="45"/>
      <c r="AH274" s="47"/>
      <c r="AI274" s="47"/>
      <c r="AJ274" s="47"/>
      <c r="AK274" s="47"/>
      <c r="AL274" s="50"/>
      <c r="AM274" s="12"/>
      <c r="AN274" s="47"/>
      <c r="AO274" s="47"/>
      <c r="AP274" s="47"/>
      <c r="AQ274" s="47"/>
      <c r="AR274" s="47"/>
      <c r="AS274" s="47"/>
      <c r="AT274" s="47"/>
      <c r="AU274" s="47"/>
      <c r="AV274" s="47"/>
      <c r="AW274" s="47"/>
      <c r="AX274" s="47"/>
      <c r="AY274" s="47"/>
      <c r="AZ274" s="47"/>
    </row>
    <row r="275" spans="1:52" x14ac:dyDescent="0.3">
      <c r="A275" s="26"/>
      <c r="B275" s="47"/>
      <c r="C275" s="26"/>
      <c r="D275" s="26"/>
      <c r="E275" s="47"/>
      <c r="F275" s="26"/>
      <c r="G275" s="26"/>
      <c r="H275" s="26"/>
      <c r="I275" s="26"/>
      <c r="J275" s="45"/>
      <c r="K275" s="45"/>
      <c r="L275" s="45"/>
      <c r="M275" s="47"/>
      <c r="N275" s="47"/>
      <c r="O275" s="26"/>
      <c r="P275" s="26"/>
      <c r="Q275" s="26"/>
      <c r="R275" s="26"/>
      <c r="S275" s="20"/>
      <c r="T275" s="45"/>
      <c r="U275" s="47"/>
      <c r="V275" s="47"/>
      <c r="W275" s="47"/>
      <c r="X275" s="47"/>
      <c r="Y275" s="45"/>
      <c r="Z275" s="45"/>
      <c r="AA275" s="26"/>
      <c r="AB275" s="47"/>
      <c r="AC275" s="47"/>
      <c r="AD275" s="47"/>
      <c r="AE275" s="47"/>
      <c r="AF275" s="47"/>
      <c r="AG275" s="45"/>
      <c r="AH275" s="47"/>
      <c r="AI275" s="47"/>
      <c r="AJ275" s="47"/>
      <c r="AK275" s="47"/>
      <c r="AL275" s="50"/>
      <c r="AM275" s="12"/>
      <c r="AN275" s="47"/>
      <c r="AO275" s="47"/>
      <c r="AP275" s="47"/>
      <c r="AQ275" s="47"/>
      <c r="AR275" s="47"/>
      <c r="AS275" s="47"/>
      <c r="AT275" s="47"/>
      <c r="AU275" s="47"/>
      <c r="AV275" s="47"/>
      <c r="AW275" s="47"/>
      <c r="AX275" s="47"/>
      <c r="AY275" s="47"/>
      <c r="AZ275" s="47"/>
    </row>
    <row r="276" spans="1:52" x14ac:dyDescent="0.3">
      <c r="A276" s="26"/>
      <c r="B276" s="45"/>
      <c r="C276" s="26"/>
      <c r="D276" s="26"/>
      <c r="E276" s="47"/>
      <c r="F276" s="26"/>
      <c r="G276" s="26"/>
      <c r="H276" s="26"/>
      <c r="I276" s="26"/>
      <c r="J276" s="45"/>
      <c r="K276" s="45"/>
      <c r="L276" s="45"/>
      <c r="M276" s="45"/>
      <c r="N276" s="45"/>
      <c r="O276" s="26"/>
      <c r="P276" s="26"/>
      <c r="Q276" s="26"/>
      <c r="R276" s="26"/>
      <c r="S276" s="20"/>
      <c r="T276" s="45"/>
      <c r="U276" s="45"/>
      <c r="V276" s="45"/>
      <c r="W276" s="45"/>
      <c r="X276" s="45"/>
      <c r="Y276" s="45"/>
      <c r="Z276" s="45"/>
      <c r="AA276" s="26"/>
      <c r="AB276" s="47"/>
      <c r="AC276" s="47"/>
      <c r="AD276" s="47"/>
      <c r="AE276" s="47"/>
      <c r="AF276" s="47"/>
      <c r="AG276" s="45"/>
      <c r="AH276" s="45"/>
      <c r="AI276" s="45"/>
      <c r="AJ276" s="45"/>
      <c r="AK276" s="45"/>
      <c r="AL276" s="12"/>
      <c r="AM276" s="12"/>
      <c r="AN276" s="47"/>
      <c r="AO276" s="47"/>
      <c r="AP276" s="47"/>
      <c r="AQ276" s="47"/>
      <c r="AR276" s="47"/>
      <c r="AS276" s="47"/>
      <c r="AT276" s="47"/>
      <c r="AU276" s="47"/>
      <c r="AV276" s="47"/>
      <c r="AW276" s="47"/>
      <c r="AX276" s="47"/>
      <c r="AY276" s="47"/>
      <c r="AZ276" s="47"/>
    </row>
    <row r="277" spans="1:52" x14ac:dyDescent="0.3">
      <c r="A277" s="26"/>
      <c r="B277" s="45"/>
      <c r="C277" s="26"/>
      <c r="D277" s="26"/>
      <c r="E277" s="47"/>
      <c r="F277" s="26"/>
      <c r="G277" s="26"/>
      <c r="H277" s="26"/>
      <c r="I277" s="26"/>
      <c r="J277" s="45"/>
      <c r="K277" s="45"/>
      <c r="L277" s="45"/>
      <c r="M277" s="45"/>
      <c r="N277" s="45"/>
      <c r="O277" s="26"/>
      <c r="P277" s="26"/>
      <c r="Q277" s="26"/>
      <c r="R277" s="26"/>
      <c r="S277" s="26"/>
      <c r="T277" s="45"/>
      <c r="U277" s="45"/>
      <c r="V277" s="45"/>
      <c r="W277" s="45"/>
      <c r="X277" s="45"/>
      <c r="Y277" s="45"/>
      <c r="Z277" s="45"/>
      <c r="AA277" s="26"/>
      <c r="AB277" s="47"/>
      <c r="AC277" s="47"/>
      <c r="AD277" s="47"/>
      <c r="AE277" s="26"/>
      <c r="AF277" s="26"/>
      <c r="AG277" s="26"/>
      <c r="AH277" s="45"/>
      <c r="AI277" s="45"/>
      <c r="AJ277" s="45"/>
      <c r="AK277" s="45"/>
      <c r="AL277" s="50"/>
      <c r="AM277" s="50"/>
      <c r="AN277" s="47"/>
      <c r="AO277" s="47"/>
      <c r="AP277" s="47"/>
      <c r="AQ277" s="47"/>
      <c r="AR277" s="47"/>
      <c r="AS277" s="47"/>
      <c r="AT277" s="47"/>
      <c r="AU277" s="47"/>
      <c r="AV277" s="47"/>
      <c r="AW277" s="47"/>
      <c r="AX277" s="47"/>
      <c r="AY277" s="47"/>
      <c r="AZ277" s="47"/>
    </row>
    <row r="278" spans="1:52" x14ac:dyDescent="0.3">
      <c r="A278" s="26"/>
      <c r="B278" s="47"/>
      <c r="C278" s="26"/>
      <c r="D278" s="26"/>
      <c r="E278" s="47"/>
      <c r="F278" s="26"/>
      <c r="G278" s="26"/>
      <c r="H278" s="26"/>
      <c r="I278" s="26"/>
      <c r="J278" s="47"/>
      <c r="K278" s="47"/>
      <c r="L278" s="45"/>
      <c r="M278" s="47"/>
      <c r="N278" s="47"/>
      <c r="O278" s="26"/>
      <c r="P278" s="26"/>
      <c r="Q278" s="26"/>
      <c r="R278" s="26"/>
      <c r="S278" s="26"/>
      <c r="T278" s="45"/>
      <c r="U278" s="45"/>
      <c r="V278" s="47"/>
      <c r="W278" s="47"/>
      <c r="X278" s="47"/>
      <c r="Y278" s="45"/>
      <c r="Z278" s="45"/>
      <c r="AA278" s="26"/>
      <c r="AB278" s="47"/>
      <c r="AC278" s="47"/>
      <c r="AD278" s="47"/>
      <c r="AE278" s="47"/>
      <c r="AF278" s="47"/>
      <c r="AG278" s="26"/>
      <c r="AH278" s="47"/>
      <c r="AI278" s="47"/>
      <c r="AJ278" s="47"/>
      <c r="AK278" s="47"/>
      <c r="AL278" s="50"/>
      <c r="AM278" s="50"/>
      <c r="AN278" s="47"/>
      <c r="AO278" s="47"/>
      <c r="AP278" s="47"/>
      <c r="AQ278" s="47"/>
      <c r="AR278" s="47"/>
      <c r="AS278" s="47"/>
      <c r="AT278" s="47"/>
      <c r="AU278" s="47"/>
      <c r="AV278" s="47"/>
      <c r="AW278" s="47"/>
      <c r="AX278" s="47"/>
      <c r="AY278" s="47"/>
      <c r="AZ278" s="47"/>
    </row>
    <row r="279" spans="1:52" x14ac:dyDescent="0.3">
      <c r="A279" s="26"/>
      <c r="B279" s="47"/>
      <c r="C279" s="47"/>
      <c r="D279" s="47"/>
      <c r="E279" s="47"/>
      <c r="F279" s="20"/>
      <c r="G279" s="20"/>
      <c r="H279" s="47"/>
      <c r="I279" s="47"/>
      <c r="J279" s="47"/>
      <c r="K279" s="47"/>
      <c r="L279" s="45"/>
      <c r="M279" s="47"/>
      <c r="N279" s="47"/>
      <c r="O279" s="26"/>
      <c r="P279" s="26"/>
      <c r="Q279" s="26"/>
      <c r="R279" s="26"/>
      <c r="S279" s="20"/>
      <c r="T279" s="47"/>
      <c r="U279" s="47"/>
      <c r="V279" s="47"/>
      <c r="W279" s="47"/>
      <c r="X279" s="47"/>
      <c r="Y279" s="45"/>
      <c r="Z279" s="45"/>
      <c r="AA279" s="26"/>
      <c r="AB279" s="47"/>
      <c r="AC279" s="47"/>
      <c r="AD279" s="47"/>
      <c r="AE279" s="47"/>
      <c r="AF279" s="47"/>
      <c r="AG279" s="45"/>
      <c r="AH279" s="47"/>
      <c r="AI279" s="47"/>
      <c r="AJ279" s="47"/>
      <c r="AK279" s="47"/>
      <c r="AL279" s="47"/>
      <c r="AM279" s="47"/>
      <c r="AN279" s="47"/>
      <c r="AO279" s="47"/>
      <c r="AP279" s="47"/>
      <c r="AQ279" s="47"/>
      <c r="AR279" s="47"/>
      <c r="AS279" s="47"/>
      <c r="AT279" s="47"/>
      <c r="AU279" s="47"/>
      <c r="AV279" s="47"/>
      <c r="AW279" s="47"/>
      <c r="AX279" s="47"/>
      <c r="AY279" s="47"/>
      <c r="AZ279" s="47"/>
    </row>
    <row r="280" spans="1:52" x14ac:dyDescent="0.3">
      <c r="A280" s="26"/>
      <c r="B280" s="45"/>
      <c r="C280" s="45"/>
      <c r="D280" s="45"/>
      <c r="E280" s="45"/>
      <c r="F280" s="26"/>
      <c r="G280" s="26"/>
      <c r="H280" s="45"/>
      <c r="I280" s="45"/>
      <c r="J280" s="45"/>
      <c r="K280" s="45"/>
      <c r="L280" s="45"/>
      <c r="M280" s="45"/>
      <c r="N280" s="45"/>
      <c r="O280" s="26"/>
      <c r="P280" s="26"/>
      <c r="Q280" s="26"/>
      <c r="R280" s="26"/>
      <c r="S280" s="26"/>
      <c r="T280" s="45"/>
      <c r="U280" s="45"/>
      <c r="V280" s="45"/>
      <c r="W280" s="45"/>
      <c r="X280" s="45"/>
      <c r="Y280" s="45"/>
      <c r="Z280" s="45"/>
      <c r="AA280" s="26"/>
      <c r="AB280" s="45"/>
      <c r="AC280" s="45"/>
      <c r="AD280" s="45"/>
      <c r="AE280" s="45"/>
      <c r="AF280" s="45"/>
      <c r="AG280" s="45"/>
      <c r="AH280" s="45"/>
      <c r="AI280" s="45"/>
      <c r="AJ280" s="45"/>
      <c r="AK280" s="45"/>
      <c r="AL280" s="45"/>
      <c r="AM280" s="45"/>
      <c r="AN280" s="47"/>
      <c r="AO280" s="47"/>
      <c r="AP280" s="47"/>
      <c r="AQ280" s="47"/>
      <c r="AR280" s="47"/>
      <c r="AS280" s="47"/>
      <c r="AT280" s="47"/>
      <c r="AU280" s="47"/>
      <c r="AV280" s="47"/>
      <c r="AW280" s="47"/>
      <c r="AX280" s="47"/>
      <c r="AY280" s="47"/>
      <c r="AZ280" s="47"/>
    </row>
    <row r="281" spans="1:52" x14ac:dyDescent="0.3">
      <c r="A281" s="26"/>
      <c r="B281" s="45"/>
      <c r="C281" s="45"/>
      <c r="D281" s="45"/>
      <c r="E281" s="45"/>
      <c r="F281" s="26"/>
      <c r="G281" s="26"/>
      <c r="H281" s="45"/>
      <c r="I281" s="45"/>
      <c r="J281" s="45"/>
      <c r="K281" s="45"/>
      <c r="L281" s="45"/>
      <c r="M281" s="45"/>
      <c r="N281" s="45"/>
      <c r="O281" s="26"/>
      <c r="P281" s="26"/>
      <c r="Q281" s="26"/>
      <c r="R281" s="26"/>
      <c r="S281" s="26"/>
      <c r="T281" s="45"/>
      <c r="U281" s="45"/>
      <c r="V281" s="45"/>
      <c r="W281" s="45"/>
      <c r="X281" s="45"/>
      <c r="Y281" s="45"/>
      <c r="Z281" s="45"/>
      <c r="AA281" s="26"/>
      <c r="AB281" s="45"/>
      <c r="AC281" s="45"/>
      <c r="AD281" s="45"/>
      <c r="AE281" s="45"/>
      <c r="AF281" s="45"/>
      <c r="AG281" s="45"/>
      <c r="AH281" s="45"/>
      <c r="AI281" s="45"/>
      <c r="AJ281" s="45"/>
      <c r="AK281" s="45"/>
      <c r="AL281" s="45"/>
      <c r="AM281" s="45"/>
      <c r="AN281" s="47"/>
      <c r="AO281" s="47"/>
      <c r="AP281" s="47"/>
      <c r="AQ281" s="47"/>
      <c r="AR281" s="47"/>
      <c r="AS281" s="47"/>
      <c r="AT281" s="47"/>
      <c r="AU281" s="47"/>
      <c r="AV281" s="47"/>
      <c r="AW281" s="47"/>
      <c r="AX281" s="47"/>
      <c r="AY281" s="47"/>
      <c r="AZ281" s="47"/>
    </row>
    <row r="282" spans="1:52" x14ac:dyDescent="0.3">
      <c r="A282" s="26"/>
      <c r="B282" s="47"/>
      <c r="C282" s="47"/>
      <c r="D282" s="47"/>
      <c r="E282" s="47"/>
      <c r="F282" s="20"/>
      <c r="G282" s="20"/>
      <c r="H282" s="47"/>
      <c r="I282" s="47"/>
      <c r="J282" s="47"/>
      <c r="K282" s="47"/>
      <c r="L282" s="45"/>
      <c r="M282" s="47"/>
      <c r="N282" s="47"/>
      <c r="O282" s="26"/>
      <c r="P282" s="26"/>
      <c r="Q282" s="26"/>
      <c r="R282" s="26"/>
      <c r="S282" s="20"/>
      <c r="T282" s="47"/>
      <c r="U282" s="47"/>
      <c r="V282" s="47"/>
      <c r="W282" s="47"/>
      <c r="X282" s="47"/>
      <c r="Y282" s="45"/>
      <c r="Z282" s="45"/>
      <c r="AA282" s="26"/>
      <c r="AB282" s="47"/>
      <c r="AC282" s="47"/>
      <c r="AD282" s="47"/>
      <c r="AE282" s="47"/>
      <c r="AF282" s="47"/>
      <c r="AG282" s="45"/>
      <c r="AH282" s="47"/>
      <c r="AI282" s="47"/>
      <c r="AJ282" s="47"/>
      <c r="AK282" s="47"/>
      <c r="AL282" s="47"/>
      <c r="AM282" s="47"/>
      <c r="AN282" s="47"/>
      <c r="AO282" s="47"/>
      <c r="AP282" s="47"/>
      <c r="AQ282" s="47"/>
      <c r="AR282" s="47"/>
      <c r="AS282" s="47"/>
      <c r="AT282" s="47"/>
      <c r="AU282" s="47"/>
      <c r="AV282" s="47"/>
      <c r="AW282" s="47"/>
      <c r="AX282" s="47"/>
      <c r="AY282" s="47"/>
      <c r="AZ282" s="47"/>
    </row>
    <row r="283" spans="1:52" x14ac:dyDescent="0.3">
      <c r="A283" s="26"/>
      <c r="B283" s="47"/>
      <c r="C283" s="47"/>
      <c r="D283" s="47"/>
      <c r="E283" s="47"/>
      <c r="F283" s="20"/>
      <c r="G283" s="20"/>
      <c r="H283" s="47"/>
      <c r="I283" s="47"/>
      <c r="J283" s="47"/>
      <c r="K283" s="47"/>
      <c r="L283" s="45"/>
      <c r="M283" s="47"/>
      <c r="N283" s="47"/>
      <c r="O283" s="26"/>
      <c r="P283" s="26"/>
      <c r="Q283" s="26"/>
      <c r="R283" s="26"/>
      <c r="S283" s="20"/>
      <c r="T283" s="47"/>
      <c r="U283" s="47"/>
      <c r="V283" s="47"/>
      <c r="W283" s="47"/>
      <c r="X283" s="47"/>
      <c r="Y283" s="45"/>
      <c r="Z283" s="45"/>
      <c r="AA283" s="26"/>
      <c r="AB283" s="47"/>
      <c r="AC283" s="47"/>
      <c r="AD283" s="47"/>
      <c r="AE283" s="47"/>
      <c r="AF283" s="47"/>
      <c r="AG283" s="45"/>
      <c r="AH283" s="47"/>
      <c r="AI283" s="47"/>
      <c r="AJ283" s="47"/>
      <c r="AK283" s="47"/>
      <c r="AL283" s="47"/>
      <c r="AM283" s="47"/>
      <c r="AN283" s="47"/>
      <c r="AO283" s="47"/>
      <c r="AP283" s="47"/>
      <c r="AQ283" s="47"/>
      <c r="AR283" s="47"/>
      <c r="AS283" s="47"/>
      <c r="AT283" s="47"/>
      <c r="AU283" s="47"/>
      <c r="AV283" s="47"/>
      <c r="AW283" s="47"/>
      <c r="AX283" s="47"/>
      <c r="AY283" s="47"/>
      <c r="AZ283" s="47"/>
    </row>
    <row r="284" spans="1:52" x14ac:dyDescent="0.3">
      <c r="A284" s="26"/>
      <c r="B284" s="45"/>
      <c r="C284" s="45"/>
      <c r="D284" s="45"/>
      <c r="E284" s="45"/>
      <c r="F284" s="26"/>
      <c r="G284" s="26"/>
      <c r="H284" s="45"/>
      <c r="I284" s="45"/>
      <c r="J284" s="45"/>
      <c r="K284" s="45"/>
      <c r="L284" s="45"/>
      <c r="M284" s="45"/>
      <c r="N284" s="45"/>
      <c r="O284" s="26"/>
      <c r="P284" s="26"/>
      <c r="Q284" s="26"/>
      <c r="R284" s="26"/>
      <c r="S284" s="26"/>
      <c r="T284" s="45"/>
      <c r="U284" s="45"/>
      <c r="V284" s="45"/>
      <c r="W284" s="45"/>
      <c r="X284" s="45"/>
      <c r="Y284" s="45"/>
      <c r="Z284" s="45"/>
      <c r="AA284" s="26"/>
      <c r="AB284" s="45"/>
      <c r="AC284" s="45"/>
      <c r="AD284" s="45"/>
      <c r="AE284" s="45"/>
      <c r="AF284" s="45"/>
      <c r="AG284" s="45"/>
      <c r="AH284" s="45"/>
      <c r="AI284" s="45"/>
      <c r="AJ284" s="45"/>
      <c r="AK284" s="45"/>
      <c r="AL284" s="45"/>
      <c r="AM284" s="45"/>
      <c r="AN284" s="47"/>
      <c r="AO284" s="47"/>
      <c r="AP284" s="47"/>
      <c r="AQ284" s="47"/>
      <c r="AR284" s="47"/>
      <c r="AS284" s="47"/>
      <c r="AT284" s="47"/>
      <c r="AU284" s="47"/>
      <c r="AV284" s="47"/>
      <c r="AW284" s="47"/>
      <c r="AX284" s="47"/>
      <c r="AY284" s="47"/>
      <c r="AZ284" s="47"/>
    </row>
    <row r="285" spans="1:52" x14ac:dyDescent="0.3">
      <c r="A285" s="26"/>
      <c r="B285" s="45"/>
      <c r="C285" s="45"/>
      <c r="D285" s="45"/>
      <c r="E285" s="45"/>
      <c r="F285" s="26"/>
      <c r="G285" s="26"/>
      <c r="H285" s="45"/>
      <c r="I285" s="45"/>
      <c r="J285" s="45"/>
      <c r="K285" s="45"/>
      <c r="L285" s="45"/>
      <c r="M285" s="45"/>
      <c r="N285" s="45"/>
      <c r="O285" s="26"/>
      <c r="P285" s="26"/>
      <c r="Q285" s="26"/>
      <c r="R285" s="26"/>
      <c r="S285" s="26"/>
      <c r="T285" s="45"/>
      <c r="U285" s="45"/>
      <c r="V285" s="45"/>
      <c r="W285" s="45"/>
      <c r="X285" s="45"/>
      <c r="Y285" s="45"/>
      <c r="Z285" s="45"/>
      <c r="AA285" s="26"/>
      <c r="AB285" s="45"/>
      <c r="AC285" s="45"/>
      <c r="AD285" s="45"/>
      <c r="AE285" s="45"/>
      <c r="AF285" s="45"/>
      <c r="AG285" s="45"/>
      <c r="AH285" s="45"/>
      <c r="AI285" s="45"/>
      <c r="AJ285" s="45"/>
      <c r="AK285" s="45"/>
      <c r="AL285" s="45"/>
      <c r="AM285" s="45"/>
      <c r="AN285" s="47"/>
      <c r="AO285" s="47"/>
      <c r="AP285" s="47"/>
      <c r="AQ285" s="47"/>
      <c r="AR285" s="47"/>
      <c r="AS285" s="47"/>
      <c r="AT285" s="47"/>
      <c r="AU285" s="47"/>
      <c r="AV285" s="47"/>
      <c r="AW285" s="47"/>
      <c r="AX285" s="47"/>
      <c r="AY285" s="47"/>
      <c r="AZ285" s="47"/>
    </row>
    <row r="286" spans="1:52" x14ac:dyDescent="0.3">
      <c r="A286" s="26"/>
      <c r="B286" s="47"/>
      <c r="C286" s="47"/>
      <c r="D286" s="47"/>
      <c r="E286" s="47"/>
      <c r="F286" s="20"/>
      <c r="G286" s="20"/>
      <c r="H286" s="47"/>
      <c r="I286" s="47"/>
      <c r="J286" s="47"/>
      <c r="K286" s="47"/>
      <c r="L286" s="45"/>
      <c r="M286" s="47"/>
      <c r="N286" s="47"/>
      <c r="O286" s="26"/>
      <c r="P286" s="26"/>
      <c r="Q286" s="26"/>
      <c r="R286" s="26"/>
      <c r="S286" s="20"/>
      <c r="T286" s="47"/>
      <c r="U286" s="47"/>
      <c r="V286" s="47"/>
      <c r="W286" s="47"/>
      <c r="X286" s="47"/>
      <c r="Y286" s="45"/>
      <c r="Z286" s="45"/>
      <c r="AA286" s="26"/>
      <c r="AB286" s="47"/>
      <c r="AC286" s="47"/>
      <c r="AD286" s="47"/>
      <c r="AE286" s="47"/>
      <c r="AF286" s="47"/>
      <c r="AG286" s="45"/>
      <c r="AH286" s="47"/>
      <c r="AI286" s="47"/>
      <c r="AJ286" s="47"/>
      <c r="AK286" s="47"/>
      <c r="AL286" s="47"/>
      <c r="AM286" s="47"/>
      <c r="AN286" s="47"/>
      <c r="AO286" s="47"/>
      <c r="AP286" s="47"/>
      <c r="AQ286" s="47"/>
      <c r="AR286" s="47"/>
      <c r="AS286" s="47"/>
      <c r="AT286" s="47"/>
      <c r="AU286" s="47"/>
      <c r="AV286" s="47"/>
      <c r="AW286" s="47"/>
      <c r="AX286" s="47"/>
      <c r="AY286" s="47"/>
      <c r="AZ286" s="47"/>
    </row>
    <row r="287" spans="1:52" x14ac:dyDescent="0.3">
      <c r="A287" s="26"/>
      <c r="B287" s="47"/>
      <c r="C287" s="47"/>
      <c r="D287" s="47"/>
      <c r="E287" s="47"/>
      <c r="F287" s="20"/>
      <c r="G287" s="20"/>
      <c r="H287" s="47"/>
      <c r="I287" s="47"/>
      <c r="J287" s="47"/>
      <c r="K287" s="47"/>
      <c r="L287" s="45"/>
      <c r="M287" s="47"/>
      <c r="N287" s="47"/>
      <c r="O287" s="26"/>
      <c r="P287" s="26"/>
      <c r="Q287" s="26"/>
      <c r="R287" s="26"/>
      <c r="S287" s="20"/>
      <c r="T287" s="47"/>
      <c r="U287" s="47"/>
      <c r="V287" s="47"/>
      <c r="W287" s="47"/>
      <c r="X287" s="47"/>
      <c r="Y287" s="45"/>
      <c r="Z287" s="45"/>
      <c r="AA287" s="26"/>
      <c r="AB287" s="47"/>
      <c r="AC287" s="47"/>
      <c r="AD287" s="47"/>
      <c r="AE287" s="47"/>
      <c r="AF287" s="47"/>
      <c r="AG287" s="45"/>
      <c r="AH287" s="47"/>
      <c r="AI287" s="47"/>
      <c r="AJ287" s="47"/>
      <c r="AK287" s="47"/>
      <c r="AL287" s="47"/>
      <c r="AM287" s="47"/>
      <c r="AN287" s="47"/>
      <c r="AO287" s="47"/>
      <c r="AP287" s="47"/>
      <c r="AQ287" s="47"/>
      <c r="AR287" s="47"/>
      <c r="AS287" s="47"/>
      <c r="AT287" s="47"/>
      <c r="AU287" s="47"/>
      <c r="AV287" s="47"/>
      <c r="AW287" s="47"/>
      <c r="AX287" s="47"/>
      <c r="AY287" s="47"/>
      <c r="AZ287" s="47"/>
    </row>
    <row r="288" spans="1:52" x14ac:dyDescent="0.3">
      <c r="A288" s="26"/>
      <c r="B288" s="45"/>
      <c r="C288" s="45"/>
      <c r="D288" s="45"/>
      <c r="E288" s="45"/>
      <c r="F288" s="26"/>
      <c r="G288" s="26"/>
      <c r="H288" s="45"/>
      <c r="I288" s="45"/>
      <c r="J288" s="45"/>
      <c r="K288" s="45"/>
      <c r="L288" s="45"/>
      <c r="M288" s="45"/>
      <c r="N288" s="45"/>
      <c r="O288" s="26"/>
      <c r="P288" s="26"/>
      <c r="Q288" s="26"/>
      <c r="R288" s="26"/>
      <c r="S288" s="26"/>
      <c r="T288" s="45"/>
      <c r="U288" s="45"/>
      <c r="V288" s="45"/>
      <c r="W288" s="45"/>
      <c r="X288" s="45"/>
      <c r="Y288" s="45"/>
      <c r="Z288" s="45"/>
      <c r="AA288" s="26"/>
      <c r="AB288" s="45"/>
      <c r="AC288" s="45"/>
      <c r="AD288" s="45"/>
      <c r="AE288" s="45"/>
      <c r="AF288" s="45"/>
      <c r="AG288" s="45"/>
      <c r="AH288" s="45"/>
      <c r="AI288" s="45"/>
      <c r="AJ288" s="45"/>
      <c r="AK288" s="45"/>
      <c r="AL288" s="45"/>
      <c r="AM288" s="45"/>
      <c r="AN288" s="47"/>
      <c r="AO288" s="47"/>
      <c r="AP288" s="47"/>
      <c r="AQ288" s="47"/>
      <c r="AR288" s="47"/>
      <c r="AS288" s="47"/>
      <c r="AT288" s="47"/>
      <c r="AU288" s="47"/>
      <c r="AV288" s="47"/>
      <c r="AW288" s="47"/>
      <c r="AX288" s="47"/>
      <c r="AY288" s="47"/>
      <c r="AZ288" s="47"/>
    </row>
    <row r="289" spans="1:52" x14ac:dyDescent="0.3">
      <c r="A289" s="26"/>
      <c r="B289" s="45"/>
      <c r="C289" s="45"/>
      <c r="D289" s="45"/>
      <c r="E289" s="45"/>
      <c r="F289" s="26"/>
      <c r="G289" s="26"/>
      <c r="H289" s="45"/>
      <c r="I289" s="45"/>
      <c r="J289" s="45"/>
      <c r="K289" s="45"/>
      <c r="L289" s="45"/>
      <c r="M289" s="45"/>
      <c r="N289" s="45"/>
      <c r="O289" s="26"/>
      <c r="P289" s="26"/>
      <c r="Q289" s="26"/>
      <c r="R289" s="26"/>
      <c r="S289" s="26"/>
      <c r="T289" s="45"/>
      <c r="U289" s="45"/>
      <c r="V289" s="45"/>
      <c r="W289" s="45"/>
      <c r="X289" s="45"/>
      <c r="Y289" s="45"/>
      <c r="Z289" s="45"/>
      <c r="AA289" s="26"/>
      <c r="AB289" s="45"/>
      <c r="AC289" s="45"/>
      <c r="AD289" s="45"/>
      <c r="AE289" s="45"/>
      <c r="AF289" s="45"/>
      <c r="AG289" s="45"/>
      <c r="AH289" s="45"/>
      <c r="AI289" s="45"/>
      <c r="AJ289" s="45"/>
      <c r="AK289" s="45"/>
      <c r="AL289" s="45"/>
      <c r="AM289" s="45"/>
      <c r="AN289" s="47"/>
      <c r="AO289" s="47"/>
      <c r="AP289" s="47"/>
      <c r="AQ289" s="47"/>
      <c r="AR289" s="47"/>
      <c r="AS289" s="47"/>
      <c r="AT289" s="47"/>
      <c r="AU289" s="47"/>
      <c r="AV289" s="47"/>
      <c r="AW289" s="47"/>
      <c r="AX289" s="47"/>
      <c r="AY289" s="47"/>
      <c r="AZ289" s="47"/>
    </row>
    <row r="290" spans="1:52" x14ac:dyDescent="0.3">
      <c r="A290" s="26"/>
      <c r="B290" s="47"/>
      <c r="C290" s="47"/>
      <c r="D290" s="47"/>
      <c r="E290" s="47"/>
      <c r="F290" s="20"/>
      <c r="G290" s="20"/>
      <c r="H290" s="47"/>
      <c r="I290" s="47"/>
      <c r="J290" s="47"/>
      <c r="K290" s="47"/>
      <c r="L290" s="45"/>
      <c r="M290" s="47"/>
      <c r="N290" s="47"/>
      <c r="O290" s="26"/>
      <c r="P290" s="26"/>
      <c r="Q290" s="26"/>
      <c r="R290" s="26"/>
      <c r="S290" s="20"/>
      <c r="T290" s="47"/>
      <c r="U290" s="47"/>
      <c r="V290" s="47"/>
      <c r="W290" s="47"/>
      <c r="X290" s="47"/>
      <c r="Y290" s="45"/>
      <c r="Z290" s="45"/>
      <c r="AA290" s="26"/>
      <c r="AB290" s="47"/>
      <c r="AC290" s="47"/>
      <c r="AD290" s="47"/>
      <c r="AE290" s="47"/>
      <c r="AF290" s="47"/>
      <c r="AG290" s="45"/>
      <c r="AH290" s="47"/>
      <c r="AI290" s="47"/>
      <c r="AJ290" s="47"/>
      <c r="AK290" s="47"/>
      <c r="AL290" s="47"/>
      <c r="AM290" s="47"/>
      <c r="AN290" s="47"/>
      <c r="AO290" s="47"/>
      <c r="AP290" s="47"/>
      <c r="AQ290" s="47"/>
      <c r="AR290" s="47"/>
      <c r="AS290" s="47"/>
      <c r="AT290" s="47"/>
      <c r="AU290" s="47"/>
      <c r="AV290" s="47"/>
      <c r="AW290" s="47"/>
      <c r="AX290" s="47"/>
      <c r="AY290" s="47"/>
      <c r="AZ290" s="47"/>
    </row>
    <row r="291" spans="1:52" x14ac:dyDescent="0.3">
      <c r="A291" s="26"/>
      <c r="B291" s="47"/>
      <c r="C291" s="47"/>
      <c r="D291" s="47"/>
      <c r="E291" s="47"/>
      <c r="F291" s="20"/>
      <c r="G291" s="20"/>
      <c r="H291" s="47"/>
      <c r="I291" s="47"/>
      <c r="J291" s="47"/>
      <c r="K291" s="47"/>
      <c r="L291" s="45"/>
      <c r="M291" s="47"/>
      <c r="N291" s="47"/>
      <c r="O291" s="26"/>
      <c r="P291" s="26"/>
      <c r="Q291" s="26"/>
      <c r="R291" s="26"/>
      <c r="S291" s="20"/>
      <c r="T291" s="47"/>
      <c r="U291" s="47"/>
      <c r="V291" s="47"/>
      <c r="W291" s="47"/>
      <c r="X291" s="47"/>
      <c r="Y291" s="45"/>
      <c r="Z291" s="45"/>
      <c r="AA291" s="26"/>
      <c r="AB291" s="47"/>
      <c r="AC291" s="47"/>
      <c r="AD291" s="47"/>
      <c r="AE291" s="47"/>
      <c r="AF291" s="47"/>
      <c r="AG291" s="45"/>
      <c r="AH291" s="47"/>
      <c r="AI291" s="47"/>
      <c r="AJ291" s="47"/>
      <c r="AK291" s="47"/>
      <c r="AL291" s="47"/>
      <c r="AM291" s="47"/>
      <c r="AN291" s="47"/>
      <c r="AO291" s="47"/>
      <c r="AP291" s="47"/>
      <c r="AQ291" s="47"/>
      <c r="AR291" s="47"/>
      <c r="AS291" s="47"/>
      <c r="AT291" s="47"/>
      <c r="AU291" s="47"/>
      <c r="AV291" s="47"/>
      <c r="AW291" s="47"/>
      <c r="AX291" s="47"/>
      <c r="AY291" s="47"/>
      <c r="AZ291" s="47"/>
    </row>
    <row r="292" spans="1:52" x14ac:dyDescent="0.3">
      <c r="A292" s="26"/>
      <c r="B292" s="45"/>
      <c r="C292" s="45"/>
      <c r="D292" s="45"/>
      <c r="E292" s="45"/>
      <c r="F292" s="26"/>
      <c r="G292" s="26"/>
      <c r="H292" s="45"/>
      <c r="I292" s="45"/>
      <c r="J292" s="45"/>
      <c r="K292" s="45"/>
      <c r="L292" s="45"/>
      <c r="M292" s="45"/>
      <c r="N292" s="45"/>
      <c r="O292" s="26"/>
      <c r="P292" s="26"/>
      <c r="Q292" s="26"/>
      <c r="R292" s="26"/>
      <c r="S292" s="26"/>
      <c r="T292" s="45"/>
      <c r="U292" s="45"/>
      <c r="V292" s="45"/>
      <c r="W292" s="45"/>
      <c r="X292" s="45"/>
      <c r="Y292" s="45"/>
      <c r="Z292" s="45"/>
      <c r="AA292" s="26"/>
      <c r="AB292" s="45"/>
      <c r="AC292" s="45"/>
      <c r="AD292" s="45"/>
      <c r="AE292" s="45"/>
      <c r="AF292" s="45"/>
      <c r="AG292" s="45"/>
      <c r="AH292" s="45"/>
      <c r="AI292" s="45"/>
      <c r="AJ292" s="45"/>
      <c r="AK292" s="45"/>
      <c r="AL292" s="45"/>
      <c r="AM292" s="45"/>
      <c r="AN292" s="47"/>
      <c r="AO292" s="47"/>
      <c r="AP292" s="47"/>
      <c r="AQ292" s="47"/>
      <c r="AR292" s="47"/>
      <c r="AS292" s="47"/>
      <c r="AT292" s="47"/>
      <c r="AU292" s="47"/>
      <c r="AV292" s="47"/>
      <c r="AW292" s="47"/>
      <c r="AX292" s="47"/>
      <c r="AY292" s="47"/>
      <c r="AZ292" s="47"/>
    </row>
    <row r="293" spans="1:52" x14ac:dyDescent="0.3">
      <c r="A293" s="26"/>
      <c r="B293" s="45"/>
      <c r="C293" s="45"/>
      <c r="D293" s="45"/>
      <c r="E293" s="45"/>
      <c r="F293" s="26"/>
      <c r="G293" s="26"/>
      <c r="H293" s="45"/>
      <c r="I293" s="45"/>
      <c r="J293" s="45"/>
      <c r="K293" s="45"/>
      <c r="L293" s="45"/>
      <c r="M293" s="45"/>
      <c r="N293" s="45"/>
      <c r="O293" s="26"/>
      <c r="P293" s="26"/>
      <c r="Q293" s="26"/>
      <c r="R293" s="26"/>
      <c r="S293" s="26"/>
      <c r="T293" s="45"/>
      <c r="U293" s="45"/>
      <c r="V293" s="45"/>
      <c r="W293" s="45"/>
      <c r="X293" s="45"/>
      <c r="Y293" s="45"/>
      <c r="Z293" s="45"/>
      <c r="AA293" s="26"/>
      <c r="AB293" s="45"/>
      <c r="AC293" s="45"/>
      <c r="AD293" s="45"/>
      <c r="AE293" s="45"/>
      <c r="AF293" s="45"/>
      <c r="AG293" s="45"/>
      <c r="AH293" s="45"/>
      <c r="AI293" s="45"/>
      <c r="AJ293" s="45"/>
      <c r="AK293" s="45"/>
      <c r="AL293" s="45"/>
      <c r="AM293" s="45"/>
      <c r="AN293" s="47"/>
      <c r="AO293" s="47"/>
      <c r="AP293" s="47"/>
      <c r="AQ293" s="47"/>
      <c r="AR293" s="47"/>
      <c r="AS293" s="47"/>
      <c r="AT293" s="47"/>
      <c r="AU293" s="47"/>
      <c r="AV293" s="47"/>
      <c r="AW293" s="47"/>
      <c r="AX293" s="47"/>
      <c r="AY293" s="47"/>
      <c r="AZ293" s="47"/>
    </row>
    <row r="294" spans="1:52" x14ac:dyDescent="0.3">
      <c r="A294" s="26"/>
      <c r="B294" s="47"/>
      <c r="C294" s="47"/>
      <c r="D294" s="47"/>
      <c r="E294" s="47"/>
      <c r="F294" s="20"/>
      <c r="G294" s="20"/>
      <c r="H294" s="47"/>
      <c r="I294" s="47"/>
      <c r="J294" s="47"/>
      <c r="K294" s="47"/>
      <c r="L294" s="45"/>
      <c r="M294" s="47"/>
      <c r="N294" s="47"/>
      <c r="O294" s="26"/>
      <c r="P294" s="26"/>
      <c r="Q294" s="26"/>
      <c r="R294" s="26"/>
      <c r="S294" s="20"/>
      <c r="T294" s="47"/>
      <c r="U294" s="47"/>
      <c r="V294" s="47"/>
      <c r="W294" s="47"/>
      <c r="X294" s="47"/>
      <c r="Y294" s="45"/>
      <c r="Z294" s="45"/>
      <c r="AA294" s="26"/>
      <c r="AB294" s="47"/>
      <c r="AC294" s="47"/>
      <c r="AD294" s="47"/>
      <c r="AE294" s="47"/>
      <c r="AF294" s="47"/>
      <c r="AG294" s="45"/>
      <c r="AH294" s="47"/>
      <c r="AI294" s="47"/>
      <c r="AJ294" s="47"/>
      <c r="AK294" s="47"/>
      <c r="AL294" s="47"/>
      <c r="AM294" s="47"/>
      <c r="AN294" s="47"/>
      <c r="AO294" s="47"/>
      <c r="AP294" s="47"/>
      <c r="AQ294" s="47"/>
      <c r="AR294" s="47"/>
      <c r="AS294" s="47"/>
      <c r="AT294" s="47"/>
      <c r="AU294" s="47"/>
      <c r="AV294" s="47"/>
      <c r="AW294" s="47"/>
      <c r="AX294" s="47"/>
      <c r="AY294" s="47"/>
      <c r="AZ294" s="47"/>
    </row>
    <row r="295" spans="1:52" x14ac:dyDescent="0.3">
      <c r="A295" s="26"/>
      <c r="B295" s="47"/>
      <c r="C295" s="47"/>
      <c r="D295" s="47"/>
      <c r="E295" s="47"/>
      <c r="F295" s="20"/>
      <c r="G295" s="20"/>
      <c r="H295" s="47"/>
      <c r="I295" s="47"/>
      <c r="J295" s="47"/>
      <c r="K295" s="47"/>
      <c r="L295" s="45"/>
      <c r="M295" s="47"/>
      <c r="N295" s="47"/>
      <c r="O295" s="26"/>
      <c r="P295" s="26"/>
      <c r="Q295" s="26"/>
      <c r="R295" s="26"/>
      <c r="S295" s="20"/>
      <c r="T295" s="47"/>
      <c r="U295" s="47"/>
      <c r="V295" s="47"/>
      <c r="W295" s="47"/>
      <c r="X295" s="47"/>
      <c r="Y295" s="45"/>
      <c r="Z295" s="45"/>
      <c r="AA295" s="26"/>
      <c r="AB295" s="47"/>
      <c r="AC295" s="47"/>
      <c r="AD295" s="47"/>
      <c r="AE295" s="47"/>
      <c r="AF295" s="47"/>
      <c r="AG295" s="45"/>
      <c r="AH295" s="47"/>
      <c r="AI295" s="47"/>
      <c r="AJ295" s="47"/>
      <c r="AK295" s="47"/>
      <c r="AL295" s="47"/>
      <c r="AM295" s="47"/>
      <c r="AN295" s="47"/>
      <c r="AO295" s="47"/>
      <c r="AP295" s="47"/>
      <c r="AQ295" s="47"/>
      <c r="AR295" s="47"/>
      <c r="AS295" s="47"/>
      <c r="AT295" s="47"/>
      <c r="AU295" s="47"/>
      <c r="AV295" s="47"/>
      <c r="AW295" s="47"/>
      <c r="AX295" s="47"/>
      <c r="AY295" s="47"/>
      <c r="AZ295" s="47"/>
    </row>
    <row r="296" spans="1:52" x14ac:dyDescent="0.3">
      <c r="A296" s="26"/>
      <c r="B296" s="45"/>
      <c r="C296" s="45"/>
      <c r="D296" s="45"/>
      <c r="E296" s="45"/>
      <c r="F296" s="26"/>
      <c r="G296" s="26"/>
      <c r="H296" s="45"/>
      <c r="I296" s="45"/>
      <c r="J296" s="45"/>
      <c r="K296" s="45"/>
      <c r="L296" s="45"/>
      <c r="M296" s="45"/>
      <c r="N296" s="45"/>
      <c r="O296" s="26"/>
      <c r="P296" s="26"/>
      <c r="Q296" s="26"/>
      <c r="R296" s="26"/>
      <c r="S296" s="26"/>
      <c r="T296" s="45"/>
      <c r="U296" s="45"/>
      <c r="V296" s="45"/>
      <c r="W296" s="45"/>
      <c r="X296" s="45"/>
      <c r="Y296" s="45"/>
      <c r="Z296" s="45"/>
      <c r="AA296" s="26"/>
      <c r="AB296" s="45"/>
      <c r="AC296" s="45"/>
      <c r="AD296" s="45"/>
      <c r="AE296" s="45"/>
      <c r="AF296" s="45"/>
      <c r="AG296" s="45"/>
      <c r="AH296" s="45"/>
      <c r="AI296" s="45"/>
      <c r="AJ296" s="45"/>
      <c r="AK296" s="45"/>
      <c r="AL296" s="45"/>
      <c r="AM296" s="45"/>
      <c r="AN296" s="47"/>
      <c r="AO296" s="47"/>
      <c r="AP296" s="47"/>
      <c r="AQ296" s="47"/>
      <c r="AR296" s="47"/>
      <c r="AS296" s="47"/>
      <c r="AT296" s="47"/>
      <c r="AU296" s="47"/>
      <c r="AV296" s="47"/>
      <c r="AW296" s="47"/>
      <c r="AX296" s="47"/>
      <c r="AY296" s="47"/>
      <c r="AZ296" s="47"/>
    </row>
    <row r="297" spans="1:52" x14ac:dyDescent="0.3">
      <c r="A297" s="26"/>
      <c r="B297" s="45"/>
      <c r="C297" s="45"/>
      <c r="D297" s="45"/>
      <c r="E297" s="45"/>
      <c r="F297" s="26"/>
      <c r="G297" s="26"/>
      <c r="H297" s="45"/>
      <c r="I297" s="45"/>
      <c r="J297" s="45"/>
      <c r="K297" s="45"/>
      <c r="L297" s="45"/>
      <c r="M297" s="45"/>
      <c r="N297" s="45"/>
      <c r="O297" s="26"/>
      <c r="P297" s="26"/>
      <c r="Q297" s="26"/>
      <c r="R297" s="26"/>
      <c r="S297" s="26"/>
      <c r="T297" s="45"/>
      <c r="U297" s="45"/>
      <c r="V297" s="45"/>
      <c r="W297" s="45"/>
      <c r="X297" s="45"/>
      <c r="Y297" s="45"/>
      <c r="Z297" s="45"/>
      <c r="AA297" s="26"/>
      <c r="AB297" s="45"/>
      <c r="AC297" s="45"/>
      <c r="AD297" s="45"/>
      <c r="AE297" s="45"/>
      <c r="AF297" s="45"/>
      <c r="AG297" s="45"/>
      <c r="AH297" s="45"/>
      <c r="AI297" s="45"/>
      <c r="AJ297" s="45"/>
      <c r="AK297" s="45"/>
      <c r="AL297" s="45"/>
      <c r="AM297" s="45"/>
      <c r="AN297" s="47"/>
      <c r="AO297" s="47"/>
      <c r="AP297" s="47"/>
      <c r="AQ297" s="47"/>
      <c r="AR297" s="47"/>
      <c r="AS297" s="47"/>
      <c r="AT297" s="47"/>
      <c r="AU297" s="47"/>
      <c r="AV297" s="47"/>
      <c r="AW297" s="47"/>
      <c r="AX297" s="47"/>
      <c r="AY297" s="47"/>
      <c r="AZ297" s="47"/>
    </row>
    <row r="298" spans="1:52" x14ac:dyDescent="0.3">
      <c r="A298" s="26"/>
      <c r="B298" s="47"/>
      <c r="C298" s="47"/>
      <c r="D298" s="47"/>
      <c r="E298" s="47"/>
      <c r="F298" s="20"/>
      <c r="G298" s="20"/>
      <c r="H298" s="47"/>
      <c r="I298" s="47"/>
      <c r="J298" s="47"/>
      <c r="K298" s="47"/>
      <c r="L298" s="45"/>
      <c r="M298" s="47"/>
      <c r="N298" s="47"/>
      <c r="O298" s="26"/>
      <c r="P298" s="26"/>
      <c r="Q298" s="26"/>
      <c r="R298" s="26"/>
      <c r="S298" s="20"/>
      <c r="T298" s="47"/>
      <c r="U298" s="47"/>
      <c r="V298" s="47"/>
      <c r="W298" s="47"/>
      <c r="X298" s="47"/>
      <c r="Y298" s="45"/>
      <c r="Z298" s="45"/>
      <c r="AA298" s="26"/>
      <c r="AB298" s="47"/>
      <c r="AC298" s="47"/>
      <c r="AD298" s="47"/>
      <c r="AE298" s="47"/>
      <c r="AF298" s="47"/>
      <c r="AG298" s="45"/>
      <c r="AH298" s="47"/>
      <c r="AI298" s="47"/>
      <c r="AJ298" s="47"/>
      <c r="AK298" s="47"/>
      <c r="AL298" s="47"/>
      <c r="AM298" s="47"/>
      <c r="AN298" s="47"/>
      <c r="AO298" s="47"/>
      <c r="AP298" s="47"/>
      <c r="AQ298" s="47"/>
      <c r="AR298" s="47"/>
      <c r="AS298" s="47"/>
      <c r="AT298" s="47"/>
      <c r="AU298" s="47"/>
      <c r="AV298" s="47"/>
      <c r="AW298" s="47"/>
      <c r="AX298" s="47"/>
      <c r="AY298" s="47"/>
      <c r="AZ298" s="47"/>
    </row>
  </sheetData>
  <autoFilter ref="A1:AZ12" xr:uid="{23A2851E-7356-4452-AC1B-0976846C462A}"/>
  <conditionalFormatting sqref="A1:XFD1 Y13:AA13 AE14:AF14 V21 AF21 AD13:AK13 O14:R15 V18:AA18 O17:R17 J13:J18 E29 J22:R22 V25 J24:M24 AD27:AF27 V28:V29 M30:R32 O33:R33 AH32:AK33 O34:T34 AF34:AK34 V34:V35 AI35:AK35 AH36:AK36 AN13:AZ37 AG38:AZ38 AN39:AZ39 AM40:AZ40 AN41:AZ41 AG42:AZ42 M47 AH55:AK58 J60:R60 K21:R21 N48:R48 AH61:AK62 AD63:AK63 N63:R66 AH66:AK66 V67:X67 J67:R68 AE68 J69:M69 O69:R69 E72:G72 V70:AA70 J70:R70 M73:R73 N76:R76 O77:R86 AH80:AK86 W87:X87 E87:E88 J87:R88 M89:R89 W22 V26:W26 Y25:AA27 O91:R91 AH90:AK91 V92:AA92 AD92:AK92 AH93:AK93 J92:R92 V94:AF94 AH96:AK96 AG97:AK97 B101 A13:B100 E96 V98:AK98 AA100 V102:AA102 AD102:AF103 AH104:AK104 V105:AK105 E106 J102:J106 AD106:AF106 N107:R107 J108 O108:R108 AG108:AK108 U109:X109 AB109:AF109 V110:AF110 V111:V113 AA112:AA113 AH111:AK113 E109:R114 V114:AK114 V115:AF115 E115:M117 W117:X117 E118:I123 E124:M125 E126:I126 V116:AA116 V125:AA125 AA127 V127 V130 AH116:AK131 AA132 V133 Z133:AA133 E127:M139 O115:R143 AH133:AK144 J145:T145 V145:AK145 AH146:AK149 E146:R146 V146:AA146 X147:AA147 V148:AA148 N147:R149 Y149:AA149 E150:F150 J150:S150 V150:AF150 J151:M151 O151:S151 U151:AK151 J152:S152 U152:AF152 J153:M153 O153:R153 V153:AF153 U154:AF154 J154:R156 V155:AF156 J157:M159 V157:AK159 J161:M161 W161:X161 O157:R164 AH160:AK164 V168 Y170:AA170 Y167:AK169 V170 V171:AA171 E165:G172 J165:R172 X172 AE172 E174 N173:R178 O179:R181 M182:R182 AE182 AH170:AK182 N183:R183 T183:X183 AG183:AZ183 M184:R184 N185:R185 V185:X185 M186 AH186:AK187 O186:R190 AH189:AK190 AN184:AZ190 E191 E192:G195 J194:M194 O194:AK194 J195:AF195 E200:G200 N196:AF196 E197 M197:AF197 M198:AK198 J200:M200 J199:AF199 AH200:AK200 O200:R202 AH202:AK202 J203:R203 V203:AK203 J51 O204:R204 Y204:AK204 J205:R205 V205:AF205 AN192:AZ205 AM206:AZ206 U206:AK206 M206:R207 AD207:AZ207 E208:F208 N218:R218 U208:V208 V210 O208:R217 V218:AA218 AH208:AK218 J219 M219:AA219 AF219:AK219 N220:AA221 Y223:AA223 N222:R225 AH220:AK225 J226:R226 V224:AA226 AD226:AF226 N227:R230 W230:X230 AH227:AK231 W231:AA231 J231:R232 V232:AK232 N233:R233 AH233:AK233 J234 M234:R234 AN208:AZ235 J235:R236 T236:AZ236 O237:R237 E238 J238:R238 V238:X238 Z239:AA239 AG237:AZ238 AG239:AK239 M239:R240 V240:AA240 AD240:AK240 V241:AK241 N241:R242 Y242:AK242 V243:AF243 M243:R244 J191:AZ191 J192:AK193 X244:AF244 V234:AK235 E245 AH244:AK245 AN239:AZ245 J245:X246 AE246:AZ246 M247:R247 AD247 AF247:AK247 E248 J248:R248 V248:AA249 V254:Y254 V253:AA253 O249:R257 W258:X258 AB258:AK258 J258:R259 T165:AK166 V259:AK259 AH248:AK257 Z261:AA261 N260:R262 V262 AH260:AK262 AN247:AZ262 J263:R263 N264:R264 V263:AZ264 T265:AK265 J265:R265 N266:R266 J267:R267 V266:AK267 N268:R268 AH268:AK268 J269:R269 U269 W269:X269 V270:AA270 AH270:AK271 N270:R271 J272:R272 V272:AK272 AN265:AZ272 K273:R273 Y273:AK273 E274 M274:R274 U274:AK274 A279:AZ298 AM273:AZ273 N275:R275 W275:AK275 T276:AA276 J276:R276 J277:M277 O277:R277 A102:B278 J278:R278 V278:AA278 AD278:AF278 AH276:AK278 AN274:AZ278 M18:R18 M17 M16:R16 M14:M15 M13:R13 AF16:AF18 O19:R20 Y21:AA22 AI22 AE22:AG22 O23:R26 J26:M26 M27:R27 M28 O28:R29 AF28 G29 Z29:AA29 V31 Z31:AA31 V33:AA33 M33:M35 E37:E40 AG39:AK40 J36:J44 M44:R44 M41:M43 E41:G44 O35:R43 V43:W43 Y43:AA43 E54:G55 V44:X44 AK44 N45:R46 O47:R47 Y47:AA47 V41:W41 Y41:AK41 O49:R49 AH48:AK49 AG50:AK50 V50:AA51 J53 N50:R53 J54:R55 N56:R56 J58:M58 O57:R58 E57:E59 N59:R59 V60:AA60 AE60:AK60 O61:R62 AF69 AH70:AK70 E69:E71 G71 M71:R71 N72:R72 AF72 X73:AB73 AD73:AK73 U52:AA52 V53:AA54 N74:R74 V74:AF74 O75:R75 V75:AK75 AE76:AK77 V78:X78 G87 AF87:AF89 N90:R90 N93:R94 AN43:AZ182 J95:R95 V95:AK95 J96:M96 O96:R96 E98:E100 J97:R98 G99:G100 J99:J100 M100:R100 M108 M102:R102 M99 O99:R99 AI99:AK101 N101:R101 AF29:AK30 AF31 M105:R106 M103:M104 O103:R104">
    <cfRule type="expression" dxfId="2940" priority="2990">
      <formula>MOD(ROW(),2)=0</formula>
    </cfRule>
  </conditionalFormatting>
  <conditionalFormatting sqref="A2:M2 AD3:AE3 A3:B12 AD2:AF2 V4:W4 V9:AE9 AN2:AZ12 Y4:AE4 M3:M4 V6:AA6 AG3:AI3 O2:R5 AC6:AD6 W7:X7 W8 M6:R11 O12:R12">
    <cfRule type="expression" dxfId="2939" priority="2989">
      <formula>MOD(ROW(),2)=0</formula>
    </cfRule>
  </conditionalFormatting>
  <conditionalFormatting sqref="AJ3:AK3">
    <cfRule type="expression" dxfId="2938" priority="2988">
      <formula>MOD(ROW(),2)=0</formula>
    </cfRule>
  </conditionalFormatting>
  <conditionalFormatting sqref="AM13">
    <cfRule type="expression" dxfId="2937" priority="2987">
      <formula>MOD(ROW(),2)=0</formula>
    </cfRule>
  </conditionalFormatting>
  <conditionalFormatting sqref="AH15:AK15">
    <cfRule type="expression" dxfId="2936" priority="2986">
      <formula>MOD(ROW(),2)=0</formula>
    </cfRule>
  </conditionalFormatting>
  <conditionalFormatting sqref="AA19:AF19">
    <cfRule type="expression" dxfId="2935" priority="2985">
      <formula>MOD(ROW(),2)=0</formula>
    </cfRule>
  </conditionalFormatting>
  <conditionalFormatting sqref="AB20:AC20">
    <cfRule type="expression" dxfId="2934" priority="2984">
      <formula>MOD(ROW(),2)=0</formula>
    </cfRule>
  </conditionalFormatting>
  <conditionalFormatting sqref="AH20:AK20">
    <cfRule type="expression" dxfId="2933" priority="2983">
      <formula>MOD(ROW(),2)=0</formula>
    </cfRule>
  </conditionalFormatting>
  <conditionalFormatting sqref="AG20">
    <cfRule type="expression" dxfId="2932" priority="2982">
      <formula>MOD(ROW(),2)=0</formula>
    </cfRule>
  </conditionalFormatting>
  <conditionalFormatting sqref="AC21:AE21">
    <cfRule type="expression" dxfId="2931" priority="2981">
      <formula>MOD(ROW(),2)=0</formula>
    </cfRule>
  </conditionalFormatting>
  <conditionalFormatting sqref="Y23:AA23">
    <cfRule type="expression" dxfId="2930" priority="2980">
      <formula>MOD(ROW(),2)=0</formula>
    </cfRule>
  </conditionalFormatting>
  <conditionalFormatting sqref="V24:X24">
    <cfRule type="expression" dxfId="2929" priority="2979">
      <formula>MOD(ROW(),2)=0</formula>
    </cfRule>
  </conditionalFormatting>
  <conditionalFormatting sqref="Y24:AA24">
    <cfRule type="expression" dxfId="2928" priority="2978">
      <formula>MOD(ROW(),2)=0</formula>
    </cfRule>
  </conditionalFormatting>
  <conditionalFormatting sqref="AE24">
    <cfRule type="expression" dxfId="2927" priority="2977">
      <formula>MOD(ROW(),2)=0</formula>
    </cfRule>
  </conditionalFormatting>
  <conditionalFormatting sqref="M5">
    <cfRule type="expression" dxfId="2926" priority="2975">
      <formula>MOD(ROW(),2)=0</formula>
    </cfRule>
  </conditionalFormatting>
  <conditionalFormatting sqref="AF9">
    <cfRule type="expression" dxfId="2925" priority="2968">
      <formula>MOD(ROW(),2)=0</formula>
    </cfRule>
  </conditionalFormatting>
  <conditionalFormatting sqref="AB13:AC13">
    <cfRule type="expression" dxfId="2924" priority="2967">
      <formula>MOD(ROW(),2)=0</formula>
    </cfRule>
  </conditionalFormatting>
  <conditionalFormatting sqref="N14">
    <cfRule type="expression" dxfId="2923" priority="2966">
      <formula>MOD(ROW(),2)=0</formula>
    </cfRule>
  </conditionalFormatting>
  <conditionalFormatting sqref="AG14:AK14">
    <cfRule type="expression" dxfId="2922" priority="2965">
      <formula>MOD(ROW(),2)=0</formula>
    </cfRule>
  </conditionalFormatting>
  <conditionalFormatting sqref="N15">
    <cfRule type="expression" dxfId="2921" priority="2964">
      <formula>MOD(ROW(),2)=0</formula>
    </cfRule>
  </conditionalFormatting>
  <conditionalFormatting sqref="V16:AA16">
    <cfRule type="expression" dxfId="2920" priority="2963">
      <formula>MOD(ROW(),2)=0</formula>
    </cfRule>
  </conditionalFormatting>
  <conditionalFormatting sqref="N17">
    <cfRule type="expression" dxfId="2919" priority="2962">
      <formula>MOD(ROW(),2)=0</formula>
    </cfRule>
  </conditionalFormatting>
  <conditionalFormatting sqref="Y17:AA17">
    <cfRule type="expression" dxfId="2918" priority="2961">
      <formula>MOD(ROW(),2)=0</formula>
    </cfRule>
  </conditionalFormatting>
  <conditionalFormatting sqref="AH19:AK19">
    <cfRule type="expression" dxfId="2917" priority="2960">
      <formula>MOD(ROW(),2)=0</formula>
    </cfRule>
  </conditionalFormatting>
  <conditionalFormatting sqref="AG19">
    <cfRule type="expression" dxfId="2916" priority="2959">
      <formula>MOD(ROW(),2)=0</formula>
    </cfRule>
  </conditionalFormatting>
  <conditionalFormatting sqref="E21:F22 E23">
    <cfRule type="expression" dxfId="2915" priority="2958">
      <formula>MOD(ROW(),2)=0</formula>
    </cfRule>
  </conditionalFormatting>
  <conditionalFormatting sqref="T21">
    <cfRule type="expression" dxfId="2914" priority="2957">
      <formula>MOD(ROW(),2)=0</formula>
    </cfRule>
  </conditionalFormatting>
  <conditionalFormatting sqref="U21">
    <cfRule type="expression" dxfId="2913" priority="2956">
      <formula>MOD(ROW(),2)=0</formula>
    </cfRule>
  </conditionalFormatting>
  <conditionalFormatting sqref="AG21:AK21">
    <cfRule type="expression" dxfId="2912" priority="2955">
      <formula>MOD(ROW(),2)=0</formula>
    </cfRule>
  </conditionalFormatting>
  <conditionalFormatting sqref="AB22:AD22">
    <cfRule type="expression" dxfId="2911" priority="2954">
      <formula>MOD(ROW(),2)=0</formula>
    </cfRule>
  </conditionalFormatting>
  <conditionalFormatting sqref="AG23:AK23">
    <cfRule type="expression" dxfId="2910" priority="2953">
      <formula>MOD(ROW(),2)=0</formula>
    </cfRule>
  </conditionalFormatting>
  <conditionalFormatting sqref="N24">
    <cfRule type="expression" dxfId="2909" priority="2952">
      <formula>MOD(ROW(),2)=0</formula>
    </cfRule>
  </conditionalFormatting>
  <conditionalFormatting sqref="AB24:AD24">
    <cfRule type="expression" dxfId="2908" priority="2951">
      <formula>MOD(ROW(),2)=0</formula>
    </cfRule>
  </conditionalFormatting>
  <conditionalFormatting sqref="AF24">
    <cfRule type="expression" dxfId="2907" priority="2950">
      <formula>MOD(ROW(),2)=0</formula>
    </cfRule>
  </conditionalFormatting>
  <conditionalFormatting sqref="AG24:AK24">
    <cfRule type="expression" dxfId="2906" priority="2949">
      <formula>MOD(ROW(),2)=0</formula>
    </cfRule>
  </conditionalFormatting>
  <conditionalFormatting sqref="AM24">
    <cfRule type="expression" dxfId="2905" priority="2948">
      <formula>MOD(ROW(),2)=0</formula>
    </cfRule>
  </conditionalFormatting>
  <conditionalFormatting sqref="AL24">
    <cfRule type="expression" dxfId="2904" priority="2947">
      <formula>MOD(ROW(),2)=0</formula>
    </cfRule>
  </conditionalFormatting>
  <conditionalFormatting sqref="N25">
    <cfRule type="expression" dxfId="2903" priority="2946">
      <formula>MOD(ROW(),2)=0</formula>
    </cfRule>
  </conditionalFormatting>
  <conditionalFormatting sqref="AB25:AD25">
    <cfRule type="expression" dxfId="2902" priority="2945">
      <formula>MOD(ROW(),2)=0</formula>
    </cfRule>
  </conditionalFormatting>
  <conditionalFormatting sqref="E26">
    <cfRule type="expression" dxfId="2901" priority="2944">
      <formula>MOD(ROW(),2)=0</formula>
    </cfRule>
  </conditionalFormatting>
  <conditionalFormatting sqref="N26">
    <cfRule type="expression" dxfId="2900" priority="2943">
      <formula>MOD(ROW(),2)=0</formula>
    </cfRule>
  </conditionalFormatting>
  <conditionalFormatting sqref="S26">
    <cfRule type="expression" dxfId="2899" priority="2942">
      <formula>MOD(ROW(),2)=0</formula>
    </cfRule>
  </conditionalFormatting>
  <conditionalFormatting sqref="T26">
    <cfRule type="expression" dxfId="2898" priority="2941">
      <formula>MOD(ROW(),2)=0</formula>
    </cfRule>
  </conditionalFormatting>
  <conditionalFormatting sqref="U26">
    <cfRule type="expression" dxfId="2897" priority="2940">
      <formula>MOD(ROW(),2)=0</formula>
    </cfRule>
  </conditionalFormatting>
  <conditionalFormatting sqref="AB26:AD26">
    <cfRule type="expression" dxfId="2896" priority="2939">
      <formula>MOD(ROW(),2)=0</formula>
    </cfRule>
  </conditionalFormatting>
  <conditionalFormatting sqref="AH26:AK26">
    <cfRule type="expression" dxfId="2895" priority="2938">
      <formula>MOD(ROW(),2)=0</formula>
    </cfRule>
  </conditionalFormatting>
  <conditionalFormatting sqref="AG26">
    <cfRule type="expression" dxfId="2894" priority="2937">
      <formula>MOD(ROW(),2)=0</formula>
    </cfRule>
  </conditionalFormatting>
  <conditionalFormatting sqref="AM26">
    <cfRule type="expression" dxfId="2893" priority="2936">
      <formula>MOD(ROW(),2)=0</formula>
    </cfRule>
  </conditionalFormatting>
  <conditionalFormatting sqref="AL26">
    <cfRule type="expression" dxfId="2892" priority="2935">
      <formula>MOD(ROW(),2)=0</formula>
    </cfRule>
  </conditionalFormatting>
  <conditionalFormatting sqref="S27">
    <cfRule type="expression" dxfId="2891" priority="2934">
      <formula>MOD(ROW(),2)=0</formula>
    </cfRule>
  </conditionalFormatting>
  <conditionalFormatting sqref="AB27:AC27">
    <cfRule type="expression" dxfId="2890" priority="2933">
      <formula>MOD(ROW(),2)=0</formula>
    </cfRule>
  </conditionalFormatting>
  <conditionalFormatting sqref="E28">
    <cfRule type="expression" dxfId="2889" priority="2932">
      <formula>MOD(ROW(),2)=0</formula>
    </cfRule>
  </conditionalFormatting>
  <conditionalFormatting sqref="S28">
    <cfRule type="expression" dxfId="2888" priority="2931">
      <formula>MOD(ROW(),2)=0</formula>
    </cfRule>
  </conditionalFormatting>
  <conditionalFormatting sqref="T28">
    <cfRule type="expression" dxfId="2887" priority="2930">
      <formula>MOD(ROW(),2)=0</formula>
    </cfRule>
  </conditionalFormatting>
  <conditionalFormatting sqref="AH28:AK28">
    <cfRule type="expression" dxfId="2886" priority="2929">
      <formula>MOD(ROW(),2)=0</formula>
    </cfRule>
  </conditionalFormatting>
  <conditionalFormatting sqref="AG28">
    <cfRule type="expression" dxfId="2885" priority="2928">
      <formula>MOD(ROW(),2)=0</formula>
    </cfRule>
  </conditionalFormatting>
  <conditionalFormatting sqref="J34:L35 E30 E33:E34">
    <cfRule type="expression" dxfId="2884" priority="2927">
      <formula>MOD(ROW(),2)=0</formula>
    </cfRule>
  </conditionalFormatting>
  <conditionalFormatting sqref="AG31:AK31">
    <cfRule type="expression" dxfId="2883" priority="2926">
      <formula>MOD(ROW(),2)=0</formula>
    </cfRule>
  </conditionalFormatting>
  <conditionalFormatting sqref="AF32">
    <cfRule type="expression" dxfId="2882" priority="2925">
      <formula>MOD(ROW(),2)=0</formula>
    </cfRule>
  </conditionalFormatting>
  <conditionalFormatting sqref="AG32">
    <cfRule type="expression" dxfId="2881" priority="2924">
      <formula>MOD(ROW(),2)=0</formula>
    </cfRule>
  </conditionalFormatting>
  <conditionalFormatting sqref="AB33:AE33 AG33">
    <cfRule type="expression" dxfId="2880" priority="2923">
      <formula>MOD(ROW(),2)=0</formula>
    </cfRule>
  </conditionalFormatting>
  <conditionalFormatting sqref="AL34">
    <cfRule type="expression" dxfId="2879" priority="2922">
      <formula>MOD(ROW(),2)=0</formula>
    </cfRule>
  </conditionalFormatting>
  <conditionalFormatting sqref="AM34">
    <cfRule type="expression" dxfId="2878" priority="2921">
      <formula>MOD(ROW(),2)=0</formula>
    </cfRule>
  </conditionalFormatting>
  <conditionalFormatting sqref="N34">
    <cfRule type="expression" dxfId="2877" priority="2920">
      <formula>MOD(ROW(),2)=0</formula>
    </cfRule>
  </conditionalFormatting>
  <conditionalFormatting sqref="W34:AE34">
    <cfRule type="expression" dxfId="2876" priority="2919">
      <formula>MOD(ROW(),2)=0</formula>
    </cfRule>
  </conditionalFormatting>
  <conditionalFormatting sqref="N35">
    <cfRule type="expression" dxfId="2875" priority="2918">
      <formula>MOD(ROW(),2)=0</formula>
    </cfRule>
  </conditionalFormatting>
  <conditionalFormatting sqref="AG35:AH35">
    <cfRule type="expression" dxfId="2874" priority="2917">
      <formula>MOD(ROW(),2)=0</formula>
    </cfRule>
  </conditionalFormatting>
  <conditionalFormatting sqref="W35:AA35">
    <cfRule type="expression" dxfId="2873" priority="2916">
      <formula>MOD(ROW(),2)=0</formula>
    </cfRule>
  </conditionalFormatting>
  <conditionalFormatting sqref="AL35">
    <cfRule type="expression" dxfId="2872" priority="2915">
      <formula>MOD(ROW(),2)=0</formula>
    </cfRule>
  </conditionalFormatting>
  <conditionalFormatting sqref="AM35">
    <cfRule type="expression" dxfId="2871" priority="2914">
      <formula>MOD(ROW(),2)=0</formula>
    </cfRule>
  </conditionalFormatting>
  <conditionalFormatting sqref="AG36">
    <cfRule type="expression" dxfId="2870" priority="2913">
      <formula>MOD(ROW(),2)=0</formula>
    </cfRule>
  </conditionalFormatting>
  <conditionalFormatting sqref="AL36">
    <cfRule type="expression" dxfId="2869" priority="2912">
      <formula>MOD(ROW(),2)=0</formula>
    </cfRule>
  </conditionalFormatting>
  <conditionalFormatting sqref="AM36">
    <cfRule type="expression" dxfId="2868" priority="2911">
      <formula>MOD(ROW(),2)=0</formula>
    </cfRule>
  </conditionalFormatting>
  <conditionalFormatting sqref="AH37:AK37">
    <cfRule type="expression" dxfId="2867" priority="2910">
      <formula>MOD(ROW(),2)=0</formula>
    </cfRule>
  </conditionalFormatting>
  <conditionalFormatting sqref="AG37">
    <cfRule type="expression" dxfId="2866" priority="2909">
      <formula>MOD(ROW(),2)=0</formula>
    </cfRule>
  </conditionalFormatting>
  <conditionalFormatting sqref="AM37">
    <cfRule type="expression" dxfId="2865" priority="2908">
      <formula>MOD(ROW(),2)=0</formula>
    </cfRule>
  </conditionalFormatting>
  <conditionalFormatting sqref="AL37">
    <cfRule type="expression" dxfId="2864" priority="2907">
      <formula>MOD(ROW(),2)=0</formula>
    </cfRule>
  </conditionalFormatting>
  <conditionalFormatting sqref="AL39">
    <cfRule type="expression" dxfId="2863" priority="2906">
      <formula>MOD(ROW(),2)=0</formula>
    </cfRule>
  </conditionalFormatting>
  <conditionalFormatting sqref="AM39">
    <cfRule type="expression" dxfId="2862" priority="2905">
      <formula>MOD(ROW(),2)=0</formula>
    </cfRule>
  </conditionalFormatting>
  <conditionalFormatting sqref="AL40">
    <cfRule type="expression" dxfId="2861" priority="2904">
      <formula>MOD(ROW(),2)=0</formula>
    </cfRule>
  </conditionalFormatting>
  <conditionalFormatting sqref="N41">
    <cfRule type="expression" dxfId="2860" priority="2903">
      <formula>MOD(ROW(),2)=0</formula>
    </cfRule>
  </conditionalFormatting>
  <conditionalFormatting sqref="T41">
    <cfRule type="expression" dxfId="2859" priority="2902">
      <formula>MOD(ROW(),2)=0</formula>
    </cfRule>
  </conditionalFormatting>
  <conditionalFormatting sqref="U41">
    <cfRule type="expression" dxfId="2858" priority="2901">
      <formula>MOD(ROW(),2)=0</formula>
    </cfRule>
  </conditionalFormatting>
  <conditionalFormatting sqref="AL41:AM41">
    <cfRule type="expression" dxfId="2857" priority="2900">
      <formula>MOD(ROW(),2)=0</formula>
    </cfRule>
  </conditionalFormatting>
  <conditionalFormatting sqref="U42:AA42">
    <cfRule type="expression" dxfId="2856" priority="2899">
      <formula>MOD(ROW(),2)=0</formula>
    </cfRule>
  </conditionalFormatting>
  <conditionalFormatting sqref="N42">
    <cfRule type="expression" dxfId="2855" priority="2898">
      <formula>MOD(ROW(),2)=0</formula>
    </cfRule>
  </conditionalFormatting>
  <conditionalFormatting sqref="AG43:AK43">
    <cfRule type="expression" dxfId="2854" priority="2897">
      <formula>MOD(ROW(),2)=0</formula>
    </cfRule>
  </conditionalFormatting>
  <conditionalFormatting sqref="AL43">
    <cfRule type="expression" dxfId="2853" priority="2895">
      <formula>MOD(ROW(),2)=0</formula>
    </cfRule>
  </conditionalFormatting>
  <conditionalFormatting sqref="AM43">
    <cfRule type="expression" dxfId="2852" priority="2896">
      <formula>MOD(ROW(),2)=0</formula>
    </cfRule>
  </conditionalFormatting>
  <conditionalFormatting sqref="AI45:AK45">
    <cfRule type="expression" dxfId="2851" priority="2894">
      <formula>MOD(ROW(),2)=0</formula>
    </cfRule>
  </conditionalFormatting>
  <conditionalFormatting sqref="AH47:AK47">
    <cfRule type="expression" dxfId="2850" priority="2893">
      <formula>MOD(ROW(),2)=0</formula>
    </cfRule>
  </conditionalFormatting>
  <conditionalFormatting sqref="C85:D98">
    <cfRule type="expression" dxfId="2849" priority="2892">
      <formula>MOD(ROW(),2)=0</formula>
    </cfRule>
  </conditionalFormatting>
  <conditionalFormatting sqref="AH51:AK51">
    <cfRule type="expression" dxfId="2848" priority="2891">
      <formula>MOD(ROW(),2)=0</formula>
    </cfRule>
  </conditionalFormatting>
  <conditionalFormatting sqref="AG52:AK52">
    <cfRule type="expression" dxfId="2847" priority="2890">
      <formula>MOD(ROW(),2)=0</formula>
    </cfRule>
  </conditionalFormatting>
  <conditionalFormatting sqref="AH54:AK54">
    <cfRule type="expression" dxfId="2846" priority="2889">
      <formula>MOD(ROW(),2)=0</formula>
    </cfRule>
  </conditionalFormatting>
  <conditionalFormatting sqref="V55:AA55">
    <cfRule type="expression" dxfId="2845" priority="2888">
      <formula>MOD(ROW(),2)=0</formula>
    </cfRule>
  </conditionalFormatting>
  <conditionalFormatting sqref="V58:W58">
    <cfRule type="expression" dxfId="2844" priority="2887">
      <formula>MOD(ROW(),2)=0</formula>
    </cfRule>
  </conditionalFormatting>
  <conditionalFormatting sqref="AH59:AK59">
    <cfRule type="expression" dxfId="2843" priority="2886">
      <formula>MOD(ROW(),2)=0</formula>
    </cfRule>
  </conditionalFormatting>
  <conditionalFormatting sqref="J63:M66 E61:E62 E63:G64 E65:E66 G66">
    <cfRule type="expression" dxfId="2842" priority="2885">
      <formula>MOD(ROW(),2)=0</formula>
    </cfRule>
  </conditionalFormatting>
  <conditionalFormatting sqref="J21">
    <cfRule type="expression" dxfId="2841" priority="2884">
      <formula>MOD(ROW(),2)=0</formula>
    </cfRule>
  </conditionalFormatting>
  <conditionalFormatting sqref="J52">
    <cfRule type="expression" dxfId="2840" priority="2883">
      <formula>MOD(ROW(),2)=0</formula>
    </cfRule>
  </conditionalFormatting>
  <conditionalFormatting sqref="AF64">
    <cfRule type="expression" dxfId="2839" priority="2882">
      <formula>MOD(ROW(),2)=0</formula>
    </cfRule>
  </conditionalFormatting>
  <conditionalFormatting sqref="E67">
    <cfRule type="expression" dxfId="2838" priority="2881">
      <formula>MOD(ROW(),2)=0</formula>
    </cfRule>
  </conditionalFormatting>
  <conditionalFormatting sqref="AF67">
    <cfRule type="expression" dxfId="2837" priority="2880">
      <formula>MOD(ROW(),2)=0</formula>
    </cfRule>
  </conditionalFormatting>
  <conditionalFormatting sqref="E68">
    <cfRule type="expression" dxfId="2836" priority="2879">
      <formula>MOD(ROW(),2)=0</formula>
    </cfRule>
  </conditionalFormatting>
  <conditionalFormatting sqref="X68:AA68">
    <cfRule type="expression" dxfId="2835" priority="2878">
      <formula>MOD(ROW(),2)=0</formula>
    </cfRule>
  </conditionalFormatting>
  <conditionalFormatting sqref="N69">
    <cfRule type="expression" dxfId="2834" priority="2877">
      <formula>MOD(ROW(),2)=0</formula>
    </cfRule>
  </conditionalFormatting>
  <conditionalFormatting sqref="M74">
    <cfRule type="expression" dxfId="2833" priority="2876">
      <formula>MOD(ROW(),2)=0</formula>
    </cfRule>
  </conditionalFormatting>
  <conditionalFormatting sqref="E74:G74 J74:L74">
    <cfRule type="expression" dxfId="2832" priority="2875">
      <formula>MOD(ROW(),2)=0</formula>
    </cfRule>
  </conditionalFormatting>
  <conditionalFormatting sqref="I74">
    <cfRule type="expression" dxfId="2831" priority="2874">
      <formula>MOD(ROW(),2)=0</formula>
    </cfRule>
  </conditionalFormatting>
  <conditionalFormatting sqref="H74">
    <cfRule type="expression" dxfId="2830" priority="2873">
      <formula>MOD(ROW(),2)=0</formula>
    </cfRule>
  </conditionalFormatting>
  <conditionalFormatting sqref="M75">
    <cfRule type="expression" dxfId="2829" priority="2872">
      <formula>MOD(ROW(),2)=0</formula>
    </cfRule>
  </conditionalFormatting>
  <conditionalFormatting sqref="E75">
    <cfRule type="expression" dxfId="2828" priority="2871">
      <formula>MOD(ROW(),2)=0</formula>
    </cfRule>
  </conditionalFormatting>
  <conditionalFormatting sqref="AL75:AM75">
    <cfRule type="expression" dxfId="2827" priority="2870">
      <formula>MOD(ROW(),2)=0</formula>
    </cfRule>
  </conditionalFormatting>
  <conditionalFormatting sqref="M76">
    <cfRule type="expression" dxfId="2826" priority="2869">
      <formula>MOD(ROW(),2)=0</formula>
    </cfRule>
  </conditionalFormatting>
  <conditionalFormatting sqref="E76 G76">
    <cfRule type="expression" dxfId="2825" priority="2868">
      <formula>MOD(ROW(),2)=0</formula>
    </cfRule>
  </conditionalFormatting>
  <conditionalFormatting sqref="N77">
    <cfRule type="expression" dxfId="2824" priority="2867">
      <formula>MOD(ROW(),2)=0</formula>
    </cfRule>
  </conditionalFormatting>
  <conditionalFormatting sqref="M77">
    <cfRule type="expression" dxfId="2823" priority="2866">
      <formula>MOD(ROW(),2)=0</formula>
    </cfRule>
  </conditionalFormatting>
  <conditionalFormatting sqref="E77">
    <cfRule type="expression" dxfId="2822" priority="2865">
      <formula>MOD(ROW(),2)=0</formula>
    </cfRule>
  </conditionalFormatting>
  <conditionalFormatting sqref="M78">
    <cfRule type="expression" dxfId="2821" priority="2864">
      <formula>MOD(ROW(),2)=0</formula>
    </cfRule>
  </conditionalFormatting>
  <conditionalFormatting sqref="E78:G78 J78:L78">
    <cfRule type="expression" dxfId="2820" priority="2863">
      <formula>MOD(ROW(),2)=0</formula>
    </cfRule>
  </conditionalFormatting>
  <conditionalFormatting sqref="I78">
    <cfRule type="expression" dxfId="2819" priority="2862">
      <formula>MOD(ROW(),2)=0</formula>
    </cfRule>
  </conditionalFormatting>
  <conditionalFormatting sqref="H78">
    <cfRule type="expression" dxfId="2818" priority="2861">
      <formula>MOD(ROW(),2)=0</formula>
    </cfRule>
  </conditionalFormatting>
  <conditionalFormatting sqref="N78">
    <cfRule type="expression" dxfId="2817" priority="2860">
      <formula>MOD(ROW(),2)=0</formula>
    </cfRule>
  </conditionalFormatting>
  <conditionalFormatting sqref="Y78:AA78 AF78:AK78">
    <cfRule type="expression" dxfId="2816" priority="2859">
      <formula>MOD(ROW(),2)=0</formula>
    </cfRule>
  </conditionalFormatting>
  <conditionalFormatting sqref="M79">
    <cfRule type="expression" dxfId="2815" priority="2858">
      <formula>MOD(ROW(),2)=0</formula>
    </cfRule>
  </conditionalFormatting>
  <conditionalFormatting sqref="E79:G79">
    <cfRule type="expression" dxfId="2814" priority="2857">
      <formula>MOD(ROW(),2)=0</formula>
    </cfRule>
  </conditionalFormatting>
  <conditionalFormatting sqref="N79">
    <cfRule type="expression" dxfId="2813" priority="2856">
      <formula>MOD(ROW(),2)=0</formula>
    </cfRule>
  </conditionalFormatting>
  <conditionalFormatting sqref="V79:X79">
    <cfRule type="expression" dxfId="2812" priority="2855">
      <formula>MOD(ROW(),2)=0</formula>
    </cfRule>
  </conditionalFormatting>
  <conditionalFormatting sqref="Y79:AA79">
    <cfRule type="expression" dxfId="2811" priority="2854">
      <formula>MOD(ROW(),2)=0</formula>
    </cfRule>
  </conditionalFormatting>
  <conditionalFormatting sqref="AB79:AK79">
    <cfRule type="expression" dxfId="2810" priority="2853">
      <formula>MOD(ROW(),2)=0</formula>
    </cfRule>
  </conditionalFormatting>
  <conditionalFormatting sqref="X80">
    <cfRule type="expression" dxfId="2809" priority="2852">
      <formula>MOD(ROW(),2)=0</formula>
    </cfRule>
  </conditionalFormatting>
  <conditionalFormatting sqref="Y80:AA80">
    <cfRule type="expression" dxfId="2808" priority="2851">
      <formula>MOD(ROW(),2)=0</formula>
    </cfRule>
  </conditionalFormatting>
  <conditionalFormatting sqref="M81">
    <cfRule type="expression" dxfId="2807" priority="2850">
      <formula>MOD(ROW(),2)=0</formula>
    </cfRule>
  </conditionalFormatting>
  <conditionalFormatting sqref="E81:G81 J81:L81">
    <cfRule type="expression" dxfId="2806" priority="2849">
      <formula>MOD(ROW(),2)=0</formula>
    </cfRule>
  </conditionalFormatting>
  <conditionalFormatting sqref="I81">
    <cfRule type="expression" dxfId="2805" priority="2848">
      <formula>MOD(ROW(),2)=0</formula>
    </cfRule>
  </conditionalFormatting>
  <conditionalFormatting sqref="H81">
    <cfRule type="expression" dxfId="2804" priority="2847">
      <formula>MOD(ROW(),2)=0</formula>
    </cfRule>
  </conditionalFormatting>
  <conditionalFormatting sqref="N81">
    <cfRule type="expression" dxfId="2803" priority="2846">
      <formula>MOD(ROW(),2)=0</formula>
    </cfRule>
  </conditionalFormatting>
  <conditionalFormatting sqref="V81:X81">
    <cfRule type="expression" dxfId="2802" priority="2845">
      <formula>MOD(ROW(),2)=0</formula>
    </cfRule>
  </conditionalFormatting>
  <conditionalFormatting sqref="Y81:AA81">
    <cfRule type="expression" dxfId="2801" priority="2844">
      <formula>MOD(ROW(),2)=0</formula>
    </cfRule>
  </conditionalFormatting>
  <conditionalFormatting sqref="AB81:AG81">
    <cfRule type="expression" dxfId="2800" priority="2843">
      <formula>MOD(ROW(),2)=0</formula>
    </cfRule>
  </conditionalFormatting>
  <conditionalFormatting sqref="E82">
    <cfRule type="expression" dxfId="2799" priority="2842">
      <formula>MOD(ROW(),2)=0</formula>
    </cfRule>
  </conditionalFormatting>
  <conditionalFormatting sqref="N82">
    <cfRule type="expression" dxfId="2798" priority="2841">
      <formula>MOD(ROW(),2)=0</formula>
    </cfRule>
  </conditionalFormatting>
  <conditionalFormatting sqref="V82:X82">
    <cfRule type="expression" dxfId="2797" priority="2840">
      <formula>MOD(ROW(),2)=0</formula>
    </cfRule>
  </conditionalFormatting>
  <conditionalFormatting sqref="Y82:AA82">
    <cfRule type="expression" dxfId="2796" priority="2839">
      <formula>MOD(ROW(),2)=0</formula>
    </cfRule>
  </conditionalFormatting>
  <conditionalFormatting sqref="AB82:AE82">
    <cfRule type="expression" dxfId="2795" priority="2838">
      <formula>MOD(ROW(),2)=0</formula>
    </cfRule>
  </conditionalFormatting>
  <conditionalFormatting sqref="M84">
    <cfRule type="expression" dxfId="2794" priority="2837">
      <formula>MOD(ROW(),2)=0</formula>
    </cfRule>
  </conditionalFormatting>
  <conditionalFormatting sqref="E84:G84 J84:L84">
    <cfRule type="expression" dxfId="2793" priority="2836">
      <formula>MOD(ROW(),2)=0</formula>
    </cfRule>
  </conditionalFormatting>
  <conditionalFormatting sqref="I84">
    <cfRule type="expression" dxfId="2792" priority="2835">
      <formula>MOD(ROW(),2)=0</formula>
    </cfRule>
  </conditionalFormatting>
  <conditionalFormatting sqref="H84">
    <cfRule type="expression" dxfId="2791" priority="2834">
      <formula>MOD(ROW(),2)=0</formula>
    </cfRule>
  </conditionalFormatting>
  <conditionalFormatting sqref="AF84:AG84">
    <cfRule type="expression" dxfId="2790" priority="2833">
      <formula>MOD(ROW(),2)=0</formula>
    </cfRule>
  </conditionalFormatting>
  <conditionalFormatting sqref="M85">
    <cfRule type="expression" dxfId="2789" priority="2832">
      <formula>MOD(ROW(),2)=0</formula>
    </cfRule>
  </conditionalFormatting>
  <conditionalFormatting sqref="E85:G85 J85:L85">
    <cfRule type="expression" dxfId="2788" priority="2831">
      <formula>MOD(ROW(),2)=0</formula>
    </cfRule>
  </conditionalFormatting>
  <conditionalFormatting sqref="I85">
    <cfRule type="expression" dxfId="2787" priority="2830">
      <formula>MOD(ROW(),2)=0</formula>
    </cfRule>
  </conditionalFormatting>
  <conditionalFormatting sqref="H85">
    <cfRule type="expression" dxfId="2786" priority="2829">
      <formula>MOD(ROW(),2)=0</formula>
    </cfRule>
  </conditionalFormatting>
  <conditionalFormatting sqref="N85">
    <cfRule type="expression" dxfId="2785" priority="2828">
      <formula>MOD(ROW(),2)=0</formula>
    </cfRule>
  </conditionalFormatting>
  <conditionalFormatting sqref="W85:X85">
    <cfRule type="expression" dxfId="2784" priority="2827">
      <formula>MOD(ROW(),2)=0</formula>
    </cfRule>
  </conditionalFormatting>
  <conditionalFormatting sqref="Y85:AA85">
    <cfRule type="expression" dxfId="2783" priority="2826">
      <formula>MOD(ROW(),2)=0</formula>
    </cfRule>
  </conditionalFormatting>
  <conditionalFormatting sqref="AB85:AG85">
    <cfRule type="expression" dxfId="2782" priority="2825">
      <formula>MOD(ROW(),2)=0</formula>
    </cfRule>
  </conditionalFormatting>
  <conditionalFormatting sqref="M86">
    <cfRule type="expression" dxfId="2781" priority="2824">
      <formula>MOD(ROW(),2)=0</formula>
    </cfRule>
  </conditionalFormatting>
  <conditionalFormatting sqref="E86:F86 J86:L86">
    <cfRule type="expression" dxfId="2780" priority="2823">
      <formula>MOD(ROW(),2)=0</formula>
    </cfRule>
  </conditionalFormatting>
  <conditionalFormatting sqref="N86">
    <cfRule type="expression" dxfId="2779" priority="2822">
      <formula>MOD(ROW(),2)=0</formula>
    </cfRule>
  </conditionalFormatting>
  <conditionalFormatting sqref="W86:X86">
    <cfRule type="expression" dxfId="2778" priority="2821">
      <formula>MOD(ROW(),2)=0</formula>
    </cfRule>
  </conditionalFormatting>
  <conditionalFormatting sqref="Y86:AA86">
    <cfRule type="expression" dxfId="2777" priority="2820">
      <formula>MOD(ROW(),2)=0</formula>
    </cfRule>
  </conditionalFormatting>
  <conditionalFormatting sqref="AB86:AE86 AG86">
    <cfRule type="expression" dxfId="2776" priority="2819">
      <formula>MOD(ROW(),2)=0</formula>
    </cfRule>
  </conditionalFormatting>
  <conditionalFormatting sqref="AG87:AK87">
    <cfRule type="expression" dxfId="2775" priority="2818">
      <formula>MOD(ROW(),2)=0</formula>
    </cfRule>
  </conditionalFormatting>
  <conditionalFormatting sqref="V88:AA88">
    <cfRule type="expression" dxfId="2774" priority="2817">
      <formula>MOD(ROW(),2)=0</formula>
    </cfRule>
  </conditionalFormatting>
  <conditionalFormatting sqref="AK88">
    <cfRule type="expression" dxfId="2773" priority="2816">
      <formula>MOD(ROW(),2)=0</formula>
    </cfRule>
  </conditionalFormatting>
  <conditionalFormatting sqref="E89 J89:L89">
    <cfRule type="expression" dxfId="2772" priority="2815">
      <formula>MOD(ROW(),2)=0</formula>
    </cfRule>
  </conditionalFormatting>
  <conditionalFormatting sqref="V89:AE89">
    <cfRule type="expression" dxfId="2771" priority="2814">
      <formula>MOD(ROW(),2)=0</formula>
    </cfRule>
  </conditionalFormatting>
  <conditionalFormatting sqref="AG89:AK89">
    <cfRule type="expression" dxfId="2770" priority="2813">
      <formula>MOD(ROW(),2)=0</formula>
    </cfRule>
  </conditionalFormatting>
  <conditionalFormatting sqref="E91 G91">
    <cfRule type="expression" dxfId="2769" priority="2812">
      <formula>MOD(ROW(),2)=0</formula>
    </cfRule>
  </conditionalFormatting>
  <conditionalFormatting sqref="E92">
    <cfRule type="expression" dxfId="2768" priority="2811">
      <formula>MOD(ROW(),2)=0</formula>
    </cfRule>
  </conditionalFormatting>
  <conditionalFormatting sqref="AB92:AC92">
    <cfRule type="expression" dxfId="2767" priority="2810">
      <formula>MOD(ROW(),2)=0</formula>
    </cfRule>
  </conditionalFormatting>
  <conditionalFormatting sqref="E93:G93">
    <cfRule type="expression" dxfId="2766" priority="2809">
      <formula>MOD(ROW(),2)=0</formula>
    </cfRule>
  </conditionalFormatting>
  <conditionalFormatting sqref="E94">
    <cfRule type="expression" dxfId="2765" priority="2808">
      <formula>MOD(ROW(),2)=0</formula>
    </cfRule>
  </conditionalFormatting>
  <conditionalFormatting sqref="AG94:AK94">
    <cfRule type="expression" dxfId="2764" priority="2807">
      <formula>MOD(ROW(),2)=0</formula>
    </cfRule>
  </conditionalFormatting>
  <conditionalFormatting sqref="E95 G95">
    <cfRule type="expression" dxfId="2763" priority="2806">
      <formula>MOD(ROW(),2)=0</formula>
    </cfRule>
  </conditionalFormatting>
  <conditionalFormatting sqref="G96">
    <cfRule type="expression" dxfId="2762" priority="2805">
      <formula>MOD(ROW(),2)=0</formula>
    </cfRule>
  </conditionalFormatting>
  <conditionalFormatting sqref="Y96:Z96">
    <cfRule type="expression" dxfId="2761" priority="2804">
      <formula>MOD(ROW(),2)=0</formula>
    </cfRule>
  </conditionalFormatting>
  <conditionalFormatting sqref="AF96">
    <cfRule type="expression" dxfId="2760" priority="2803">
      <formula>MOD(ROW(),2)=0</formula>
    </cfRule>
  </conditionalFormatting>
  <conditionalFormatting sqref="AG96">
    <cfRule type="expression" dxfId="2759" priority="2802">
      <formula>MOD(ROW(),2)=0</formula>
    </cfRule>
  </conditionalFormatting>
  <conditionalFormatting sqref="AF97">
    <cfRule type="expression" dxfId="2758" priority="2801">
      <formula>MOD(ROW(),2)=0</formula>
    </cfRule>
  </conditionalFormatting>
  <conditionalFormatting sqref="V97:AE97">
    <cfRule type="expression" dxfId="2757" priority="2800">
      <formula>MOD(ROW(),2)=0</formula>
    </cfRule>
  </conditionalFormatting>
  <conditionalFormatting sqref="C109:D120">
    <cfRule type="expression" dxfId="2756" priority="2799">
      <formula>MOD(ROW(),2)=0</formula>
    </cfRule>
  </conditionalFormatting>
  <conditionalFormatting sqref="V99">
    <cfRule type="expression" dxfId="2755" priority="2798">
      <formula>MOD(ROW(),2)=0</formula>
    </cfRule>
  </conditionalFormatting>
  <conditionalFormatting sqref="U99">
    <cfRule type="expression" dxfId="2754" priority="2797">
      <formula>MOD(ROW(),2)=0</formula>
    </cfRule>
  </conditionalFormatting>
  <conditionalFormatting sqref="V100">
    <cfRule type="expression" dxfId="2753" priority="2796">
      <formula>MOD(ROW(),2)=0</formula>
    </cfRule>
  </conditionalFormatting>
  <conditionalFormatting sqref="Y100:Z100">
    <cfRule type="expression" dxfId="2752" priority="2795">
      <formula>MOD(ROW(),2)=0</formula>
    </cfRule>
  </conditionalFormatting>
  <conditionalFormatting sqref="W100:X100">
    <cfRule type="expression" dxfId="2751" priority="2794">
      <formula>MOD(ROW(),2)=0</formula>
    </cfRule>
  </conditionalFormatting>
  <conditionalFormatting sqref="E102">
    <cfRule type="expression" dxfId="2750" priority="2793">
      <formula>MOD(ROW(),2)=0</formula>
    </cfRule>
  </conditionalFormatting>
  <conditionalFormatting sqref="U102">
    <cfRule type="expression" dxfId="2749" priority="2792">
      <formula>MOD(ROW(),2)=0</formula>
    </cfRule>
  </conditionalFormatting>
  <conditionalFormatting sqref="AB102:AC102">
    <cfRule type="expression" dxfId="2748" priority="2791">
      <formula>MOD(ROW(),2)=0</formula>
    </cfRule>
  </conditionalFormatting>
  <conditionalFormatting sqref="AG102:AK102">
    <cfRule type="expression" dxfId="2747" priority="2790">
      <formula>MOD(ROW(),2)=0</formula>
    </cfRule>
  </conditionalFormatting>
  <conditionalFormatting sqref="E103 G103">
    <cfRule type="expression" dxfId="2746" priority="2789">
      <formula>MOD(ROW(),2)=0</formula>
    </cfRule>
  </conditionalFormatting>
  <conditionalFormatting sqref="E104">
    <cfRule type="expression" dxfId="2745" priority="2786">
      <formula>MOD(ROW(),2)=0</formula>
    </cfRule>
  </conditionalFormatting>
  <conditionalFormatting sqref="AB103:AC103">
    <cfRule type="expression" dxfId="2744" priority="2788">
      <formula>MOD(ROW(),2)=0</formula>
    </cfRule>
  </conditionalFormatting>
  <conditionalFormatting sqref="AG103:AK103">
    <cfRule type="expression" dxfId="2743" priority="2787">
      <formula>MOD(ROW(),2)=0</formula>
    </cfRule>
  </conditionalFormatting>
  <conditionalFormatting sqref="AE104:AF104">
    <cfRule type="expression" dxfId="2742" priority="2785">
      <formula>MOD(ROW(),2)=0</formula>
    </cfRule>
  </conditionalFormatting>
  <conditionalFormatting sqref="AB104">
    <cfRule type="expression" dxfId="2741" priority="2784">
      <formula>MOD(ROW(),2)=0</formula>
    </cfRule>
  </conditionalFormatting>
  <conditionalFormatting sqref="AG104">
    <cfRule type="expression" dxfId="2740" priority="2783">
      <formula>MOD(ROW(),2)=0</formula>
    </cfRule>
  </conditionalFormatting>
  <conditionalFormatting sqref="G106">
    <cfRule type="expression" dxfId="2739" priority="2776">
      <formula>MOD(ROW(),2)=0</formula>
    </cfRule>
  </conditionalFormatting>
  <conditionalFormatting sqref="V106:AC106">
    <cfRule type="expression" dxfId="2738" priority="2775">
      <formula>MOD(ROW(),2)=0</formula>
    </cfRule>
  </conditionalFormatting>
  <conditionalFormatting sqref="E105 G105">
    <cfRule type="expression" dxfId="2737" priority="2782">
      <formula>MOD(ROW(),2)=0</formula>
    </cfRule>
  </conditionalFormatting>
  <conditionalFormatting sqref="U105">
    <cfRule type="expression" dxfId="2736" priority="2781">
      <formula>MOD(ROW(),2)=0</formula>
    </cfRule>
  </conditionalFormatting>
  <conditionalFormatting sqref="T105">
    <cfRule type="expression" dxfId="2735" priority="2780">
      <formula>MOD(ROW(),2)=0</formula>
    </cfRule>
  </conditionalFormatting>
  <conditionalFormatting sqref="S105">
    <cfRule type="expression" dxfId="2734" priority="2779">
      <formula>MOD(ROW(),2)=0</formula>
    </cfRule>
  </conditionalFormatting>
  <conditionalFormatting sqref="AM105">
    <cfRule type="expression" dxfId="2733" priority="2778">
      <formula>MOD(ROW(),2)=0</formula>
    </cfRule>
  </conditionalFormatting>
  <conditionalFormatting sqref="AL105">
    <cfRule type="expression" dxfId="2732" priority="2777">
      <formula>MOD(ROW(),2)=0</formula>
    </cfRule>
  </conditionalFormatting>
  <conditionalFormatting sqref="U106">
    <cfRule type="expression" dxfId="2731" priority="2774">
      <formula>MOD(ROW(),2)=0</formula>
    </cfRule>
  </conditionalFormatting>
  <conditionalFormatting sqref="T106">
    <cfRule type="expression" dxfId="2730" priority="2773">
      <formula>MOD(ROW(),2)=0</formula>
    </cfRule>
  </conditionalFormatting>
  <conditionalFormatting sqref="S106">
    <cfRule type="expression" dxfId="2729" priority="2772">
      <formula>MOD(ROW(),2)=0</formula>
    </cfRule>
  </conditionalFormatting>
  <conditionalFormatting sqref="AH106:AK106">
    <cfRule type="expression" dxfId="2728" priority="2771">
      <formula>MOD(ROW(),2)=0</formula>
    </cfRule>
  </conditionalFormatting>
  <conditionalFormatting sqref="AG106">
    <cfRule type="expression" dxfId="2727" priority="2770">
      <formula>MOD(ROW(),2)=0</formula>
    </cfRule>
  </conditionalFormatting>
  <conditionalFormatting sqref="AL106">
    <cfRule type="expression" dxfId="2726" priority="2769">
      <formula>MOD(ROW(),2)=0</formula>
    </cfRule>
  </conditionalFormatting>
  <conditionalFormatting sqref="AM106">
    <cfRule type="expression" dxfId="2725" priority="2768">
      <formula>MOD(ROW(),2)=0</formula>
    </cfRule>
  </conditionalFormatting>
  <conditionalFormatting sqref="E107 J107 M107">
    <cfRule type="expression" dxfId="2724" priority="2767">
      <formula>MOD(ROW(),2)=0</formula>
    </cfRule>
  </conditionalFormatting>
  <conditionalFormatting sqref="G107">
    <cfRule type="expression" dxfId="2723" priority="2766">
      <formula>MOD(ROW(),2)=0</formula>
    </cfRule>
  </conditionalFormatting>
  <conditionalFormatting sqref="AD107:AF107">
    <cfRule type="expression" dxfId="2722" priority="2765">
      <formula>MOD(ROW(),2)=0</formula>
    </cfRule>
  </conditionalFormatting>
  <conditionalFormatting sqref="V107:AC107">
    <cfRule type="expression" dxfId="2721" priority="2764">
      <formula>MOD(ROW(),2)=0</formula>
    </cfRule>
  </conditionalFormatting>
  <conditionalFormatting sqref="U107">
    <cfRule type="expression" dxfId="2720" priority="2763">
      <formula>MOD(ROW(),2)=0</formula>
    </cfRule>
  </conditionalFormatting>
  <conditionalFormatting sqref="T107">
    <cfRule type="expression" dxfId="2719" priority="2762">
      <formula>MOD(ROW(),2)=0</formula>
    </cfRule>
  </conditionalFormatting>
  <conditionalFormatting sqref="S107">
    <cfRule type="expression" dxfId="2718" priority="2761">
      <formula>MOD(ROW(),2)=0</formula>
    </cfRule>
  </conditionalFormatting>
  <conditionalFormatting sqref="AH107:AK107">
    <cfRule type="expression" dxfId="2717" priority="2760">
      <formula>MOD(ROW(),2)=0</formula>
    </cfRule>
  </conditionalFormatting>
  <conditionalFormatting sqref="AG107">
    <cfRule type="expression" dxfId="2716" priority="2759">
      <formula>MOD(ROW(),2)=0</formula>
    </cfRule>
  </conditionalFormatting>
  <conditionalFormatting sqref="AL107">
    <cfRule type="expression" dxfId="2715" priority="2758">
      <formula>MOD(ROW(),2)=0</formula>
    </cfRule>
  </conditionalFormatting>
  <conditionalFormatting sqref="AM107">
    <cfRule type="expression" dxfId="2714" priority="2757">
      <formula>MOD(ROW(),2)=0</formula>
    </cfRule>
  </conditionalFormatting>
  <conditionalFormatting sqref="E108">
    <cfRule type="expression" dxfId="2713" priority="2756">
      <formula>MOD(ROW(),2)=0</formula>
    </cfRule>
  </conditionalFormatting>
  <conditionalFormatting sqref="G108">
    <cfRule type="expression" dxfId="2712" priority="2755">
      <formula>MOD(ROW(),2)=0</formula>
    </cfRule>
  </conditionalFormatting>
  <conditionalFormatting sqref="N108">
    <cfRule type="expression" dxfId="2711" priority="2754">
      <formula>MOD(ROW(),2)=0</formula>
    </cfRule>
  </conditionalFormatting>
  <conditionalFormatting sqref="S108:AF108">
    <cfRule type="expression" dxfId="2710" priority="2753">
      <formula>MOD(ROW(),2)=0</formula>
    </cfRule>
  </conditionalFormatting>
  <conditionalFormatting sqref="AL108:AM108">
    <cfRule type="expression" dxfId="2709" priority="2752">
      <formula>MOD(ROW(),2)=0</formula>
    </cfRule>
  </conditionalFormatting>
  <conditionalFormatting sqref="S109:T109">
    <cfRule type="expression" dxfId="2708" priority="2751">
      <formula>MOD(ROW(),2)=0</formula>
    </cfRule>
  </conditionalFormatting>
  <conditionalFormatting sqref="Y109:AA109">
    <cfRule type="expression" dxfId="2707" priority="2750">
      <formula>MOD(ROW(),2)=0</formula>
    </cfRule>
  </conditionalFormatting>
  <conditionalFormatting sqref="AG109:AK109">
    <cfRule type="expression" dxfId="2706" priority="2749">
      <formula>MOD(ROW(),2)=0</formula>
    </cfRule>
  </conditionalFormatting>
  <conditionalFormatting sqref="AM109">
    <cfRule type="expression" dxfId="2705" priority="2748">
      <formula>MOD(ROW(),2)=0</formula>
    </cfRule>
  </conditionalFormatting>
  <conditionalFormatting sqref="AL109">
    <cfRule type="expression" dxfId="2704" priority="2747">
      <formula>MOD(ROW(),2)=0</formula>
    </cfRule>
  </conditionalFormatting>
  <conditionalFormatting sqref="U110">
    <cfRule type="expression" dxfId="2703" priority="2746">
      <formula>MOD(ROW(),2)=0</formula>
    </cfRule>
  </conditionalFormatting>
  <conditionalFormatting sqref="T110">
    <cfRule type="expression" dxfId="2702" priority="2745">
      <formula>MOD(ROW(),2)=0</formula>
    </cfRule>
  </conditionalFormatting>
  <conditionalFormatting sqref="S110">
    <cfRule type="expression" dxfId="2701" priority="2744">
      <formula>MOD(ROW(),2)=0</formula>
    </cfRule>
  </conditionalFormatting>
  <conditionalFormatting sqref="AH110:AK110">
    <cfRule type="expression" dxfId="2700" priority="2743">
      <formula>MOD(ROW(),2)=0</formula>
    </cfRule>
  </conditionalFormatting>
  <conditionalFormatting sqref="AG110">
    <cfRule type="expression" dxfId="2699" priority="2742">
      <formula>MOD(ROW(),2)=0</formula>
    </cfRule>
  </conditionalFormatting>
  <conditionalFormatting sqref="AL110">
    <cfRule type="expression" dxfId="2698" priority="2741">
      <formula>MOD(ROW(),2)=0</formula>
    </cfRule>
  </conditionalFormatting>
  <conditionalFormatting sqref="AM110">
    <cfRule type="expression" dxfId="2697" priority="2740">
      <formula>MOD(ROW(),2)=0</formula>
    </cfRule>
  </conditionalFormatting>
  <conditionalFormatting sqref="U111">
    <cfRule type="expression" dxfId="2696" priority="2739">
      <formula>MOD(ROW(),2)=0</formula>
    </cfRule>
  </conditionalFormatting>
  <conditionalFormatting sqref="T111">
    <cfRule type="expression" dxfId="2695" priority="2738">
      <formula>MOD(ROW(),2)=0</formula>
    </cfRule>
  </conditionalFormatting>
  <conditionalFormatting sqref="S111">
    <cfRule type="expression" dxfId="2694" priority="2737">
      <formula>MOD(ROW(),2)=0</formula>
    </cfRule>
  </conditionalFormatting>
  <conditionalFormatting sqref="W111:AF111">
    <cfRule type="expression" dxfId="2693" priority="2736">
      <formula>MOD(ROW(),2)=0</formula>
    </cfRule>
  </conditionalFormatting>
  <conditionalFormatting sqref="AG111">
    <cfRule type="expression" dxfId="2692" priority="2735">
      <formula>MOD(ROW(),2)=0</formula>
    </cfRule>
  </conditionalFormatting>
  <conditionalFormatting sqref="AL111">
    <cfRule type="expression" dxfId="2691" priority="2734">
      <formula>MOD(ROW(),2)=0</formula>
    </cfRule>
  </conditionalFormatting>
  <conditionalFormatting sqref="AM111">
    <cfRule type="expression" dxfId="2690" priority="2733">
      <formula>MOD(ROW(),2)=0</formula>
    </cfRule>
  </conditionalFormatting>
  <conditionalFormatting sqref="U112">
    <cfRule type="expression" dxfId="2689" priority="2732">
      <formula>MOD(ROW(),2)=0</formula>
    </cfRule>
  </conditionalFormatting>
  <conditionalFormatting sqref="T112">
    <cfRule type="expression" dxfId="2688" priority="2731">
      <formula>MOD(ROW(),2)=0</formula>
    </cfRule>
  </conditionalFormatting>
  <conditionalFormatting sqref="S112">
    <cfRule type="expression" dxfId="2687" priority="2730">
      <formula>MOD(ROW(),2)=0</formula>
    </cfRule>
  </conditionalFormatting>
  <conditionalFormatting sqref="W112:Z112">
    <cfRule type="expression" dxfId="2686" priority="2729">
      <formula>MOD(ROW(),2)=0</formula>
    </cfRule>
  </conditionalFormatting>
  <conditionalFormatting sqref="AB112:AF112">
    <cfRule type="expression" dxfId="2685" priority="2728">
      <formula>MOD(ROW(),2)=0</formula>
    </cfRule>
  </conditionalFormatting>
  <conditionalFormatting sqref="AG112">
    <cfRule type="expression" dxfId="2684" priority="2727">
      <formula>MOD(ROW(),2)=0</formula>
    </cfRule>
  </conditionalFormatting>
  <conditionalFormatting sqref="AL112">
    <cfRule type="expression" dxfId="2683" priority="2726">
      <formula>MOD(ROW(),2)=0</formula>
    </cfRule>
  </conditionalFormatting>
  <conditionalFormatting sqref="AM112">
    <cfRule type="expression" dxfId="2682" priority="2725">
      <formula>MOD(ROW(),2)=0</formula>
    </cfRule>
  </conditionalFormatting>
  <conditionalFormatting sqref="U113">
    <cfRule type="expression" dxfId="2681" priority="2724">
      <formula>MOD(ROW(),2)=0</formula>
    </cfRule>
  </conditionalFormatting>
  <conditionalFormatting sqref="T113">
    <cfRule type="expression" dxfId="2680" priority="2723">
      <formula>MOD(ROW(),2)=0</formula>
    </cfRule>
  </conditionalFormatting>
  <conditionalFormatting sqref="S113">
    <cfRule type="expression" dxfId="2679" priority="2722">
      <formula>MOD(ROW(),2)=0</formula>
    </cfRule>
  </conditionalFormatting>
  <conditionalFormatting sqref="W113:Z113">
    <cfRule type="expression" dxfId="2678" priority="2721">
      <formula>MOD(ROW(),2)=0</formula>
    </cfRule>
  </conditionalFormatting>
  <conditionalFormatting sqref="AB113:AF113">
    <cfRule type="expression" dxfId="2677" priority="2720">
      <formula>MOD(ROW(),2)=0</formula>
    </cfRule>
  </conditionalFormatting>
  <conditionalFormatting sqref="AG113">
    <cfRule type="expression" dxfId="2676" priority="2719">
      <formula>MOD(ROW(),2)=0</formula>
    </cfRule>
  </conditionalFormatting>
  <conditionalFormatting sqref="AL113">
    <cfRule type="expression" dxfId="2675" priority="2718">
      <formula>MOD(ROW(),2)=0</formula>
    </cfRule>
  </conditionalFormatting>
  <conditionalFormatting sqref="AM113">
    <cfRule type="expression" dxfId="2674" priority="2717">
      <formula>MOD(ROW(),2)=0</formula>
    </cfRule>
  </conditionalFormatting>
  <conditionalFormatting sqref="U114">
    <cfRule type="expression" dxfId="2673" priority="2716">
      <formula>MOD(ROW(),2)=0</formula>
    </cfRule>
  </conditionalFormatting>
  <conditionalFormatting sqref="T114">
    <cfRule type="expression" dxfId="2672" priority="2715">
      <formula>MOD(ROW(),2)=0</formula>
    </cfRule>
  </conditionalFormatting>
  <conditionalFormatting sqref="S114">
    <cfRule type="expression" dxfId="2671" priority="2714">
      <formula>MOD(ROW(),2)=0</formula>
    </cfRule>
  </conditionalFormatting>
  <conditionalFormatting sqref="AL114">
    <cfRule type="expression" dxfId="2670" priority="2713">
      <formula>MOD(ROW(),2)=0</formula>
    </cfRule>
  </conditionalFormatting>
  <conditionalFormatting sqref="AM114">
    <cfRule type="expression" dxfId="2669" priority="2712">
      <formula>MOD(ROW(),2)=0</formula>
    </cfRule>
  </conditionalFormatting>
  <conditionalFormatting sqref="C121:D139">
    <cfRule type="expression" dxfId="2668" priority="2711">
      <formula>MOD(ROW(),2)=0</formula>
    </cfRule>
  </conditionalFormatting>
  <conditionalFormatting sqref="N115">
    <cfRule type="expression" dxfId="2667" priority="2710">
      <formula>MOD(ROW(),2)=0</formula>
    </cfRule>
  </conditionalFormatting>
  <conditionalFormatting sqref="U115">
    <cfRule type="expression" dxfId="2666" priority="2709">
      <formula>MOD(ROW(),2)=0</formula>
    </cfRule>
  </conditionalFormatting>
  <conditionalFormatting sqref="T115">
    <cfRule type="expression" dxfId="2665" priority="2708">
      <formula>MOD(ROW(),2)=0</formula>
    </cfRule>
  </conditionalFormatting>
  <conditionalFormatting sqref="S115">
    <cfRule type="expression" dxfId="2664" priority="2707">
      <formula>MOD(ROW(),2)=0</formula>
    </cfRule>
  </conditionalFormatting>
  <conditionalFormatting sqref="AG115:AK115">
    <cfRule type="expression" dxfId="2663" priority="2706">
      <formula>MOD(ROW(),2)=0</formula>
    </cfRule>
  </conditionalFormatting>
  <conditionalFormatting sqref="AL115">
    <cfRule type="expression" dxfId="2662" priority="2705">
      <formula>MOD(ROW(),2)=0</formula>
    </cfRule>
  </conditionalFormatting>
  <conditionalFormatting sqref="AM115">
    <cfRule type="expression" dxfId="2661" priority="2704">
      <formula>MOD(ROW(),2)=0</formula>
    </cfRule>
  </conditionalFormatting>
  <conditionalFormatting sqref="N116">
    <cfRule type="expression" dxfId="2660" priority="2703">
      <formula>MOD(ROW(),2)=0</formula>
    </cfRule>
  </conditionalFormatting>
  <conditionalFormatting sqref="U116">
    <cfRule type="expression" dxfId="2659" priority="2702">
      <formula>MOD(ROW(),2)=0</formula>
    </cfRule>
  </conditionalFormatting>
  <conditionalFormatting sqref="T116">
    <cfRule type="expression" dxfId="2658" priority="2701">
      <formula>MOD(ROW(),2)=0</formula>
    </cfRule>
  </conditionalFormatting>
  <conditionalFormatting sqref="S116">
    <cfRule type="expression" dxfId="2657" priority="2700">
      <formula>MOD(ROW(),2)=0</formula>
    </cfRule>
  </conditionalFormatting>
  <conditionalFormatting sqref="AB116:AF116">
    <cfRule type="expression" dxfId="2656" priority="2699">
      <formula>MOD(ROW(),2)=0</formula>
    </cfRule>
  </conditionalFormatting>
  <conditionalFormatting sqref="AG116">
    <cfRule type="expression" dxfId="2655" priority="2698">
      <formula>MOD(ROW(),2)=0</formula>
    </cfRule>
  </conditionalFormatting>
  <conditionalFormatting sqref="N117">
    <cfRule type="expression" dxfId="2654" priority="2697">
      <formula>MOD(ROW(),2)=0</formula>
    </cfRule>
  </conditionalFormatting>
  <conditionalFormatting sqref="V117">
    <cfRule type="expression" dxfId="2653" priority="2696">
      <formula>MOD(ROW(),2)=0</formula>
    </cfRule>
  </conditionalFormatting>
  <conditionalFormatting sqref="U117">
    <cfRule type="expression" dxfId="2652" priority="2695">
      <formula>MOD(ROW(),2)=0</formula>
    </cfRule>
  </conditionalFormatting>
  <conditionalFormatting sqref="T117">
    <cfRule type="expression" dxfId="2651" priority="2694">
      <formula>MOD(ROW(),2)=0</formula>
    </cfRule>
  </conditionalFormatting>
  <conditionalFormatting sqref="S117">
    <cfRule type="expression" dxfId="2650" priority="2693">
      <formula>MOD(ROW(),2)=0</formula>
    </cfRule>
  </conditionalFormatting>
  <conditionalFormatting sqref="Y117:AA117">
    <cfRule type="expression" dxfId="2649" priority="2692">
      <formula>MOD(ROW(),2)=0</formula>
    </cfRule>
  </conditionalFormatting>
  <conditionalFormatting sqref="AB117:AF117">
    <cfRule type="expression" dxfId="2648" priority="2691">
      <formula>MOD(ROW(),2)=0</formula>
    </cfRule>
  </conditionalFormatting>
  <conditionalFormatting sqref="AG117">
    <cfRule type="expression" dxfId="2647" priority="2690">
      <formula>MOD(ROW(),2)=0</formula>
    </cfRule>
  </conditionalFormatting>
  <conditionalFormatting sqref="J118:M118">
    <cfRule type="expression" dxfId="2646" priority="2689">
      <formula>MOD(ROW(),2)=0</formula>
    </cfRule>
  </conditionalFormatting>
  <conditionalFormatting sqref="N118">
    <cfRule type="expression" dxfId="2645" priority="2688">
      <formula>MOD(ROW(),2)=0</formula>
    </cfRule>
  </conditionalFormatting>
  <conditionalFormatting sqref="W118:X118">
    <cfRule type="expression" dxfId="2644" priority="2687">
      <formula>MOD(ROW(),2)=0</formula>
    </cfRule>
  </conditionalFormatting>
  <conditionalFormatting sqref="V118">
    <cfRule type="expression" dxfId="2643" priority="2686">
      <formula>MOD(ROW(),2)=0</formula>
    </cfRule>
  </conditionalFormatting>
  <conditionalFormatting sqref="U118">
    <cfRule type="expression" dxfId="2642" priority="2685">
      <formula>MOD(ROW(),2)=0</formula>
    </cfRule>
  </conditionalFormatting>
  <conditionalFormatting sqref="T118">
    <cfRule type="expression" dxfId="2641" priority="2684">
      <formula>MOD(ROW(),2)=0</formula>
    </cfRule>
  </conditionalFormatting>
  <conditionalFormatting sqref="S118">
    <cfRule type="expression" dxfId="2640" priority="2683">
      <formula>MOD(ROW(),2)=0</formula>
    </cfRule>
  </conditionalFormatting>
  <conditionalFormatting sqref="Y118:AA118">
    <cfRule type="expression" dxfId="2639" priority="2682">
      <formula>MOD(ROW(),2)=0</formula>
    </cfRule>
  </conditionalFormatting>
  <conditionalFormatting sqref="AB118:AF118">
    <cfRule type="expression" dxfId="2638" priority="2681">
      <formula>MOD(ROW(),2)=0</formula>
    </cfRule>
  </conditionalFormatting>
  <conditionalFormatting sqref="AG118">
    <cfRule type="expression" dxfId="2637" priority="2680">
      <formula>MOD(ROW(),2)=0</formula>
    </cfRule>
  </conditionalFormatting>
  <conditionalFormatting sqref="J119:M119">
    <cfRule type="expression" dxfId="2636" priority="2679">
      <formula>MOD(ROW(),2)=0</formula>
    </cfRule>
  </conditionalFormatting>
  <conditionalFormatting sqref="N119">
    <cfRule type="expression" dxfId="2635" priority="2678">
      <formula>MOD(ROW(),2)=0</formula>
    </cfRule>
  </conditionalFormatting>
  <conditionalFormatting sqref="W119:X119">
    <cfRule type="expression" dxfId="2634" priority="2677">
      <formula>MOD(ROW(),2)=0</formula>
    </cfRule>
  </conditionalFormatting>
  <conditionalFormatting sqref="V119">
    <cfRule type="expression" dxfId="2633" priority="2676">
      <formula>MOD(ROW(),2)=0</formula>
    </cfRule>
  </conditionalFormatting>
  <conditionalFormatting sqref="U119">
    <cfRule type="expression" dxfId="2632" priority="2675">
      <formula>MOD(ROW(),2)=0</formula>
    </cfRule>
  </conditionalFormatting>
  <conditionalFormatting sqref="T119">
    <cfRule type="expression" dxfId="2631" priority="2674">
      <formula>MOD(ROW(),2)=0</formula>
    </cfRule>
  </conditionalFormatting>
  <conditionalFormatting sqref="S119">
    <cfRule type="expression" dxfId="2630" priority="2673">
      <formula>MOD(ROW(),2)=0</formula>
    </cfRule>
  </conditionalFormatting>
  <conditionalFormatting sqref="Y119:AA119">
    <cfRule type="expression" dxfId="2629" priority="2672">
      <formula>MOD(ROW(),2)=0</formula>
    </cfRule>
  </conditionalFormatting>
  <conditionalFormatting sqref="AB119:AF119">
    <cfRule type="expression" dxfId="2628" priority="2671">
      <formula>MOD(ROW(),2)=0</formula>
    </cfRule>
  </conditionalFormatting>
  <conditionalFormatting sqref="AG119">
    <cfRule type="expression" dxfId="2627" priority="2670">
      <formula>MOD(ROW(),2)=0</formula>
    </cfRule>
  </conditionalFormatting>
  <conditionalFormatting sqref="J120:M120">
    <cfRule type="expression" dxfId="2626" priority="2669">
      <formula>MOD(ROW(),2)=0</formula>
    </cfRule>
  </conditionalFormatting>
  <conditionalFormatting sqref="N120">
    <cfRule type="expression" dxfId="2625" priority="2668">
      <formula>MOD(ROW(),2)=0</formula>
    </cfRule>
  </conditionalFormatting>
  <conditionalFormatting sqref="W120:X120">
    <cfRule type="expression" dxfId="2624" priority="2667">
      <formula>MOD(ROW(),2)=0</formula>
    </cfRule>
  </conditionalFormatting>
  <conditionalFormatting sqref="V120">
    <cfRule type="expression" dxfId="2623" priority="2666">
      <formula>MOD(ROW(),2)=0</formula>
    </cfRule>
  </conditionalFormatting>
  <conditionalFormatting sqref="U120">
    <cfRule type="expression" dxfId="2622" priority="2665">
      <formula>MOD(ROW(),2)=0</formula>
    </cfRule>
  </conditionalFormatting>
  <conditionalFormatting sqref="T120">
    <cfRule type="expression" dxfId="2621" priority="2664">
      <formula>MOD(ROW(),2)=0</formula>
    </cfRule>
  </conditionalFormatting>
  <conditionalFormatting sqref="S120">
    <cfRule type="expression" dxfId="2620" priority="2663">
      <formula>MOD(ROW(),2)=0</formula>
    </cfRule>
  </conditionalFormatting>
  <conditionalFormatting sqref="Y120:AA120">
    <cfRule type="expression" dxfId="2619" priority="2662">
      <formula>MOD(ROW(),2)=0</formula>
    </cfRule>
  </conditionalFormatting>
  <conditionalFormatting sqref="AB120:AF120">
    <cfRule type="expression" dxfId="2618" priority="2661">
      <formula>MOD(ROW(),2)=0</formula>
    </cfRule>
  </conditionalFormatting>
  <conditionalFormatting sqref="AG120">
    <cfRule type="expression" dxfId="2617" priority="2660">
      <formula>MOD(ROW(),2)=0</formula>
    </cfRule>
  </conditionalFormatting>
  <conditionalFormatting sqref="J121:M121">
    <cfRule type="expression" dxfId="2616" priority="2659">
      <formula>MOD(ROW(),2)=0</formula>
    </cfRule>
  </conditionalFormatting>
  <conditionalFormatting sqref="N121">
    <cfRule type="expression" dxfId="2615" priority="2658">
      <formula>MOD(ROW(),2)=0</formula>
    </cfRule>
  </conditionalFormatting>
  <conditionalFormatting sqref="W121:X121">
    <cfRule type="expression" dxfId="2614" priority="2657">
      <formula>MOD(ROW(),2)=0</formula>
    </cfRule>
  </conditionalFormatting>
  <conditionalFormatting sqref="V121">
    <cfRule type="expression" dxfId="2613" priority="2656">
      <formula>MOD(ROW(),2)=0</formula>
    </cfRule>
  </conditionalFormatting>
  <conditionalFormatting sqref="U121">
    <cfRule type="expression" dxfId="2612" priority="2655">
      <formula>MOD(ROW(),2)=0</formula>
    </cfRule>
  </conditionalFormatting>
  <conditionalFormatting sqref="T121">
    <cfRule type="expression" dxfId="2611" priority="2654">
      <formula>MOD(ROW(),2)=0</formula>
    </cfRule>
  </conditionalFormatting>
  <conditionalFormatting sqref="S121">
    <cfRule type="expression" dxfId="2610" priority="2653">
      <formula>MOD(ROW(),2)=0</formula>
    </cfRule>
  </conditionalFormatting>
  <conditionalFormatting sqref="Y121:AA121">
    <cfRule type="expression" dxfId="2609" priority="2652">
      <formula>MOD(ROW(),2)=0</formula>
    </cfRule>
  </conditionalFormatting>
  <conditionalFormatting sqref="AB121:AF121">
    <cfRule type="expression" dxfId="2608" priority="2651">
      <formula>MOD(ROW(),2)=0</formula>
    </cfRule>
  </conditionalFormatting>
  <conditionalFormatting sqref="AG121">
    <cfRule type="expression" dxfId="2607" priority="2650">
      <formula>MOD(ROW(),2)=0</formula>
    </cfRule>
  </conditionalFormatting>
  <conditionalFormatting sqref="J122:M122">
    <cfRule type="expression" dxfId="2606" priority="2649">
      <formula>MOD(ROW(),2)=0</formula>
    </cfRule>
  </conditionalFormatting>
  <conditionalFormatting sqref="N122">
    <cfRule type="expression" dxfId="2605" priority="2648">
      <formula>MOD(ROW(),2)=0</formula>
    </cfRule>
  </conditionalFormatting>
  <conditionalFormatting sqref="W122:X122">
    <cfRule type="expression" dxfId="2604" priority="2647">
      <formula>MOD(ROW(),2)=0</formula>
    </cfRule>
  </conditionalFormatting>
  <conditionalFormatting sqref="V122">
    <cfRule type="expression" dxfId="2603" priority="2646">
      <formula>MOD(ROW(),2)=0</formula>
    </cfRule>
  </conditionalFormatting>
  <conditionalFormatting sqref="U122">
    <cfRule type="expression" dxfId="2602" priority="2645">
      <formula>MOD(ROW(),2)=0</formula>
    </cfRule>
  </conditionalFormatting>
  <conditionalFormatting sqref="T122">
    <cfRule type="expression" dxfId="2601" priority="2644">
      <formula>MOD(ROW(),2)=0</formula>
    </cfRule>
  </conditionalFormatting>
  <conditionalFormatting sqref="S122">
    <cfRule type="expression" dxfId="2600" priority="2643">
      <formula>MOD(ROW(),2)=0</formula>
    </cfRule>
  </conditionalFormatting>
  <conditionalFormatting sqref="Y122:AA122">
    <cfRule type="expression" dxfId="2599" priority="2642">
      <formula>MOD(ROW(),2)=0</formula>
    </cfRule>
  </conditionalFormatting>
  <conditionalFormatting sqref="AB122:AF122">
    <cfRule type="expression" dxfId="2598" priority="2641">
      <formula>MOD(ROW(),2)=0</formula>
    </cfRule>
  </conditionalFormatting>
  <conditionalFormatting sqref="AG122">
    <cfRule type="expression" dxfId="2597" priority="2640">
      <formula>MOD(ROW(),2)=0</formula>
    </cfRule>
  </conditionalFormatting>
  <conditionalFormatting sqref="AL116:AL119">
    <cfRule type="expression" dxfId="2596" priority="2639">
      <formula>MOD(ROW(),2)=0</formula>
    </cfRule>
  </conditionalFormatting>
  <conditionalFormatting sqref="AM116:AM119">
    <cfRule type="expression" dxfId="2595" priority="2638">
      <formula>MOD(ROW(),2)=0</formula>
    </cfRule>
  </conditionalFormatting>
  <conditionalFormatting sqref="AL120:AL124">
    <cfRule type="expression" dxfId="2594" priority="2637">
      <formula>MOD(ROW(),2)=0</formula>
    </cfRule>
  </conditionalFormatting>
  <conditionalFormatting sqref="AM120:AM124">
    <cfRule type="expression" dxfId="2593" priority="2636">
      <formula>MOD(ROW(),2)=0</formula>
    </cfRule>
  </conditionalFormatting>
  <conditionalFormatting sqref="J123:M124">
    <cfRule type="expression" dxfId="2592" priority="2635">
      <formula>MOD(ROW(),2)=0</formula>
    </cfRule>
  </conditionalFormatting>
  <conditionalFormatting sqref="N123">
    <cfRule type="expression" dxfId="2591" priority="2634">
      <formula>MOD(ROW(),2)=0</formula>
    </cfRule>
  </conditionalFormatting>
  <conditionalFormatting sqref="W123:X123">
    <cfRule type="expression" dxfId="2590" priority="2633">
      <formula>MOD(ROW(),2)=0</formula>
    </cfRule>
  </conditionalFormatting>
  <conditionalFormatting sqref="V123">
    <cfRule type="expression" dxfId="2589" priority="2632">
      <formula>MOD(ROW(),2)=0</formula>
    </cfRule>
  </conditionalFormatting>
  <conditionalFormatting sqref="U123">
    <cfRule type="expression" dxfId="2588" priority="2631">
      <formula>MOD(ROW(),2)=0</formula>
    </cfRule>
  </conditionalFormatting>
  <conditionalFormatting sqref="T123">
    <cfRule type="expression" dxfId="2587" priority="2630">
      <formula>MOD(ROW(),2)=0</formula>
    </cfRule>
  </conditionalFormatting>
  <conditionalFormatting sqref="S123">
    <cfRule type="expression" dxfId="2586" priority="2629">
      <formula>MOD(ROW(),2)=0</formula>
    </cfRule>
  </conditionalFormatting>
  <conditionalFormatting sqref="Y123:AA123">
    <cfRule type="expression" dxfId="2585" priority="2628">
      <formula>MOD(ROW(),2)=0</formula>
    </cfRule>
  </conditionalFormatting>
  <conditionalFormatting sqref="AB123:AF123">
    <cfRule type="expression" dxfId="2584" priority="2627">
      <formula>MOD(ROW(),2)=0</formula>
    </cfRule>
  </conditionalFormatting>
  <conditionalFormatting sqref="AG123">
    <cfRule type="expression" dxfId="2583" priority="2626">
      <formula>MOD(ROW(),2)=0</formula>
    </cfRule>
  </conditionalFormatting>
  <conditionalFormatting sqref="N124">
    <cfRule type="expression" dxfId="2582" priority="2625">
      <formula>MOD(ROW(),2)=0</formula>
    </cfRule>
  </conditionalFormatting>
  <conditionalFormatting sqref="W124:X124">
    <cfRule type="expression" dxfId="2581" priority="2624">
      <formula>MOD(ROW(),2)=0</formula>
    </cfRule>
  </conditionalFormatting>
  <conditionalFormatting sqref="V124">
    <cfRule type="expression" dxfId="2580" priority="2623">
      <formula>MOD(ROW(),2)=0</formula>
    </cfRule>
  </conditionalFormatting>
  <conditionalFormatting sqref="U124">
    <cfRule type="expression" dxfId="2579" priority="2622">
      <formula>MOD(ROW(),2)=0</formula>
    </cfRule>
  </conditionalFormatting>
  <conditionalFormatting sqref="T124">
    <cfRule type="expression" dxfId="2578" priority="2621">
      <formula>MOD(ROW(),2)=0</formula>
    </cfRule>
  </conditionalFormatting>
  <conditionalFormatting sqref="S124">
    <cfRule type="expression" dxfId="2577" priority="2620">
      <formula>MOD(ROW(),2)=0</formula>
    </cfRule>
  </conditionalFormatting>
  <conditionalFormatting sqref="Y124:AA124">
    <cfRule type="expression" dxfId="2576" priority="2619">
      <formula>MOD(ROW(),2)=0</formula>
    </cfRule>
  </conditionalFormatting>
  <conditionalFormatting sqref="AB124:AF124">
    <cfRule type="expression" dxfId="2575" priority="2618">
      <formula>MOD(ROW(),2)=0</formula>
    </cfRule>
  </conditionalFormatting>
  <conditionalFormatting sqref="AG124">
    <cfRule type="expression" dxfId="2574" priority="2617">
      <formula>MOD(ROW(),2)=0</formula>
    </cfRule>
  </conditionalFormatting>
  <conditionalFormatting sqref="N125">
    <cfRule type="expression" dxfId="2573" priority="2616">
      <formula>MOD(ROW(),2)=0</formula>
    </cfRule>
  </conditionalFormatting>
  <conditionalFormatting sqref="U125">
    <cfRule type="expression" dxfId="2572" priority="2615">
      <formula>MOD(ROW(),2)=0</formula>
    </cfRule>
  </conditionalFormatting>
  <conditionalFormatting sqref="T125">
    <cfRule type="expression" dxfId="2571" priority="2614">
      <formula>MOD(ROW(),2)=0</formula>
    </cfRule>
  </conditionalFormatting>
  <conditionalFormatting sqref="S125">
    <cfRule type="expression" dxfId="2570" priority="2613">
      <formula>MOD(ROW(),2)=0</formula>
    </cfRule>
  </conditionalFormatting>
  <conditionalFormatting sqref="AB125:AF125">
    <cfRule type="expression" dxfId="2569" priority="2612">
      <formula>MOD(ROW(),2)=0</formula>
    </cfRule>
  </conditionalFormatting>
  <conditionalFormatting sqref="AG125">
    <cfRule type="expression" dxfId="2568" priority="2611">
      <formula>MOD(ROW(),2)=0</formula>
    </cfRule>
  </conditionalFormatting>
  <conditionalFormatting sqref="J126:M126">
    <cfRule type="expression" dxfId="2567" priority="2610">
      <formula>MOD(ROW(),2)=0</formula>
    </cfRule>
  </conditionalFormatting>
  <conditionalFormatting sqref="N126">
    <cfRule type="expression" dxfId="2566" priority="2609">
      <formula>MOD(ROW(),2)=0</formula>
    </cfRule>
  </conditionalFormatting>
  <conditionalFormatting sqref="V126 X126">
    <cfRule type="expression" dxfId="2565" priority="2608">
      <formula>MOD(ROW(),2)=0</formula>
    </cfRule>
  </conditionalFormatting>
  <conditionalFormatting sqref="U126">
    <cfRule type="expression" dxfId="2564" priority="2607">
      <formula>MOD(ROW(),2)=0</formula>
    </cfRule>
  </conditionalFormatting>
  <conditionalFormatting sqref="T126">
    <cfRule type="expression" dxfId="2563" priority="2606">
      <formula>MOD(ROW(),2)=0</formula>
    </cfRule>
  </conditionalFormatting>
  <conditionalFormatting sqref="S126">
    <cfRule type="expression" dxfId="2562" priority="2605">
      <formula>MOD(ROW(),2)=0</formula>
    </cfRule>
  </conditionalFormatting>
  <conditionalFormatting sqref="Y126:AA126">
    <cfRule type="expression" dxfId="2561" priority="2604">
      <formula>MOD(ROW(),2)=0</formula>
    </cfRule>
  </conditionalFormatting>
  <conditionalFormatting sqref="AB126:AF126">
    <cfRule type="expression" dxfId="2560" priority="2603">
      <formula>MOD(ROW(),2)=0</formula>
    </cfRule>
  </conditionalFormatting>
  <conditionalFormatting sqref="AG126">
    <cfRule type="expression" dxfId="2559" priority="2602">
      <formula>MOD(ROW(),2)=0</formula>
    </cfRule>
  </conditionalFormatting>
  <conditionalFormatting sqref="AL125:AL126">
    <cfRule type="expression" dxfId="2558" priority="2601">
      <formula>MOD(ROW(),2)=0</formula>
    </cfRule>
  </conditionalFormatting>
  <conditionalFormatting sqref="AM125:AM126">
    <cfRule type="expression" dxfId="2557" priority="2600">
      <formula>MOD(ROW(),2)=0</formula>
    </cfRule>
  </conditionalFormatting>
  <conditionalFormatting sqref="W126">
    <cfRule type="expression" dxfId="2556" priority="2599">
      <formula>MOD(ROW(),2)=0</formula>
    </cfRule>
  </conditionalFormatting>
  <conditionalFormatting sqref="Z127">
    <cfRule type="expression" dxfId="2555" priority="2598">
      <formula>MOD(ROW(),2)=0</formula>
    </cfRule>
  </conditionalFormatting>
  <conditionalFormatting sqref="AB127:AF127">
    <cfRule type="expression" dxfId="2554" priority="2597">
      <formula>MOD(ROW(),2)=0</formula>
    </cfRule>
  </conditionalFormatting>
  <conditionalFormatting sqref="AG127">
    <cfRule type="expression" dxfId="2553" priority="2596">
      <formula>MOD(ROW(),2)=0</formula>
    </cfRule>
  </conditionalFormatting>
  <conditionalFormatting sqref="X127">
    <cfRule type="expression" dxfId="2552" priority="2595">
      <formula>MOD(ROW(),2)=0</formula>
    </cfRule>
  </conditionalFormatting>
  <conditionalFormatting sqref="Y127">
    <cfRule type="expression" dxfId="2551" priority="2594">
      <formula>MOD(ROW(),2)=0</formula>
    </cfRule>
  </conditionalFormatting>
  <conditionalFormatting sqref="W127">
    <cfRule type="expression" dxfId="2550" priority="2593">
      <formula>MOD(ROW(),2)=0</formula>
    </cfRule>
  </conditionalFormatting>
  <conditionalFormatting sqref="N127">
    <cfRule type="expression" dxfId="2549" priority="2592">
      <formula>MOD(ROW(),2)=0</formula>
    </cfRule>
  </conditionalFormatting>
  <conditionalFormatting sqref="U127">
    <cfRule type="expression" dxfId="2548" priority="2591">
      <formula>MOD(ROW(),2)=0</formula>
    </cfRule>
  </conditionalFormatting>
  <conditionalFormatting sqref="T127">
    <cfRule type="expression" dxfId="2547" priority="2590">
      <formula>MOD(ROW(),2)=0</formula>
    </cfRule>
  </conditionalFormatting>
  <conditionalFormatting sqref="S127">
    <cfRule type="expression" dxfId="2546" priority="2589">
      <formula>MOD(ROW(),2)=0</formula>
    </cfRule>
  </conditionalFormatting>
  <conditionalFormatting sqref="N128">
    <cfRule type="expression" dxfId="2545" priority="2588">
      <formula>MOD(ROW(),2)=0</formula>
    </cfRule>
  </conditionalFormatting>
  <conditionalFormatting sqref="AA128 V128">
    <cfRule type="expression" dxfId="2544" priority="2587">
      <formula>MOD(ROW(),2)=0</formula>
    </cfRule>
  </conditionalFormatting>
  <conditionalFormatting sqref="Z128">
    <cfRule type="expression" dxfId="2543" priority="2586">
      <formula>MOD(ROW(),2)=0</formula>
    </cfRule>
  </conditionalFormatting>
  <conditionalFormatting sqref="AB128:AF128">
    <cfRule type="expression" dxfId="2542" priority="2585">
      <formula>MOD(ROW(),2)=0</formula>
    </cfRule>
  </conditionalFormatting>
  <conditionalFormatting sqref="AG128">
    <cfRule type="expression" dxfId="2541" priority="2584">
      <formula>MOD(ROW(),2)=0</formula>
    </cfRule>
  </conditionalFormatting>
  <conditionalFormatting sqref="X128">
    <cfRule type="expression" dxfId="2540" priority="2583">
      <formula>MOD(ROW(),2)=0</formula>
    </cfRule>
  </conditionalFormatting>
  <conditionalFormatting sqref="Y128">
    <cfRule type="expression" dxfId="2539" priority="2582">
      <formula>MOD(ROW(),2)=0</formula>
    </cfRule>
  </conditionalFormatting>
  <conditionalFormatting sqref="W128">
    <cfRule type="expression" dxfId="2538" priority="2581">
      <formula>MOD(ROW(),2)=0</formula>
    </cfRule>
  </conditionalFormatting>
  <conditionalFormatting sqref="U128">
    <cfRule type="expression" dxfId="2537" priority="2580">
      <formula>MOD(ROW(),2)=0</formula>
    </cfRule>
  </conditionalFormatting>
  <conditionalFormatting sqref="T128">
    <cfRule type="expression" dxfId="2536" priority="2579">
      <formula>MOD(ROW(),2)=0</formula>
    </cfRule>
  </conditionalFormatting>
  <conditionalFormatting sqref="S128">
    <cfRule type="expression" dxfId="2535" priority="2578">
      <formula>MOD(ROW(),2)=0</formula>
    </cfRule>
  </conditionalFormatting>
  <conditionalFormatting sqref="N129">
    <cfRule type="expression" dxfId="2534" priority="2577">
      <formula>MOD(ROW(),2)=0</formula>
    </cfRule>
  </conditionalFormatting>
  <conditionalFormatting sqref="AA129 V129">
    <cfRule type="expression" dxfId="2533" priority="2576">
      <formula>MOD(ROW(),2)=0</formula>
    </cfRule>
  </conditionalFormatting>
  <conditionalFormatting sqref="Z129">
    <cfRule type="expression" dxfId="2532" priority="2575">
      <formula>MOD(ROW(),2)=0</formula>
    </cfRule>
  </conditionalFormatting>
  <conditionalFormatting sqref="AB129:AF129">
    <cfRule type="expression" dxfId="2531" priority="2574">
      <formula>MOD(ROW(),2)=0</formula>
    </cfRule>
  </conditionalFormatting>
  <conditionalFormatting sqref="AG129">
    <cfRule type="expression" dxfId="2530" priority="2573">
      <formula>MOD(ROW(),2)=0</formula>
    </cfRule>
  </conditionalFormatting>
  <conditionalFormatting sqref="X129">
    <cfRule type="expression" dxfId="2529" priority="2572">
      <formula>MOD(ROW(),2)=0</formula>
    </cfRule>
  </conditionalFormatting>
  <conditionalFormatting sqref="Y129">
    <cfRule type="expression" dxfId="2528" priority="2571">
      <formula>MOD(ROW(),2)=0</formula>
    </cfRule>
  </conditionalFormatting>
  <conditionalFormatting sqref="W129">
    <cfRule type="expression" dxfId="2527" priority="2570">
      <formula>MOD(ROW(),2)=0</formula>
    </cfRule>
  </conditionalFormatting>
  <conditionalFormatting sqref="U129">
    <cfRule type="expression" dxfId="2526" priority="2569">
      <formula>MOD(ROW(),2)=0</formula>
    </cfRule>
  </conditionalFormatting>
  <conditionalFormatting sqref="T129">
    <cfRule type="expression" dxfId="2525" priority="2568">
      <formula>MOD(ROW(),2)=0</formula>
    </cfRule>
  </conditionalFormatting>
  <conditionalFormatting sqref="S129">
    <cfRule type="expression" dxfId="2524" priority="2567">
      <formula>MOD(ROW(),2)=0</formula>
    </cfRule>
  </conditionalFormatting>
  <conditionalFormatting sqref="N130">
    <cfRule type="expression" dxfId="2523" priority="2566">
      <formula>MOD(ROW(),2)=0</formula>
    </cfRule>
  </conditionalFormatting>
  <conditionalFormatting sqref="U130">
    <cfRule type="expression" dxfId="2522" priority="2565">
      <formula>MOD(ROW(),2)=0</formula>
    </cfRule>
  </conditionalFormatting>
  <conditionalFormatting sqref="T130">
    <cfRule type="expression" dxfId="2521" priority="2564">
      <formula>MOD(ROW(),2)=0</formula>
    </cfRule>
  </conditionalFormatting>
  <conditionalFormatting sqref="S130">
    <cfRule type="expression" dxfId="2520" priority="2563">
      <formula>MOD(ROW(),2)=0</formula>
    </cfRule>
  </conditionalFormatting>
  <conditionalFormatting sqref="AA130">
    <cfRule type="expression" dxfId="2519" priority="2562">
      <formula>MOD(ROW(),2)=0</formula>
    </cfRule>
  </conditionalFormatting>
  <conditionalFormatting sqref="Z130">
    <cfRule type="expression" dxfId="2518" priority="2561">
      <formula>MOD(ROW(),2)=0</formula>
    </cfRule>
  </conditionalFormatting>
  <conditionalFormatting sqref="AB130:AF130">
    <cfRule type="expression" dxfId="2517" priority="2560">
      <formula>MOD(ROW(),2)=0</formula>
    </cfRule>
  </conditionalFormatting>
  <conditionalFormatting sqref="AG130">
    <cfRule type="expression" dxfId="2516" priority="2559">
      <formula>MOD(ROW(),2)=0</formula>
    </cfRule>
  </conditionalFormatting>
  <conditionalFormatting sqref="X130">
    <cfRule type="expression" dxfId="2515" priority="2558">
      <formula>MOD(ROW(),2)=0</formula>
    </cfRule>
  </conditionalFormatting>
  <conditionalFormatting sqref="Y130">
    <cfRule type="expression" dxfId="2514" priority="2557">
      <formula>MOD(ROW(),2)=0</formula>
    </cfRule>
  </conditionalFormatting>
  <conditionalFormatting sqref="W130">
    <cfRule type="expression" dxfId="2513" priority="2556">
      <formula>MOD(ROW(),2)=0</formula>
    </cfRule>
  </conditionalFormatting>
  <conditionalFormatting sqref="V131">
    <cfRule type="expression" dxfId="2512" priority="2555">
      <formula>MOD(ROW(),2)=0</formula>
    </cfRule>
  </conditionalFormatting>
  <conditionalFormatting sqref="U131">
    <cfRule type="expression" dxfId="2511" priority="2554">
      <formula>MOD(ROW(),2)=0</formula>
    </cfRule>
  </conditionalFormatting>
  <conditionalFormatting sqref="T131">
    <cfRule type="expression" dxfId="2510" priority="2553">
      <formula>MOD(ROW(),2)=0</formula>
    </cfRule>
  </conditionalFormatting>
  <conditionalFormatting sqref="S131">
    <cfRule type="expression" dxfId="2509" priority="2552">
      <formula>MOD(ROW(),2)=0</formula>
    </cfRule>
  </conditionalFormatting>
  <conditionalFormatting sqref="AA131">
    <cfRule type="expression" dxfId="2508" priority="2551">
      <formula>MOD(ROW(),2)=0</formula>
    </cfRule>
  </conditionalFormatting>
  <conditionalFormatting sqref="Z131">
    <cfRule type="expression" dxfId="2507" priority="2550">
      <formula>MOD(ROW(),2)=0</formula>
    </cfRule>
  </conditionalFormatting>
  <conditionalFormatting sqref="AB131:AF131">
    <cfRule type="expression" dxfId="2506" priority="2549">
      <formula>MOD(ROW(),2)=0</formula>
    </cfRule>
  </conditionalFormatting>
  <conditionalFormatting sqref="AG131">
    <cfRule type="expression" dxfId="2505" priority="2548">
      <formula>MOD(ROW(),2)=0</formula>
    </cfRule>
  </conditionalFormatting>
  <conditionalFormatting sqref="X131">
    <cfRule type="expression" dxfId="2504" priority="2547">
      <formula>MOD(ROW(),2)=0</formula>
    </cfRule>
  </conditionalFormatting>
  <conditionalFormatting sqref="Y131">
    <cfRule type="expression" dxfId="2503" priority="2546">
      <formula>MOD(ROW(),2)=0</formula>
    </cfRule>
  </conditionalFormatting>
  <conditionalFormatting sqref="W131">
    <cfRule type="expression" dxfId="2502" priority="2545">
      <formula>MOD(ROW(),2)=0</formula>
    </cfRule>
  </conditionalFormatting>
  <conditionalFormatting sqref="N131">
    <cfRule type="expression" dxfId="2501" priority="2544">
      <formula>MOD(ROW(),2)=0</formula>
    </cfRule>
  </conditionalFormatting>
  <conditionalFormatting sqref="AL127:AL131">
    <cfRule type="expression" dxfId="2500" priority="2543">
      <formula>MOD(ROW(),2)=0</formula>
    </cfRule>
  </conditionalFormatting>
  <conditionalFormatting sqref="AM127:AM131">
    <cfRule type="expression" dxfId="2499" priority="2542">
      <formula>MOD(ROW(),2)=0</formula>
    </cfRule>
  </conditionalFormatting>
  <conditionalFormatting sqref="N132">
    <cfRule type="expression" dxfId="2498" priority="2541">
      <formula>MOD(ROW(),2)=0</formula>
    </cfRule>
  </conditionalFormatting>
  <conditionalFormatting sqref="V132">
    <cfRule type="expression" dxfId="2497" priority="2540">
      <formula>MOD(ROW(),2)=0</formula>
    </cfRule>
  </conditionalFormatting>
  <conditionalFormatting sqref="U132">
    <cfRule type="expression" dxfId="2496" priority="2539">
      <formula>MOD(ROW(),2)=0</formula>
    </cfRule>
  </conditionalFormatting>
  <conditionalFormatting sqref="T132">
    <cfRule type="expression" dxfId="2495" priority="2538">
      <formula>MOD(ROW(),2)=0</formula>
    </cfRule>
  </conditionalFormatting>
  <conditionalFormatting sqref="S132">
    <cfRule type="expression" dxfId="2494" priority="2537">
      <formula>MOD(ROW(),2)=0</formula>
    </cfRule>
  </conditionalFormatting>
  <conditionalFormatting sqref="Z132">
    <cfRule type="expression" dxfId="2493" priority="2536">
      <formula>MOD(ROW(),2)=0</formula>
    </cfRule>
  </conditionalFormatting>
  <conditionalFormatting sqref="X132">
    <cfRule type="expression" dxfId="2492" priority="2535">
      <formula>MOD(ROW(),2)=0</formula>
    </cfRule>
  </conditionalFormatting>
  <conditionalFormatting sqref="Y132">
    <cfRule type="expression" dxfId="2491" priority="2534">
      <formula>MOD(ROW(),2)=0</formula>
    </cfRule>
  </conditionalFormatting>
  <conditionalFormatting sqref="W132">
    <cfRule type="expression" dxfId="2490" priority="2533">
      <formula>MOD(ROW(),2)=0</formula>
    </cfRule>
  </conditionalFormatting>
  <conditionalFormatting sqref="AH132:AK132">
    <cfRule type="expression" dxfId="2489" priority="2532">
      <formula>MOD(ROW(),2)=0</formula>
    </cfRule>
  </conditionalFormatting>
  <conditionalFormatting sqref="AB132:AF132">
    <cfRule type="expression" dxfId="2488" priority="2531">
      <formula>MOD(ROW(),2)=0</formula>
    </cfRule>
  </conditionalFormatting>
  <conditionalFormatting sqref="AG132">
    <cfRule type="expression" dxfId="2487" priority="2530">
      <formula>MOD(ROW(),2)=0</formula>
    </cfRule>
  </conditionalFormatting>
  <conditionalFormatting sqref="AL132">
    <cfRule type="expression" dxfId="2486" priority="2529">
      <formula>MOD(ROW(),2)=0</formula>
    </cfRule>
  </conditionalFormatting>
  <conditionalFormatting sqref="AM132">
    <cfRule type="expression" dxfId="2485" priority="2528">
      <formula>MOD(ROW(),2)=0</formula>
    </cfRule>
  </conditionalFormatting>
  <conditionalFormatting sqref="N133">
    <cfRule type="expression" dxfId="2484" priority="2527">
      <formula>MOD(ROW(),2)=0</formula>
    </cfRule>
  </conditionalFormatting>
  <conditionalFormatting sqref="U133">
    <cfRule type="expression" dxfId="2483" priority="2526">
      <formula>MOD(ROW(),2)=0</formula>
    </cfRule>
  </conditionalFormatting>
  <conditionalFormatting sqref="T133">
    <cfRule type="expression" dxfId="2482" priority="2525">
      <formula>MOD(ROW(),2)=0</formula>
    </cfRule>
  </conditionalFormatting>
  <conditionalFormatting sqref="S133">
    <cfRule type="expression" dxfId="2481" priority="2524">
      <formula>MOD(ROW(),2)=0</formula>
    </cfRule>
  </conditionalFormatting>
  <conditionalFormatting sqref="X133">
    <cfRule type="expression" dxfId="2480" priority="2523">
      <formula>MOD(ROW(),2)=0</formula>
    </cfRule>
  </conditionalFormatting>
  <conditionalFormatting sqref="Y133">
    <cfRule type="expression" dxfId="2479" priority="2522">
      <formula>MOD(ROW(),2)=0</formula>
    </cfRule>
  </conditionalFormatting>
  <conditionalFormatting sqref="W133">
    <cfRule type="expression" dxfId="2478" priority="2521">
      <formula>MOD(ROW(),2)=0</formula>
    </cfRule>
  </conditionalFormatting>
  <conditionalFormatting sqref="AB133:AF133">
    <cfRule type="expression" dxfId="2477" priority="2520">
      <formula>MOD(ROW(),2)=0</formula>
    </cfRule>
  </conditionalFormatting>
  <conditionalFormatting sqref="AG133">
    <cfRule type="expression" dxfId="2476" priority="2519">
      <formula>MOD(ROW(),2)=0</formula>
    </cfRule>
  </conditionalFormatting>
  <conditionalFormatting sqref="N134">
    <cfRule type="expression" dxfId="2475" priority="2518">
      <formula>MOD(ROW(),2)=0</formula>
    </cfRule>
  </conditionalFormatting>
  <conditionalFormatting sqref="V134">
    <cfRule type="expression" dxfId="2474" priority="2517">
      <formula>MOD(ROW(),2)=0</formula>
    </cfRule>
  </conditionalFormatting>
  <conditionalFormatting sqref="U134">
    <cfRule type="expression" dxfId="2473" priority="2516">
      <formula>MOD(ROW(),2)=0</formula>
    </cfRule>
  </conditionalFormatting>
  <conditionalFormatting sqref="T134">
    <cfRule type="expression" dxfId="2472" priority="2515">
      <formula>MOD(ROW(),2)=0</formula>
    </cfRule>
  </conditionalFormatting>
  <conditionalFormatting sqref="S134">
    <cfRule type="expression" dxfId="2471" priority="2514">
      <formula>MOD(ROW(),2)=0</formula>
    </cfRule>
  </conditionalFormatting>
  <conditionalFormatting sqref="Z134:AA134">
    <cfRule type="expression" dxfId="2470" priority="2513">
      <formula>MOD(ROW(),2)=0</formula>
    </cfRule>
  </conditionalFormatting>
  <conditionalFormatting sqref="X134">
    <cfRule type="expression" dxfId="2469" priority="2512">
      <formula>MOD(ROW(),2)=0</formula>
    </cfRule>
  </conditionalFormatting>
  <conditionalFormatting sqref="Y134">
    <cfRule type="expression" dxfId="2468" priority="2511">
      <formula>MOD(ROW(),2)=0</formula>
    </cfRule>
  </conditionalFormatting>
  <conditionalFormatting sqref="W134">
    <cfRule type="expression" dxfId="2467" priority="2510">
      <formula>MOD(ROW(),2)=0</formula>
    </cfRule>
  </conditionalFormatting>
  <conditionalFormatting sqref="AB134:AF134">
    <cfRule type="expression" dxfId="2466" priority="2509">
      <formula>MOD(ROW(),2)=0</formula>
    </cfRule>
  </conditionalFormatting>
  <conditionalFormatting sqref="AG134">
    <cfRule type="expression" dxfId="2465" priority="2508">
      <formula>MOD(ROW(),2)=0</formula>
    </cfRule>
  </conditionalFormatting>
  <conditionalFormatting sqref="N135">
    <cfRule type="expression" dxfId="2464" priority="2507">
      <formula>MOD(ROW(),2)=0</formula>
    </cfRule>
  </conditionalFormatting>
  <conditionalFormatting sqref="V135">
    <cfRule type="expression" dxfId="2463" priority="2506">
      <formula>MOD(ROW(),2)=0</formula>
    </cfRule>
  </conditionalFormatting>
  <conditionalFormatting sqref="U135">
    <cfRule type="expression" dxfId="2462" priority="2505">
      <formula>MOD(ROW(),2)=0</formula>
    </cfRule>
  </conditionalFormatting>
  <conditionalFormatting sqref="T135">
    <cfRule type="expression" dxfId="2461" priority="2504">
      <formula>MOD(ROW(),2)=0</formula>
    </cfRule>
  </conditionalFormatting>
  <conditionalFormatting sqref="S135">
    <cfRule type="expression" dxfId="2460" priority="2503">
      <formula>MOD(ROW(),2)=0</formula>
    </cfRule>
  </conditionalFormatting>
  <conditionalFormatting sqref="Z135:AA135">
    <cfRule type="expression" dxfId="2459" priority="2502">
      <formula>MOD(ROW(),2)=0</formula>
    </cfRule>
  </conditionalFormatting>
  <conditionalFormatting sqref="X135">
    <cfRule type="expression" dxfId="2458" priority="2501">
      <formula>MOD(ROW(),2)=0</formula>
    </cfRule>
  </conditionalFormatting>
  <conditionalFormatting sqref="Y135">
    <cfRule type="expression" dxfId="2457" priority="2500">
      <formula>MOD(ROW(),2)=0</formula>
    </cfRule>
  </conditionalFormatting>
  <conditionalFormatting sqref="W135">
    <cfRule type="expression" dxfId="2456" priority="2499">
      <formula>MOD(ROW(),2)=0</formula>
    </cfRule>
  </conditionalFormatting>
  <conditionalFormatting sqref="AB135:AF135">
    <cfRule type="expression" dxfId="2455" priority="2498">
      <formula>MOD(ROW(),2)=0</formula>
    </cfRule>
  </conditionalFormatting>
  <conditionalFormatting sqref="AG135">
    <cfRule type="expression" dxfId="2454" priority="2497">
      <formula>MOD(ROW(),2)=0</formula>
    </cfRule>
  </conditionalFormatting>
  <conditionalFormatting sqref="N136">
    <cfRule type="expression" dxfId="2453" priority="2496">
      <formula>MOD(ROW(),2)=0</formula>
    </cfRule>
  </conditionalFormatting>
  <conditionalFormatting sqref="V136">
    <cfRule type="expression" dxfId="2452" priority="2495">
      <formula>MOD(ROW(),2)=0</formula>
    </cfRule>
  </conditionalFormatting>
  <conditionalFormatting sqref="U136">
    <cfRule type="expression" dxfId="2451" priority="2494">
      <formula>MOD(ROW(),2)=0</formula>
    </cfRule>
  </conditionalFormatting>
  <conditionalFormatting sqref="T136">
    <cfRule type="expression" dxfId="2450" priority="2493">
      <formula>MOD(ROW(),2)=0</formula>
    </cfRule>
  </conditionalFormatting>
  <conditionalFormatting sqref="S136">
    <cfRule type="expression" dxfId="2449" priority="2492">
      <formula>MOD(ROW(),2)=0</formula>
    </cfRule>
  </conditionalFormatting>
  <conditionalFormatting sqref="Z136:AA136">
    <cfRule type="expression" dxfId="2448" priority="2491">
      <formula>MOD(ROW(),2)=0</formula>
    </cfRule>
  </conditionalFormatting>
  <conditionalFormatting sqref="X136">
    <cfRule type="expression" dxfId="2447" priority="2490">
      <formula>MOD(ROW(),2)=0</formula>
    </cfRule>
  </conditionalFormatting>
  <conditionalFormatting sqref="Y136">
    <cfRule type="expression" dxfId="2446" priority="2489">
      <formula>MOD(ROW(),2)=0</formula>
    </cfRule>
  </conditionalFormatting>
  <conditionalFormatting sqref="W136">
    <cfRule type="expression" dxfId="2445" priority="2488">
      <formula>MOD(ROW(),2)=0</formula>
    </cfRule>
  </conditionalFormatting>
  <conditionalFormatting sqref="AB136:AF136">
    <cfRule type="expression" dxfId="2444" priority="2487">
      <formula>MOD(ROW(),2)=0</formula>
    </cfRule>
  </conditionalFormatting>
  <conditionalFormatting sqref="AG136">
    <cfRule type="expression" dxfId="2443" priority="2486">
      <formula>MOD(ROW(),2)=0</formula>
    </cfRule>
  </conditionalFormatting>
  <conditionalFormatting sqref="N137">
    <cfRule type="expression" dxfId="2442" priority="2485">
      <formula>MOD(ROW(),2)=0</formula>
    </cfRule>
  </conditionalFormatting>
  <conditionalFormatting sqref="V137">
    <cfRule type="expression" dxfId="2441" priority="2484">
      <formula>MOD(ROW(),2)=0</formula>
    </cfRule>
  </conditionalFormatting>
  <conditionalFormatting sqref="U137">
    <cfRule type="expression" dxfId="2440" priority="2483">
      <formula>MOD(ROW(),2)=0</formula>
    </cfRule>
  </conditionalFormatting>
  <conditionalFormatting sqref="T137">
    <cfRule type="expression" dxfId="2439" priority="2482">
      <formula>MOD(ROW(),2)=0</formula>
    </cfRule>
  </conditionalFormatting>
  <conditionalFormatting sqref="S137">
    <cfRule type="expression" dxfId="2438" priority="2481">
      <formula>MOD(ROW(),2)=0</formula>
    </cfRule>
  </conditionalFormatting>
  <conditionalFormatting sqref="Z137:AA137">
    <cfRule type="expression" dxfId="2437" priority="2480">
      <formula>MOD(ROW(),2)=0</formula>
    </cfRule>
  </conditionalFormatting>
  <conditionalFormatting sqref="X137">
    <cfRule type="expression" dxfId="2436" priority="2479">
      <formula>MOD(ROW(),2)=0</formula>
    </cfRule>
  </conditionalFormatting>
  <conditionalFormatting sqref="Y137">
    <cfRule type="expression" dxfId="2435" priority="2478">
      <formula>MOD(ROW(),2)=0</formula>
    </cfRule>
  </conditionalFormatting>
  <conditionalFormatting sqref="W137">
    <cfRule type="expression" dxfId="2434" priority="2477">
      <formula>MOD(ROW(),2)=0</formula>
    </cfRule>
  </conditionalFormatting>
  <conditionalFormatting sqref="AB137:AF137">
    <cfRule type="expression" dxfId="2433" priority="2476">
      <formula>MOD(ROW(),2)=0</formula>
    </cfRule>
  </conditionalFormatting>
  <conditionalFormatting sqref="AG137">
    <cfRule type="expression" dxfId="2432" priority="2475">
      <formula>MOD(ROW(),2)=0</formula>
    </cfRule>
  </conditionalFormatting>
  <conditionalFormatting sqref="N138">
    <cfRule type="expression" dxfId="2431" priority="2474">
      <formula>MOD(ROW(),2)=0</formula>
    </cfRule>
  </conditionalFormatting>
  <conditionalFormatting sqref="V138">
    <cfRule type="expression" dxfId="2430" priority="2473">
      <formula>MOD(ROW(),2)=0</formula>
    </cfRule>
  </conditionalFormatting>
  <conditionalFormatting sqref="U138">
    <cfRule type="expression" dxfId="2429" priority="2472">
      <formula>MOD(ROW(),2)=0</formula>
    </cfRule>
  </conditionalFormatting>
  <conditionalFormatting sqref="T138">
    <cfRule type="expression" dxfId="2428" priority="2471">
      <formula>MOD(ROW(),2)=0</formula>
    </cfRule>
  </conditionalFormatting>
  <conditionalFormatting sqref="S138">
    <cfRule type="expression" dxfId="2427" priority="2470">
      <formula>MOD(ROW(),2)=0</formula>
    </cfRule>
  </conditionalFormatting>
  <conditionalFormatting sqref="Z138:AA138">
    <cfRule type="expression" dxfId="2426" priority="2469">
      <formula>MOD(ROW(),2)=0</formula>
    </cfRule>
  </conditionalFormatting>
  <conditionalFormatting sqref="X138">
    <cfRule type="expression" dxfId="2425" priority="2468">
      <formula>MOD(ROW(),2)=0</formula>
    </cfRule>
  </conditionalFormatting>
  <conditionalFormatting sqref="Y138">
    <cfRule type="expression" dxfId="2424" priority="2467">
      <formula>MOD(ROW(),2)=0</formula>
    </cfRule>
  </conditionalFormatting>
  <conditionalFormatting sqref="W138">
    <cfRule type="expression" dxfId="2423" priority="2466">
      <formula>MOD(ROW(),2)=0</formula>
    </cfRule>
  </conditionalFormatting>
  <conditionalFormatting sqref="AB138:AF138">
    <cfRule type="expression" dxfId="2422" priority="2465">
      <formula>MOD(ROW(),2)=0</formula>
    </cfRule>
  </conditionalFormatting>
  <conditionalFormatting sqref="AG138">
    <cfRule type="expression" dxfId="2421" priority="2464">
      <formula>MOD(ROW(),2)=0</formula>
    </cfRule>
  </conditionalFormatting>
  <conditionalFormatting sqref="AL133:AL136">
    <cfRule type="expression" dxfId="2420" priority="2463">
      <formula>MOD(ROW(),2)=0</formula>
    </cfRule>
  </conditionalFormatting>
  <conditionalFormatting sqref="AM133:AM136">
    <cfRule type="expression" dxfId="2419" priority="2462">
      <formula>MOD(ROW(),2)=0</formula>
    </cfRule>
  </conditionalFormatting>
  <conditionalFormatting sqref="AL137:AL138">
    <cfRule type="expression" dxfId="2418" priority="2461">
      <formula>MOD(ROW(),2)=0</formula>
    </cfRule>
  </conditionalFormatting>
  <conditionalFormatting sqref="AM137:AM138">
    <cfRule type="expression" dxfId="2417" priority="2460">
      <formula>MOD(ROW(),2)=0</formula>
    </cfRule>
  </conditionalFormatting>
  <conditionalFormatting sqref="E140:M143">
    <cfRule type="expression" dxfId="2416" priority="2459">
      <formula>MOD(ROW(),2)=0</formula>
    </cfRule>
  </conditionalFormatting>
  <conditionalFormatting sqref="C140:D143">
    <cfRule type="expression" dxfId="2415" priority="2458">
      <formula>MOD(ROW(),2)=0</formula>
    </cfRule>
  </conditionalFormatting>
  <conditionalFormatting sqref="N139">
    <cfRule type="expression" dxfId="2414" priority="2457">
      <formula>MOD(ROW(),2)=0</formula>
    </cfRule>
  </conditionalFormatting>
  <conditionalFormatting sqref="V139">
    <cfRule type="expression" dxfId="2413" priority="2456">
      <formula>MOD(ROW(),2)=0</formula>
    </cfRule>
  </conditionalFormatting>
  <conditionalFormatting sqref="U139">
    <cfRule type="expression" dxfId="2412" priority="2455">
      <formula>MOD(ROW(),2)=0</formula>
    </cfRule>
  </conditionalFormatting>
  <conditionalFormatting sqref="T139">
    <cfRule type="expression" dxfId="2411" priority="2454">
      <formula>MOD(ROW(),2)=0</formula>
    </cfRule>
  </conditionalFormatting>
  <conditionalFormatting sqref="S139">
    <cfRule type="expression" dxfId="2410" priority="2453">
      <formula>MOD(ROW(),2)=0</formula>
    </cfRule>
  </conditionalFormatting>
  <conditionalFormatting sqref="X139">
    <cfRule type="expression" dxfId="2409" priority="2452">
      <formula>MOD(ROW(),2)=0</formula>
    </cfRule>
  </conditionalFormatting>
  <conditionalFormatting sqref="W139">
    <cfRule type="expression" dxfId="2408" priority="2451">
      <formula>MOD(ROW(),2)=0</formula>
    </cfRule>
  </conditionalFormatting>
  <conditionalFormatting sqref="Z139:AA139">
    <cfRule type="expression" dxfId="2407" priority="2450">
      <formula>MOD(ROW(),2)=0</formula>
    </cfRule>
  </conditionalFormatting>
  <conditionalFormatting sqref="Y139">
    <cfRule type="expression" dxfId="2406" priority="2449">
      <formula>MOD(ROW(),2)=0</formula>
    </cfRule>
  </conditionalFormatting>
  <conditionalFormatting sqref="AB139:AF139">
    <cfRule type="expression" dxfId="2405" priority="2448">
      <formula>MOD(ROW(),2)=0</formula>
    </cfRule>
  </conditionalFormatting>
  <conditionalFormatting sqref="AG139">
    <cfRule type="expression" dxfId="2404" priority="2447">
      <formula>MOD(ROW(),2)=0</formula>
    </cfRule>
  </conditionalFormatting>
  <conditionalFormatting sqref="AL139">
    <cfRule type="expression" dxfId="2403" priority="2446">
      <formula>MOD(ROW(),2)=0</formula>
    </cfRule>
  </conditionalFormatting>
  <conditionalFormatting sqref="AM139">
    <cfRule type="expression" dxfId="2402" priority="2445">
      <formula>MOD(ROW(),2)=0</formula>
    </cfRule>
  </conditionalFormatting>
  <conditionalFormatting sqref="N140">
    <cfRule type="expression" dxfId="2401" priority="2444">
      <formula>MOD(ROW(),2)=0</formula>
    </cfRule>
  </conditionalFormatting>
  <conditionalFormatting sqref="V140">
    <cfRule type="expression" dxfId="2400" priority="2443">
      <formula>MOD(ROW(),2)=0</formula>
    </cfRule>
  </conditionalFormatting>
  <conditionalFormatting sqref="U140">
    <cfRule type="expression" dxfId="2399" priority="2442">
      <formula>MOD(ROW(),2)=0</formula>
    </cfRule>
  </conditionalFormatting>
  <conditionalFormatting sqref="T140">
    <cfRule type="expression" dxfId="2398" priority="2441">
      <formula>MOD(ROW(),2)=0</formula>
    </cfRule>
  </conditionalFormatting>
  <conditionalFormatting sqref="S140">
    <cfRule type="expression" dxfId="2397" priority="2440">
      <formula>MOD(ROW(),2)=0</formula>
    </cfRule>
  </conditionalFormatting>
  <conditionalFormatting sqref="X140">
    <cfRule type="expression" dxfId="2396" priority="2439">
      <formula>MOD(ROW(),2)=0</formula>
    </cfRule>
  </conditionalFormatting>
  <conditionalFormatting sqref="W140">
    <cfRule type="expression" dxfId="2395" priority="2438">
      <formula>MOD(ROW(),2)=0</formula>
    </cfRule>
  </conditionalFormatting>
  <conditionalFormatting sqref="Z140:AA140">
    <cfRule type="expression" dxfId="2394" priority="2437">
      <formula>MOD(ROW(),2)=0</formula>
    </cfRule>
  </conditionalFormatting>
  <conditionalFormatting sqref="Y140">
    <cfRule type="expression" dxfId="2393" priority="2436">
      <formula>MOD(ROW(),2)=0</formula>
    </cfRule>
  </conditionalFormatting>
  <conditionalFormatting sqref="AB140:AF140">
    <cfRule type="expression" dxfId="2392" priority="2435">
      <formula>MOD(ROW(),2)=0</formula>
    </cfRule>
  </conditionalFormatting>
  <conditionalFormatting sqref="AG140">
    <cfRule type="expression" dxfId="2391" priority="2434">
      <formula>MOD(ROW(),2)=0</formula>
    </cfRule>
  </conditionalFormatting>
  <conditionalFormatting sqref="AL140">
    <cfRule type="expression" dxfId="2390" priority="2433">
      <formula>MOD(ROW(),2)=0</formula>
    </cfRule>
  </conditionalFormatting>
  <conditionalFormatting sqref="AM140">
    <cfRule type="expression" dxfId="2389" priority="2432">
      <formula>MOD(ROW(),2)=0</formula>
    </cfRule>
  </conditionalFormatting>
  <conditionalFormatting sqref="N141">
    <cfRule type="expression" dxfId="2388" priority="2431">
      <formula>MOD(ROW(),2)=0</formula>
    </cfRule>
  </conditionalFormatting>
  <conditionalFormatting sqref="V141">
    <cfRule type="expression" dxfId="2387" priority="2430">
      <formula>MOD(ROW(),2)=0</formula>
    </cfRule>
  </conditionalFormatting>
  <conditionalFormatting sqref="U141">
    <cfRule type="expression" dxfId="2386" priority="2429">
      <formula>MOD(ROW(),2)=0</formula>
    </cfRule>
  </conditionalFormatting>
  <conditionalFormatting sqref="T141">
    <cfRule type="expression" dxfId="2385" priority="2428">
      <formula>MOD(ROW(),2)=0</formula>
    </cfRule>
  </conditionalFormatting>
  <conditionalFormatting sqref="S141">
    <cfRule type="expression" dxfId="2384" priority="2427">
      <formula>MOD(ROW(),2)=0</formula>
    </cfRule>
  </conditionalFormatting>
  <conditionalFormatting sqref="X141">
    <cfRule type="expression" dxfId="2383" priority="2426">
      <formula>MOD(ROW(),2)=0</formula>
    </cfRule>
  </conditionalFormatting>
  <conditionalFormatting sqref="W141">
    <cfRule type="expression" dxfId="2382" priority="2425">
      <formula>MOD(ROW(),2)=0</formula>
    </cfRule>
  </conditionalFormatting>
  <conditionalFormatting sqref="Z141:AA141">
    <cfRule type="expression" dxfId="2381" priority="2424">
      <formula>MOD(ROW(),2)=0</formula>
    </cfRule>
  </conditionalFormatting>
  <conditionalFormatting sqref="Y141">
    <cfRule type="expression" dxfId="2380" priority="2423">
      <formula>MOD(ROW(),2)=0</formula>
    </cfRule>
  </conditionalFormatting>
  <conditionalFormatting sqref="AB141:AF141">
    <cfRule type="expression" dxfId="2379" priority="2422">
      <formula>MOD(ROW(),2)=0</formula>
    </cfRule>
  </conditionalFormatting>
  <conditionalFormatting sqref="AG141">
    <cfRule type="expression" dxfId="2378" priority="2421">
      <formula>MOD(ROW(),2)=0</formula>
    </cfRule>
  </conditionalFormatting>
  <conditionalFormatting sqref="AL141">
    <cfRule type="expression" dxfId="2377" priority="2420">
      <formula>MOD(ROW(),2)=0</formula>
    </cfRule>
  </conditionalFormatting>
  <conditionalFormatting sqref="AM141">
    <cfRule type="expression" dxfId="2376" priority="2419">
      <formula>MOD(ROW(),2)=0</formula>
    </cfRule>
  </conditionalFormatting>
  <conditionalFormatting sqref="N142">
    <cfRule type="expression" dxfId="2375" priority="2418">
      <formula>MOD(ROW(),2)=0</formula>
    </cfRule>
  </conditionalFormatting>
  <conditionalFormatting sqref="V142">
    <cfRule type="expression" dxfId="2374" priority="2417">
      <formula>MOD(ROW(),2)=0</formula>
    </cfRule>
  </conditionalFormatting>
  <conditionalFormatting sqref="U142">
    <cfRule type="expression" dxfId="2373" priority="2416">
      <formula>MOD(ROW(),2)=0</formula>
    </cfRule>
  </conditionalFormatting>
  <conditionalFormatting sqref="T142">
    <cfRule type="expression" dxfId="2372" priority="2415">
      <formula>MOD(ROW(),2)=0</formula>
    </cfRule>
  </conditionalFormatting>
  <conditionalFormatting sqref="S142">
    <cfRule type="expression" dxfId="2371" priority="2414">
      <formula>MOD(ROW(),2)=0</formula>
    </cfRule>
  </conditionalFormatting>
  <conditionalFormatting sqref="X142">
    <cfRule type="expression" dxfId="2370" priority="2413">
      <formula>MOD(ROW(),2)=0</formula>
    </cfRule>
  </conditionalFormatting>
  <conditionalFormatting sqref="W142">
    <cfRule type="expression" dxfId="2369" priority="2412">
      <formula>MOD(ROW(),2)=0</formula>
    </cfRule>
  </conditionalFormatting>
  <conditionalFormatting sqref="Z142:AA142">
    <cfRule type="expression" dxfId="2368" priority="2411">
      <formula>MOD(ROW(),2)=0</formula>
    </cfRule>
  </conditionalFormatting>
  <conditionalFormatting sqref="Y142">
    <cfRule type="expression" dxfId="2367" priority="2410">
      <formula>MOD(ROW(),2)=0</formula>
    </cfRule>
  </conditionalFormatting>
  <conditionalFormatting sqref="AB142:AF142">
    <cfRule type="expression" dxfId="2366" priority="2409">
      <formula>MOD(ROW(),2)=0</formula>
    </cfRule>
  </conditionalFormatting>
  <conditionalFormatting sqref="AG142">
    <cfRule type="expression" dxfId="2365" priority="2408">
      <formula>MOD(ROW(),2)=0</formula>
    </cfRule>
  </conditionalFormatting>
  <conditionalFormatting sqref="AL142">
    <cfRule type="expression" dxfId="2364" priority="2407">
      <formula>MOD(ROW(),2)=0</formula>
    </cfRule>
  </conditionalFormatting>
  <conditionalFormatting sqref="AM142">
    <cfRule type="expression" dxfId="2363" priority="2406">
      <formula>MOD(ROW(),2)=0</formula>
    </cfRule>
  </conditionalFormatting>
  <conditionalFormatting sqref="N143">
    <cfRule type="expression" dxfId="2362" priority="2405">
      <formula>MOD(ROW(),2)=0</formula>
    </cfRule>
  </conditionalFormatting>
  <conditionalFormatting sqref="V143">
    <cfRule type="expression" dxfId="2361" priority="2404">
      <formula>MOD(ROW(),2)=0</formula>
    </cfRule>
  </conditionalFormatting>
  <conditionalFormatting sqref="U143">
    <cfRule type="expression" dxfId="2360" priority="2403">
      <formula>MOD(ROW(),2)=0</formula>
    </cfRule>
  </conditionalFormatting>
  <conditionalFormatting sqref="T143">
    <cfRule type="expression" dxfId="2359" priority="2402">
      <formula>MOD(ROW(),2)=0</formula>
    </cfRule>
  </conditionalFormatting>
  <conditionalFormatting sqref="S143">
    <cfRule type="expression" dxfId="2358" priority="2401">
      <formula>MOD(ROW(),2)=0</formula>
    </cfRule>
  </conditionalFormatting>
  <conditionalFormatting sqref="X143">
    <cfRule type="expression" dxfId="2357" priority="2400">
      <formula>MOD(ROW(),2)=0</formula>
    </cfRule>
  </conditionalFormatting>
  <conditionalFormatting sqref="W143">
    <cfRule type="expression" dxfId="2356" priority="2399">
      <formula>MOD(ROW(),2)=0</formula>
    </cfRule>
  </conditionalFormatting>
  <conditionalFormatting sqref="Z143:AA143">
    <cfRule type="expression" dxfId="2355" priority="2398">
      <formula>MOD(ROW(),2)=0</formula>
    </cfRule>
  </conditionalFormatting>
  <conditionalFormatting sqref="Y143">
    <cfRule type="expression" dxfId="2354" priority="2397">
      <formula>MOD(ROW(),2)=0</formula>
    </cfRule>
  </conditionalFormatting>
  <conditionalFormatting sqref="AB143:AF143">
    <cfRule type="expression" dxfId="2353" priority="2396">
      <formula>MOD(ROW(),2)=0</formula>
    </cfRule>
  </conditionalFormatting>
  <conditionalFormatting sqref="AG143">
    <cfRule type="expression" dxfId="2352" priority="2395">
      <formula>MOD(ROW(),2)=0</formula>
    </cfRule>
  </conditionalFormatting>
  <conditionalFormatting sqref="AL143">
    <cfRule type="expression" dxfId="2351" priority="2394">
      <formula>MOD(ROW(),2)=0</formula>
    </cfRule>
  </conditionalFormatting>
  <conditionalFormatting sqref="AM143">
    <cfRule type="expression" dxfId="2350" priority="2393">
      <formula>MOD(ROW(),2)=0</formula>
    </cfRule>
  </conditionalFormatting>
  <conditionalFormatting sqref="E144:M144">
    <cfRule type="expression" dxfId="2349" priority="2392">
      <formula>MOD(ROW(),2)=0</formula>
    </cfRule>
  </conditionalFormatting>
  <conditionalFormatting sqref="C144:D144">
    <cfRule type="expression" dxfId="2348" priority="2391">
      <formula>MOD(ROW(),2)=0</formula>
    </cfRule>
  </conditionalFormatting>
  <conditionalFormatting sqref="AA144 O144:R144">
    <cfRule type="expression" dxfId="2347" priority="2390">
      <formula>MOD(ROW(),2)=0</formula>
    </cfRule>
  </conditionalFormatting>
  <conditionalFormatting sqref="N144">
    <cfRule type="expression" dxfId="2346" priority="2389">
      <formula>MOD(ROW(),2)=0</formula>
    </cfRule>
  </conditionalFormatting>
  <conditionalFormatting sqref="V144">
    <cfRule type="expression" dxfId="2345" priority="2388">
      <formula>MOD(ROW(),2)=0</formula>
    </cfRule>
  </conditionalFormatting>
  <conditionalFormatting sqref="U144">
    <cfRule type="expression" dxfId="2344" priority="2387">
      <formula>MOD(ROW(),2)=0</formula>
    </cfRule>
  </conditionalFormatting>
  <conditionalFormatting sqref="T144">
    <cfRule type="expression" dxfId="2343" priority="2386">
      <formula>MOD(ROW(),2)=0</formula>
    </cfRule>
  </conditionalFormatting>
  <conditionalFormatting sqref="S144">
    <cfRule type="expression" dxfId="2342" priority="2385">
      <formula>MOD(ROW(),2)=0</formula>
    </cfRule>
  </conditionalFormatting>
  <conditionalFormatting sqref="Z144">
    <cfRule type="expression" dxfId="2341" priority="2384">
      <formula>MOD(ROW(),2)=0</formula>
    </cfRule>
  </conditionalFormatting>
  <conditionalFormatting sqref="X144">
    <cfRule type="expression" dxfId="2340" priority="2383">
      <formula>MOD(ROW(),2)=0</formula>
    </cfRule>
  </conditionalFormatting>
  <conditionalFormatting sqref="Y144">
    <cfRule type="expression" dxfId="2339" priority="2382">
      <formula>MOD(ROW(),2)=0</formula>
    </cfRule>
  </conditionalFormatting>
  <conditionalFormatting sqref="W144">
    <cfRule type="expression" dxfId="2338" priority="2381">
      <formula>MOD(ROW(),2)=0</formula>
    </cfRule>
  </conditionalFormatting>
  <conditionalFormatting sqref="AB144:AF144">
    <cfRule type="expression" dxfId="2337" priority="2380">
      <formula>MOD(ROW(),2)=0</formula>
    </cfRule>
  </conditionalFormatting>
  <conditionalFormatting sqref="AG144">
    <cfRule type="expression" dxfId="2336" priority="2379">
      <formula>MOD(ROW(),2)=0</formula>
    </cfRule>
  </conditionalFormatting>
  <conditionalFormatting sqref="AL144">
    <cfRule type="expression" dxfId="2335" priority="2378">
      <formula>MOD(ROW(),2)=0</formula>
    </cfRule>
  </conditionalFormatting>
  <conditionalFormatting sqref="AM144">
    <cfRule type="expression" dxfId="2334" priority="2377">
      <formula>MOD(ROW(),2)=0</formula>
    </cfRule>
  </conditionalFormatting>
  <conditionalFormatting sqref="E145:I145">
    <cfRule type="expression" dxfId="2333" priority="2376">
      <formula>MOD(ROW(),2)=0</formula>
    </cfRule>
  </conditionalFormatting>
  <conditionalFormatting sqref="C145:D145">
    <cfRule type="expression" dxfId="2332" priority="2375">
      <formula>MOD(ROW(),2)=0</formula>
    </cfRule>
  </conditionalFormatting>
  <conditionalFormatting sqref="U145">
    <cfRule type="expression" dxfId="2331" priority="2374">
      <formula>MOD(ROW(),2)=0</formula>
    </cfRule>
  </conditionalFormatting>
  <conditionalFormatting sqref="AL145">
    <cfRule type="expression" dxfId="2330" priority="2373">
      <formula>MOD(ROW(),2)=0</formula>
    </cfRule>
  </conditionalFormatting>
  <conditionalFormatting sqref="AM145">
    <cfRule type="expression" dxfId="2329" priority="2372">
      <formula>MOD(ROW(),2)=0</formula>
    </cfRule>
  </conditionalFormatting>
  <conditionalFormatting sqref="C146:D146">
    <cfRule type="expression" dxfId="2328" priority="2371">
      <formula>MOD(ROW(),2)=0</formula>
    </cfRule>
  </conditionalFormatting>
  <conditionalFormatting sqref="E147:M149">
    <cfRule type="expression" dxfId="2327" priority="2370">
      <formula>MOD(ROW(),2)=0</formula>
    </cfRule>
  </conditionalFormatting>
  <conditionalFormatting sqref="C147:D149">
    <cfRule type="expression" dxfId="2326" priority="2369">
      <formula>MOD(ROW(),2)=0</formula>
    </cfRule>
  </conditionalFormatting>
  <conditionalFormatting sqref="AB146:AF149">
    <cfRule type="expression" dxfId="2325" priority="2368">
      <formula>MOD(ROW(),2)=0</formula>
    </cfRule>
  </conditionalFormatting>
  <conditionalFormatting sqref="AG146:AG149">
    <cfRule type="expression" dxfId="2324" priority="2367">
      <formula>MOD(ROW(),2)=0</formula>
    </cfRule>
  </conditionalFormatting>
  <conditionalFormatting sqref="AL146:AL149">
    <cfRule type="expression" dxfId="2323" priority="2366">
      <formula>MOD(ROW(),2)=0</formula>
    </cfRule>
  </conditionalFormatting>
  <conditionalFormatting sqref="AM146:AM149">
    <cfRule type="expression" dxfId="2322" priority="2365">
      <formula>MOD(ROW(),2)=0</formula>
    </cfRule>
  </conditionalFormatting>
  <conditionalFormatting sqref="U146">
    <cfRule type="expression" dxfId="2321" priority="2364">
      <formula>MOD(ROW(),2)=0</formula>
    </cfRule>
  </conditionalFormatting>
  <conditionalFormatting sqref="T146">
    <cfRule type="expression" dxfId="2320" priority="2363">
      <formula>MOD(ROW(),2)=0</formula>
    </cfRule>
  </conditionalFormatting>
  <conditionalFormatting sqref="S146">
    <cfRule type="expression" dxfId="2319" priority="2362">
      <formula>MOD(ROW(),2)=0</formula>
    </cfRule>
  </conditionalFormatting>
  <conditionalFormatting sqref="V147:W147">
    <cfRule type="expression" dxfId="2318" priority="2361">
      <formula>MOD(ROW(),2)=0</formula>
    </cfRule>
  </conditionalFormatting>
  <conditionalFormatting sqref="U147">
    <cfRule type="expression" dxfId="2317" priority="2360">
      <formula>MOD(ROW(),2)=0</formula>
    </cfRule>
  </conditionalFormatting>
  <conditionalFormatting sqref="T147">
    <cfRule type="expression" dxfId="2316" priority="2359">
      <formula>MOD(ROW(),2)=0</formula>
    </cfRule>
  </conditionalFormatting>
  <conditionalFormatting sqref="S147">
    <cfRule type="expression" dxfId="2315" priority="2358">
      <formula>MOD(ROW(),2)=0</formula>
    </cfRule>
  </conditionalFormatting>
  <conditionalFormatting sqref="U148">
    <cfRule type="expression" dxfId="2314" priority="2357">
      <formula>MOD(ROW(),2)=0</formula>
    </cfRule>
  </conditionalFormatting>
  <conditionalFormatting sqref="T148">
    <cfRule type="expression" dxfId="2313" priority="2356">
      <formula>MOD(ROW(),2)=0</formula>
    </cfRule>
  </conditionalFormatting>
  <conditionalFormatting sqref="S148">
    <cfRule type="expression" dxfId="2312" priority="2355">
      <formula>MOD(ROW(),2)=0</formula>
    </cfRule>
  </conditionalFormatting>
  <conditionalFormatting sqref="V149:X149">
    <cfRule type="expression" dxfId="2311" priority="2354">
      <formula>MOD(ROW(),2)=0</formula>
    </cfRule>
  </conditionalFormatting>
  <conditionalFormatting sqref="U149">
    <cfRule type="expression" dxfId="2310" priority="2353">
      <formula>MOD(ROW(),2)=0</formula>
    </cfRule>
  </conditionalFormatting>
  <conditionalFormatting sqref="T149">
    <cfRule type="expression" dxfId="2309" priority="2352">
      <formula>MOD(ROW(),2)=0</formula>
    </cfRule>
  </conditionalFormatting>
  <conditionalFormatting sqref="S149">
    <cfRule type="expression" dxfId="2308" priority="2351">
      <formula>MOD(ROW(),2)=0</formula>
    </cfRule>
  </conditionalFormatting>
  <conditionalFormatting sqref="H150:I172 H174:I176 H185:I185 H191:I195 H197:I197 H199:I200">
    <cfRule type="expression" dxfId="2307" priority="2350">
      <formula>MOD(ROW(),2)=0</formula>
    </cfRule>
  </conditionalFormatting>
  <conditionalFormatting sqref="C150:D200">
    <cfRule type="expression" dxfId="2306" priority="2349">
      <formula>MOD(ROW(),2)=0</formula>
    </cfRule>
  </conditionalFormatting>
  <conditionalFormatting sqref="G150">
    <cfRule type="expression" dxfId="2305" priority="2348">
      <formula>MOD(ROW(),2)=0</formula>
    </cfRule>
  </conditionalFormatting>
  <conditionalFormatting sqref="E151:F156">
    <cfRule type="expression" dxfId="2304" priority="2347">
      <formula>MOD(ROW(),2)=0</formula>
    </cfRule>
  </conditionalFormatting>
  <conditionalFormatting sqref="G151:G156">
    <cfRule type="expression" dxfId="2303" priority="2346">
      <formula>MOD(ROW(),2)=0</formula>
    </cfRule>
  </conditionalFormatting>
  <conditionalFormatting sqref="T150">
    <cfRule type="expression" dxfId="2302" priority="2345">
      <formula>MOD(ROW(),2)=0</formula>
    </cfRule>
  </conditionalFormatting>
  <conditionalFormatting sqref="U150">
    <cfRule type="expression" dxfId="2301" priority="2344">
      <formula>MOD(ROW(),2)=0</formula>
    </cfRule>
  </conditionalFormatting>
  <conditionalFormatting sqref="AH150:AK150">
    <cfRule type="expression" dxfId="2300" priority="2343">
      <formula>MOD(ROW(),2)=0</formula>
    </cfRule>
  </conditionalFormatting>
  <conditionalFormatting sqref="AG150">
    <cfRule type="expression" dxfId="2299" priority="2342">
      <formula>MOD(ROW(),2)=0</formula>
    </cfRule>
  </conditionalFormatting>
  <conditionalFormatting sqref="AL150">
    <cfRule type="expression" dxfId="2298" priority="2341">
      <formula>MOD(ROW(),2)=0</formula>
    </cfRule>
  </conditionalFormatting>
  <conditionalFormatting sqref="AM150">
    <cfRule type="expression" dxfId="2297" priority="2340">
      <formula>MOD(ROW(),2)=0</formula>
    </cfRule>
  </conditionalFormatting>
  <conditionalFormatting sqref="N151">
    <cfRule type="expression" dxfId="2296" priority="2339">
      <formula>MOD(ROW(),2)=0</formula>
    </cfRule>
  </conditionalFormatting>
  <conditionalFormatting sqref="T151">
    <cfRule type="expression" dxfId="2295" priority="2338">
      <formula>MOD(ROW(),2)=0</formula>
    </cfRule>
  </conditionalFormatting>
  <conditionalFormatting sqref="AL151:AM151">
    <cfRule type="expression" dxfId="2294" priority="2337">
      <formula>MOD(ROW(),2)=0</formula>
    </cfRule>
  </conditionalFormatting>
  <conditionalFormatting sqref="T152">
    <cfRule type="expression" dxfId="2293" priority="2336">
      <formula>MOD(ROW(),2)=0</formula>
    </cfRule>
  </conditionalFormatting>
  <conditionalFormatting sqref="AG152:AK152">
    <cfRule type="expression" dxfId="2292" priority="2335">
      <formula>MOD(ROW(),2)=0</formula>
    </cfRule>
  </conditionalFormatting>
  <conditionalFormatting sqref="AM152">
    <cfRule type="expression" dxfId="2291" priority="2334">
      <formula>MOD(ROW(),2)=0</formula>
    </cfRule>
  </conditionalFormatting>
  <conditionalFormatting sqref="AL152">
    <cfRule type="expression" dxfId="2290" priority="2333">
      <formula>MOD(ROW(),2)=0</formula>
    </cfRule>
  </conditionalFormatting>
  <conditionalFormatting sqref="N153">
    <cfRule type="expression" dxfId="2289" priority="2332">
      <formula>MOD(ROW(),2)=0</formula>
    </cfRule>
  </conditionalFormatting>
  <conditionalFormatting sqref="S153 U153">
    <cfRule type="expression" dxfId="2288" priority="2331">
      <formula>MOD(ROW(),2)=0</formula>
    </cfRule>
  </conditionalFormatting>
  <conditionalFormatting sqref="T153">
    <cfRule type="expression" dxfId="2287" priority="2330">
      <formula>MOD(ROW(),2)=0</formula>
    </cfRule>
  </conditionalFormatting>
  <conditionalFormatting sqref="AG153:AK153">
    <cfRule type="expression" dxfId="2286" priority="2329">
      <formula>MOD(ROW(),2)=0</formula>
    </cfRule>
  </conditionalFormatting>
  <conditionalFormatting sqref="AM153">
    <cfRule type="expression" dxfId="2285" priority="2328">
      <formula>MOD(ROW(),2)=0</formula>
    </cfRule>
  </conditionalFormatting>
  <conditionalFormatting sqref="AL153">
    <cfRule type="expression" dxfId="2284" priority="2327">
      <formula>MOD(ROW(),2)=0</formula>
    </cfRule>
  </conditionalFormatting>
  <conditionalFormatting sqref="S154">
    <cfRule type="expression" dxfId="2283" priority="2326">
      <formula>MOD(ROW(),2)=0</formula>
    </cfRule>
  </conditionalFormatting>
  <conditionalFormatting sqref="T154">
    <cfRule type="expression" dxfId="2282" priority="2325">
      <formula>MOD(ROW(),2)=0</formula>
    </cfRule>
  </conditionalFormatting>
  <conditionalFormatting sqref="AH154:AK154">
    <cfRule type="expression" dxfId="2281" priority="2324">
      <formula>MOD(ROW(),2)=0</formula>
    </cfRule>
  </conditionalFormatting>
  <conditionalFormatting sqref="AG154">
    <cfRule type="expression" dxfId="2280" priority="2323">
      <formula>MOD(ROW(),2)=0</formula>
    </cfRule>
  </conditionalFormatting>
  <conditionalFormatting sqref="AL154">
    <cfRule type="expression" dxfId="2279" priority="2322">
      <formula>MOD(ROW(),2)=0</formula>
    </cfRule>
  </conditionalFormatting>
  <conditionalFormatting sqref="AM154">
    <cfRule type="expression" dxfId="2278" priority="2321">
      <formula>MOD(ROW(),2)=0</formula>
    </cfRule>
  </conditionalFormatting>
  <conditionalFormatting sqref="S155">
    <cfRule type="expression" dxfId="2277" priority="2320">
      <formula>MOD(ROW(),2)=0</formula>
    </cfRule>
  </conditionalFormatting>
  <conditionalFormatting sqref="U155">
    <cfRule type="expression" dxfId="2276" priority="2319">
      <formula>MOD(ROW(),2)=0</formula>
    </cfRule>
  </conditionalFormatting>
  <conditionalFormatting sqref="T155">
    <cfRule type="expression" dxfId="2275" priority="2318">
      <formula>MOD(ROW(),2)=0</formula>
    </cfRule>
  </conditionalFormatting>
  <conditionalFormatting sqref="AG155:AK155">
    <cfRule type="expression" dxfId="2274" priority="2317">
      <formula>MOD(ROW(),2)=0</formula>
    </cfRule>
  </conditionalFormatting>
  <conditionalFormatting sqref="AM155">
    <cfRule type="expression" dxfId="2273" priority="2316">
      <formula>MOD(ROW(),2)=0</formula>
    </cfRule>
  </conditionalFormatting>
  <conditionalFormatting sqref="AL155">
    <cfRule type="expression" dxfId="2272" priority="2315">
      <formula>MOD(ROW(),2)=0</formula>
    </cfRule>
  </conditionalFormatting>
  <conditionalFormatting sqref="U156">
    <cfRule type="expression" dxfId="2271" priority="2314">
      <formula>MOD(ROW(),2)=0</formula>
    </cfRule>
  </conditionalFormatting>
  <conditionalFormatting sqref="S156">
    <cfRule type="expression" dxfId="2270" priority="2313">
      <formula>MOD(ROW(),2)=0</formula>
    </cfRule>
  </conditionalFormatting>
  <conditionalFormatting sqref="T156">
    <cfRule type="expression" dxfId="2269" priority="2312">
      <formula>MOD(ROW(),2)=0</formula>
    </cfRule>
  </conditionalFormatting>
  <conditionalFormatting sqref="AH156:AK156">
    <cfRule type="expression" dxfId="2268" priority="2311">
      <formula>MOD(ROW(),2)=0</formula>
    </cfRule>
  </conditionalFormatting>
  <conditionalFormatting sqref="AG156">
    <cfRule type="expression" dxfId="2267" priority="2310">
      <formula>MOD(ROW(),2)=0</formula>
    </cfRule>
  </conditionalFormatting>
  <conditionalFormatting sqref="AL156">
    <cfRule type="expression" dxfId="2266" priority="2309">
      <formula>MOD(ROW(),2)=0</formula>
    </cfRule>
  </conditionalFormatting>
  <conditionalFormatting sqref="AM156">
    <cfRule type="expression" dxfId="2265" priority="2308">
      <formula>MOD(ROW(),2)=0</formula>
    </cfRule>
  </conditionalFormatting>
  <conditionalFormatting sqref="E157:F164">
    <cfRule type="expression" dxfId="2264" priority="2307">
      <formula>MOD(ROW(),2)=0</formula>
    </cfRule>
  </conditionalFormatting>
  <conditionalFormatting sqref="G157:G164">
    <cfRule type="expression" dxfId="2263" priority="2306">
      <formula>MOD(ROW(),2)=0</formula>
    </cfRule>
  </conditionalFormatting>
  <conditionalFormatting sqref="N157">
    <cfRule type="expression" dxfId="2262" priority="2305">
      <formula>MOD(ROW(),2)=0</formula>
    </cfRule>
  </conditionalFormatting>
  <conditionalFormatting sqref="U157">
    <cfRule type="expression" dxfId="2261" priority="2304">
      <formula>MOD(ROW(),2)=0</formula>
    </cfRule>
  </conditionalFormatting>
  <conditionalFormatting sqref="S157">
    <cfRule type="expression" dxfId="2260" priority="2303">
      <formula>MOD(ROW(),2)=0</formula>
    </cfRule>
  </conditionalFormatting>
  <conditionalFormatting sqref="T157">
    <cfRule type="expression" dxfId="2259" priority="2302">
      <formula>MOD(ROW(),2)=0</formula>
    </cfRule>
  </conditionalFormatting>
  <conditionalFormatting sqref="AL157">
    <cfRule type="expression" dxfId="2258" priority="2301">
      <formula>MOD(ROW(),2)=0</formula>
    </cfRule>
  </conditionalFormatting>
  <conditionalFormatting sqref="AM157">
    <cfRule type="expression" dxfId="2257" priority="2300">
      <formula>MOD(ROW(),2)=0</formula>
    </cfRule>
  </conditionalFormatting>
  <conditionalFormatting sqref="N158">
    <cfRule type="expression" dxfId="2256" priority="2299">
      <formula>MOD(ROW(),2)=0</formula>
    </cfRule>
  </conditionalFormatting>
  <conditionalFormatting sqref="U158">
    <cfRule type="expression" dxfId="2255" priority="2298">
      <formula>MOD(ROW(),2)=0</formula>
    </cfRule>
  </conditionalFormatting>
  <conditionalFormatting sqref="S158">
    <cfRule type="expression" dxfId="2254" priority="2297">
      <formula>MOD(ROW(),2)=0</formula>
    </cfRule>
  </conditionalFormatting>
  <conditionalFormatting sqref="T158">
    <cfRule type="expression" dxfId="2253" priority="2296">
      <formula>MOD(ROW(),2)=0</formula>
    </cfRule>
  </conditionalFormatting>
  <conditionalFormatting sqref="AL158">
    <cfRule type="expression" dxfId="2252" priority="2295">
      <formula>MOD(ROW(),2)=0</formula>
    </cfRule>
  </conditionalFormatting>
  <conditionalFormatting sqref="AM158">
    <cfRule type="expression" dxfId="2251" priority="2294">
      <formula>MOD(ROW(),2)=0</formula>
    </cfRule>
  </conditionalFormatting>
  <conditionalFormatting sqref="N159">
    <cfRule type="expression" dxfId="2250" priority="2293">
      <formula>MOD(ROW(),2)=0</formula>
    </cfRule>
  </conditionalFormatting>
  <conditionalFormatting sqref="U159">
    <cfRule type="expression" dxfId="2249" priority="2292">
      <formula>MOD(ROW(),2)=0</formula>
    </cfRule>
  </conditionalFormatting>
  <conditionalFormatting sqref="S159">
    <cfRule type="expression" dxfId="2248" priority="2291">
      <formula>MOD(ROW(),2)=0</formula>
    </cfRule>
  </conditionalFormatting>
  <conditionalFormatting sqref="T159">
    <cfRule type="expression" dxfId="2247" priority="2290">
      <formula>MOD(ROW(),2)=0</formula>
    </cfRule>
  </conditionalFormatting>
  <conditionalFormatting sqref="AL159">
    <cfRule type="expression" dxfId="2246" priority="2289">
      <formula>MOD(ROW(),2)=0</formula>
    </cfRule>
  </conditionalFormatting>
  <conditionalFormatting sqref="AM159">
    <cfRule type="expression" dxfId="2245" priority="2288">
      <formula>MOD(ROW(),2)=0</formula>
    </cfRule>
  </conditionalFormatting>
  <conditionalFormatting sqref="J160:M160">
    <cfRule type="expression" dxfId="2244" priority="2287">
      <formula>MOD(ROW(),2)=0</formula>
    </cfRule>
  </conditionalFormatting>
  <conditionalFormatting sqref="N160">
    <cfRule type="expression" dxfId="2243" priority="2286">
      <formula>MOD(ROW(),2)=0</formula>
    </cfRule>
  </conditionalFormatting>
  <conditionalFormatting sqref="V160:AG160">
    <cfRule type="expression" dxfId="2242" priority="2285">
      <formula>MOD(ROW(),2)=0</formula>
    </cfRule>
  </conditionalFormatting>
  <conditionalFormatting sqref="U160">
    <cfRule type="expression" dxfId="2241" priority="2284">
      <formula>MOD(ROW(),2)=0</formula>
    </cfRule>
  </conditionalFormatting>
  <conditionalFormatting sqref="S160">
    <cfRule type="expression" dxfId="2240" priority="2283">
      <formula>MOD(ROW(),2)=0</formula>
    </cfRule>
  </conditionalFormatting>
  <conditionalFormatting sqref="T160">
    <cfRule type="expression" dxfId="2239" priority="2282">
      <formula>MOD(ROW(),2)=0</formula>
    </cfRule>
  </conditionalFormatting>
  <conditionalFormatting sqref="AL160">
    <cfRule type="expression" dxfId="2238" priority="2281">
      <formula>MOD(ROW(),2)=0</formula>
    </cfRule>
  </conditionalFormatting>
  <conditionalFormatting sqref="AM160">
    <cfRule type="expression" dxfId="2237" priority="2280">
      <formula>MOD(ROW(),2)=0</formula>
    </cfRule>
  </conditionalFormatting>
  <conditionalFormatting sqref="N161">
    <cfRule type="expression" dxfId="2236" priority="2279">
      <formula>MOD(ROW(),2)=0</formula>
    </cfRule>
  </conditionalFormatting>
  <conditionalFormatting sqref="V161">
    <cfRule type="expression" dxfId="2235" priority="2278">
      <formula>MOD(ROW(),2)=0</formula>
    </cfRule>
  </conditionalFormatting>
  <conditionalFormatting sqref="U161">
    <cfRule type="expression" dxfId="2234" priority="2277">
      <formula>MOD(ROW(),2)=0</formula>
    </cfRule>
  </conditionalFormatting>
  <conditionalFormatting sqref="S161">
    <cfRule type="expression" dxfId="2233" priority="2276">
      <formula>MOD(ROW(),2)=0</formula>
    </cfRule>
  </conditionalFormatting>
  <conditionalFormatting sqref="T161">
    <cfRule type="expression" dxfId="2232" priority="2275">
      <formula>MOD(ROW(),2)=0</formula>
    </cfRule>
  </conditionalFormatting>
  <conditionalFormatting sqref="Y161:AG161">
    <cfRule type="expression" dxfId="2231" priority="2274">
      <formula>MOD(ROW(),2)=0</formula>
    </cfRule>
  </conditionalFormatting>
  <conditionalFormatting sqref="AL161">
    <cfRule type="expression" dxfId="2230" priority="2273">
      <formula>MOD(ROW(),2)=0</formula>
    </cfRule>
  </conditionalFormatting>
  <conditionalFormatting sqref="AM161">
    <cfRule type="expression" dxfId="2229" priority="2272">
      <formula>MOD(ROW(),2)=0</formula>
    </cfRule>
  </conditionalFormatting>
  <conditionalFormatting sqref="J162:M162">
    <cfRule type="expression" dxfId="2228" priority="2271">
      <formula>MOD(ROW(),2)=0</formula>
    </cfRule>
  </conditionalFormatting>
  <conditionalFormatting sqref="N162">
    <cfRule type="expression" dxfId="2227" priority="2270">
      <formula>MOD(ROW(),2)=0</formula>
    </cfRule>
  </conditionalFormatting>
  <conditionalFormatting sqref="W162:X162">
    <cfRule type="expression" dxfId="2226" priority="2269">
      <formula>MOD(ROW(),2)=0</formula>
    </cfRule>
  </conditionalFormatting>
  <conditionalFormatting sqref="V162">
    <cfRule type="expression" dxfId="2225" priority="2268">
      <formula>MOD(ROW(),2)=0</formula>
    </cfRule>
  </conditionalFormatting>
  <conditionalFormatting sqref="U162">
    <cfRule type="expression" dxfId="2224" priority="2267">
      <formula>MOD(ROW(),2)=0</formula>
    </cfRule>
  </conditionalFormatting>
  <conditionalFormatting sqref="S162">
    <cfRule type="expression" dxfId="2223" priority="2266">
      <formula>MOD(ROW(),2)=0</formula>
    </cfRule>
  </conditionalFormatting>
  <conditionalFormatting sqref="T162">
    <cfRule type="expression" dxfId="2222" priority="2265">
      <formula>MOD(ROW(),2)=0</formula>
    </cfRule>
  </conditionalFormatting>
  <conditionalFormatting sqref="Y162:AG162">
    <cfRule type="expression" dxfId="2221" priority="2264">
      <formula>MOD(ROW(),2)=0</formula>
    </cfRule>
  </conditionalFormatting>
  <conditionalFormatting sqref="AL162">
    <cfRule type="expression" dxfId="2220" priority="2263">
      <formula>MOD(ROW(),2)=0</formula>
    </cfRule>
  </conditionalFormatting>
  <conditionalFormatting sqref="AM162">
    <cfRule type="expression" dxfId="2219" priority="2262">
      <formula>MOD(ROW(),2)=0</formula>
    </cfRule>
  </conditionalFormatting>
  <conditionalFormatting sqref="J163:M163">
    <cfRule type="expression" dxfId="2218" priority="2261">
      <formula>MOD(ROW(),2)=0</formula>
    </cfRule>
  </conditionalFormatting>
  <conditionalFormatting sqref="N163">
    <cfRule type="expression" dxfId="2217" priority="2260">
      <formula>MOD(ROW(),2)=0</formula>
    </cfRule>
  </conditionalFormatting>
  <conditionalFormatting sqref="W163:X163">
    <cfRule type="expression" dxfId="2216" priority="2259">
      <formula>MOD(ROW(),2)=0</formula>
    </cfRule>
  </conditionalFormatting>
  <conditionalFormatting sqref="V163">
    <cfRule type="expression" dxfId="2215" priority="2258">
      <formula>MOD(ROW(),2)=0</formula>
    </cfRule>
  </conditionalFormatting>
  <conditionalFormatting sqref="U163">
    <cfRule type="expression" dxfId="2214" priority="2257">
      <formula>MOD(ROW(),2)=0</formula>
    </cfRule>
  </conditionalFormatting>
  <conditionalFormatting sqref="S163">
    <cfRule type="expression" dxfId="2213" priority="2256">
      <formula>MOD(ROW(),2)=0</formula>
    </cfRule>
  </conditionalFormatting>
  <conditionalFormatting sqref="T163">
    <cfRule type="expression" dxfId="2212" priority="2255">
      <formula>MOD(ROW(),2)=0</formula>
    </cfRule>
  </conditionalFormatting>
  <conditionalFormatting sqref="Y163:AG163">
    <cfRule type="expression" dxfId="2211" priority="2254">
      <formula>MOD(ROW(),2)=0</formula>
    </cfRule>
  </conditionalFormatting>
  <conditionalFormatting sqref="AL163">
    <cfRule type="expression" dxfId="2210" priority="2253">
      <formula>MOD(ROW(),2)=0</formula>
    </cfRule>
  </conditionalFormatting>
  <conditionalFormatting sqref="AM163">
    <cfRule type="expression" dxfId="2209" priority="2252">
      <formula>MOD(ROW(),2)=0</formula>
    </cfRule>
  </conditionalFormatting>
  <conditionalFormatting sqref="J164:M164">
    <cfRule type="expression" dxfId="2208" priority="2251">
      <formula>MOD(ROW(),2)=0</formula>
    </cfRule>
  </conditionalFormatting>
  <conditionalFormatting sqref="N164">
    <cfRule type="expression" dxfId="2207" priority="2250">
      <formula>MOD(ROW(),2)=0</formula>
    </cfRule>
  </conditionalFormatting>
  <conditionalFormatting sqref="W164:X164">
    <cfRule type="expression" dxfId="2206" priority="2249">
      <formula>MOD(ROW(),2)=0</formula>
    </cfRule>
  </conditionalFormatting>
  <conditionalFormatting sqref="V164">
    <cfRule type="expression" dxfId="2205" priority="2248">
      <formula>MOD(ROW(),2)=0</formula>
    </cfRule>
  </conditionalFormatting>
  <conditionalFormatting sqref="U164">
    <cfRule type="expression" dxfId="2204" priority="2247">
      <formula>MOD(ROW(),2)=0</formula>
    </cfRule>
  </conditionalFormatting>
  <conditionalFormatting sqref="S164">
    <cfRule type="expression" dxfId="2203" priority="2246">
      <formula>MOD(ROW(),2)=0</formula>
    </cfRule>
  </conditionalFormatting>
  <conditionalFormatting sqref="T164">
    <cfRule type="expression" dxfId="2202" priority="2245">
      <formula>MOD(ROW(),2)=0</formula>
    </cfRule>
  </conditionalFormatting>
  <conditionalFormatting sqref="Y164:AG164">
    <cfRule type="expression" dxfId="2201" priority="2244">
      <formula>MOD(ROW(),2)=0</formula>
    </cfRule>
  </conditionalFormatting>
  <conditionalFormatting sqref="AL164">
    <cfRule type="expression" dxfId="2200" priority="2243">
      <formula>MOD(ROW(),2)=0</formula>
    </cfRule>
  </conditionalFormatting>
  <conditionalFormatting sqref="AM164">
    <cfRule type="expression" dxfId="2199" priority="2242">
      <formula>MOD(ROW(),2)=0</formula>
    </cfRule>
  </conditionalFormatting>
  <conditionalFormatting sqref="S165">
    <cfRule type="expression" dxfId="2198" priority="2241">
      <formula>MOD(ROW(),2)=0</formula>
    </cfRule>
  </conditionalFormatting>
  <conditionalFormatting sqref="AL165">
    <cfRule type="expression" dxfId="2197" priority="2240">
      <formula>MOD(ROW(),2)=0</formula>
    </cfRule>
  </conditionalFormatting>
  <conditionalFormatting sqref="AM165">
    <cfRule type="expression" dxfId="2196" priority="2239">
      <formula>MOD(ROW(),2)=0</formula>
    </cfRule>
  </conditionalFormatting>
  <conditionalFormatting sqref="S166">
    <cfRule type="expression" dxfId="2195" priority="2238">
      <formula>MOD(ROW(),2)=0</formula>
    </cfRule>
  </conditionalFormatting>
  <conditionalFormatting sqref="AL166">
    <cfRule type="expression" dxfId="2194" priority="2237">
      <formula>MOD(ROW(),2)=0</formula>
    </cfRule>
  </conditionalFormatting>
  <conditionalFormatting sqref="AM166">
    <cfRule type="expression" dxfId="2193" priority="2236">
      <formula>MOD(ROW(),2)=0</formula>
    </cfRule>
  </conditionalFormatting>
  <conditionalFormatting sqref="T167:X167">
    <cfRule type="expression" dxfId="2192" priority="2235">
      <formula>MOD(ROW(),2)=0</formula>
    </cfRule>
  </conditionalFormatting>
  <conditionalFormatting sqref="S167">
    <cfRule type="expression" dxfId="2191" priority="2234">
      <formula>MOD(ROW(),2)=0</formula>
    </cfRule>
  </conditionalFormatting>
  <conditionalFormatting sqref="AL167">
    <cfRule type="expression" dxfId="2190" priority="2233">
      <formula>MOD(ROW(),2)=0</formula>
    </cfRule>
  </conditionalFormatting>
  <conditionalFormatting sqref="AM167">
    <cfRule type="expression" dxfId="2189" priority="2232">
      <formula>MOD(ROW(),2)=0</formula>
    </cfRule>
  </conditionalFormatting>
  <conditionalFormatting sqref="W168:X170">
    <cfRule type="expression" dxfId="2188" priority="2231">
      <formula>MOD(ROW(),2)=0</formula>
    </cfRule>
  </conditionalFormatting>
  <conditionalFormatting sqref="T168:U168">
    <cfRule type="expression" dxfId="2187" priority="2230">
      <formula>MOD(ROW(),2)=0</formula>
    </cfRule>
  </conditionalFormatting>
  <conditionalFormatting sqref="S168">
    <cfRule type="expression" dxfId="2186" priority="2229">
      <formula>MOD(ROW(),2)=0</formula>
    </cfRule>
  </conditionalFormatting>
  <conditionalFormatting sqref="AL168">
    <cfRule type="expression" dxfId="2185" priority="2228">
      <formula>MOD(ROW(),2)=0</formula>
    </cfRule>
  </conditionalFormatting>
  <conditionalFormatting sqref="AM168">
    <cfRule type="expression" dxfId="2184" priority="2227">
      <formula>MOD(ROW(),2)=0</formula>
    </cfRule>
  </conditionalFormatting>
  <conditionalFormatting sqref="V169">
    <cfRule type="expression" dxfId="2183" priority="2226">
      <formula>MOD(ROW(),2)=0</formula>
    </cfRule>
  </conditionalFormatting>
  <conditionalFormatting sqref="T169:U169">
    <cfRule type="expression" dxfId="2182" priority="2225">
      <formula>MOD(ROW(),2)=0</formula>
    </cfRule>
  </conditionalFormatting>
  <conditionalFormatting sqref="S169">
    <cfRule type="expression" dxfId="2181" priority="2224">
      <formula>MOD(ROW(),2)=0</formula>
    </cfRule>
  </conditionalFormatting>
  <conditionalFormatting sqref="AL169">
    <cfRule type="expression" dxfId="2180" priority="2223">
      <formula>MOD(ROW(),2)=0</formula>
    </cfRule>
  </conditionalFormatting>
  <conditionalFormatting sqref="AM169">
    <cfRule type="expression" dxfId="2179" priority="2222">
      <formula>MOD(ROW(),2)=0</formula>
    </cfRule>
  </conditionalFormatting>
  <conditionalFormatting sqref="T170:U170">
    <cfRule type="expression" dxfId="2178" priority="2221">
      <formula>MOD(ROW(),2)=0</formula>
    </cfRule>
  </conditionalFormatting>
  <conditionalFormatting sqref="S170">
    <cfRule type="expression" dxfId="2177" priority="2220">
      <formula>MOD(ROW(),2)=0</formula>
    </cfRule>
  </conditionalFormatting>
  <conditionalFormatting sqref="T171:U171">
    <cfRule type="expression" dxfId="2176" priority="2219">
      <formula>MOD(ROW(),2)=0</formula>
    </cfRule>
  </conditionalFormatting>
  <conditionalFormatting sqref="S171">
    <cfRule type="expression" dxfId="2175" priority="2218">
      <formula>MOD(ROW(),2)=0</formula>
    </cfRule>
  </conditionalFormatting>
  <conditionalFormatting sqref="AB170:AG171">
    <cfRule type="expression" dxfId="2174" priority="2217">
      <formula>MOD(ROW(),2)=0</formula>
    </cfRule>
  </conditionalFormatting>
  <conditionalFormatting sqref="AL170:AL171">
    <cfRule type="expression" dxfId="2173" priority="2216">
      <formula>MOD(ROW(),2)=0</formula>
    </cfRule>
  </conditionalFormatting>
  <conditionalFormatting sqref="AM170:AM171">
    <cfRule type="expression" dxfId="2172" priority="2215">
      <formula>MOD(ROW(),2)=0</formula>
    </cfRule>
  </conditionalFormatting>
  <conditionalFormatting sqref="V172:W172">
    <cfRule type="expression" dxfId="2171" priority="2214">
      <formula>MOD(ROW(),2)=0</formula>
    </cfRule>
  </conditionalFormatting>
  <conditionalFormatting sqref="T172:U172">
    <cfRule type="expression" dxfId="2170" priority="2213">
      <formula>MOD(ROW(),2)=0</formula>
    </cfRule>
  </conditionalFormatting>
  <conditionalFormatting sqref="S172">
    <cfRule type="expression" dxfId="2169" priority="2212">
      <formula>MOD(ROW(),2)=0</formula>
    </cfRule>
  </conditionalFormatting>
  <conditionalFormatting sqref="Y172:AA172">
    <cfRule type="expression" dxfId="2168" priority="2211">
      <formula>MOD(ROW(),2)=0</formula>
    </cfRule>
  </conditionalFormatting>
  <conditionalFormatting sqref="AB172:AD172">
    <cfRule type="expression" dxfId="2167" priority="2210">
      <formula>MOD(ROW(),2)=0</formula>
    </cfRule>
  </conditionalFormatting>
  <conditionalFormatting sqref="AF172:AG172">
    <cfRule type="expression" dxfId="2166" priority="2209">
      <formula>MOD(ROW(),2)=0</formula>
    </cfRule>
  </conditionalFormatting>
  <conditionalFormatting sqref="AL172">
    <cfRule type="expression" dxfId="2165" priority="2208">
      <formula>MOD(ROW(),2)=0</formula>
    </cfRule>
  </conditionalFormatting>
  <conditionalFormatting sqref="AM172">
    <cfRule type="expression" dxfId="2164" priority="2207">
      <formula>MOD(ROW(),2)=0</formula>
    </cfRule>
  </conditionalFormatting>
  <conditionalFormatting sqref="E173:G173 J173:M173">
    <cfRule type="expression" dxfId="2163" priority="2206">
      <formula>MOD(ROW(),2)=0</formula>
    </cfRule>
  </conditionalFormatting>
  <conditionalFormatting sqref="H173:I173">
    <cfRule type="expression" dxfId="2162" priority="2205">
      <formula>MOD(ROW(),2)=0</formula>
    </cfRule>
  </conditionalFormatting>
  <conditionalFormatting sqref="X173 AE173">
    <cfRule type="expression" dxfId="2161" priority="2204">
      <formula>MOD(ROW(),2)=0</formula>
    </cfRule>
  </conditionalFormatting>
  <conditionalFormatting sqref="V173:W173">
    <cfRule type="expression" dxfId="2160" priority="2203">
      <formula>MOD(ROW(),2)=0</formula>
    </cfRule>
  </conditionalFormatting>
  <conditionalFormatting sqref="T173:U173">
    <cfRule type="expression" dxfId="2159" priority="2202">
      <formula>MOD(ROW(),2)=0</formula>
    </cfRule>
  </conditionalFormatting>
  <conditionalFormatting sqref="S173">
    <cfRule type="expression" dxfId="2158" priority="2201">
      <formula>MOD(ROW(),2)=0</formula>
    </cfRule>
  </conditionalFormatting>
  <conditionalFormatting sqref="Y173:AA173">
    <cfRule type="expression" dxfId="2157" priority="2200">
      <formula>MOD(ROW(),2)=0</formula>
    </cfRule>
  </conditionalFormatting>
  <conditionalFormatting sqref="AB173:AD173">
    <cfRule type="expression" dxfId="2156" priority="2199">
      <formula>MOD(ROW(),2)=0</formula>
    </cfRule>
  </conditionalFormatting>
  <conditionalFormatting sqref="AF173:AG173">
    <cfRule type="expression" dxfId="2155" priority="2198">
      <formula>MOD(ROW(),2)=0</formula>
    </cfRule>
  </conditionalFormatting>
  <conditionalFormatting sqref="AL173">
    <cfRule type="expression" dxfId="2154" priority="2197">
      <formula>MOD(ROW(),2)=0</formula>
    </cfRule>
  </conditionalFormatting>
  <conditionalFormatting sqref="AM173">
    <cfRule type="expression" dxfId="2153" priority="2196">
      <formula>MOD(ROW(),2)=0</formula>
    </cfRule>
  </conditionalFormatting>
  <conditionalFormatting sqref="F174:G174">
    <cfRule type="expression" dxfId="2152" priority="2195">
      <formula>MOD(ROW(),2)=0</formula>
    </cfRule>
  </conditionalFormatting>
  <conditionalFormatting sqref="J174:M174">
    <cfRule type="expression" dxfId="2151" priority="2194">
      <formula>MOD(ROW(),2)=0</formula>
    </cfRule>
  </conditionalFormatting>
  <conditionalFormatting sqref="V174">
    <cfRule type="expression" dxfId="2150" priority="2193">
      <formula>MOD(ROW(),2)=0</formula>
    </cfRule>
  </conditionalFormatting>
  <conditionalFormatting sqref="T174:U174">
    <cfRule type="expression" dxfId="2149" priority="2192">
      <formula>MOD(ROW(),2)=0</formula>
    </cfRule>
  </conditionalFormatting>
  <conditionalFormatting sqref="S174">
    <cfRule type="expression" dxfId="2148" priority="2191">
      <formula>MOD(ROW(),2)=0</formula>
    </cfRule>
  </conditionalFormatting>
  <conditionalFormatting sqref="X174 AE174">
    <cfRule type="expression" dxfId="2147" priority="2190">
      <formula>MOD(ROW(),2)=0</formula>
    </cfRule>
  </conditionalFormatting>
  <conditionalFormatting sqref="W174">
    <cfRule type="expression" dxfId="2146" priority="2189">
      <formula>MOD(ROW(),2)=0</formula>
    </cfRule>
  </conditionalFormatting>
  <conditionalFormatting sqref="Y174:AA174">
    <cfRule type="expression" dxfId="2145" priority="2188">
      <formula>MOD(ROW(),2)=0</formula>
    </cfRule>
  </conditionalFormatting>
  <conditionalFormatting sqref="AB174:AD174">
    <cfRule type="expression" dxfId="2144" priority="2187">
      <formula>MOD(ROW(),2)=0</formula>
    </cfRule>
  </conditionalFormatting>
  <conditionalFormatting sqref="AF174:AG174">
    <cfRule type="expression" dxfId="2143" priority="2186">
      <formula>MOD(ROW(),2)=0</formula>
    </cfRule>
  </conditionalFormatting>
  <conditionalFormatting sqref="AL174">
    <cfRule type="expression" dxfId="2142" priority="2185">
      <formula>MOD(ROW(),2)=0</formula>
    </cfRule>
  </conditionalFormatting>
  <conditionalFormatting sqref="AM174">
    <cfRule type="expression" dxfId="2141" priority="2184">
      <formula>MOD(ROW(),2)=0</formula>
    </cfRule>
  </conditionalFormatting>
  <conditionalFormatting sqref="E175">
    <cfRule type="expression" dxfId="2140" priority="2183">
      <formula>MOD(ROW(),2)=0</formula>
    </cfRule>
  </conditionalFormatting>
  <conditionalFormatting sqref="F175:G175">
    <cfRule type="expression" dxfId="2139" priority="2182">
      <formula>MOD(ROW(),2)=0</formula>
    </cfRule>
  </conditionalFormatting>
  <conditionalFormatting sqref="J175:M175">
    <cfRule type="expression" dxfId="2138" priority="2181">
      <formula>MOD(ROW(),2)=0</formula>
    </cfRule>
  </conditionalFormatting>
  <conditionalFormatting sqref="T175:U175">
    <cfRule type="expression" dxfId="2137" priority="2180">
      <formula>MOD(ROW(),2)=0</formula>
    </cfRule>
  </conditionalFormatting>
  <conditionalFormatting sqref="S175">
    <cfRule type="expression" dxfId="2136" priority="2179">
      <formula>MOD(ROW(),2)=0</formula>
    </cfRule>
  </conditionalFormatting>
  <conditionalFormatting sqref="V175">
    <cfRule type="expression" dxfId="2135" priority="2178">
      <formula>MOD(ROW(),2)=0</formula>
    </cfRule>
  </conditionalFormatting>
  <conditionalFormatting sqref="X175 AE175">
    <cfRule type="expression" dxfId="2134" priority="2177">
      <formula>MOD(ROW(),2)=0</formula>
    </cfRule>
  </conditionalFormatting>
  <conditionalFormatting sqref="W175">
    <cfRule type="expression" dxfId="2133" priority="2176">
      <formula>MOD(ROW(),2)=0</formula>
    </cfRule>
  </conditionalFormatting>
  <conditionalFormatting sqref="Y175:AA175">
    <cfRule type="expression" dxfId="2132" priority="2175">
      <formula>MOD(ROW(),2)=0</formula>
    </cfRule>
  </conditionalFormatting>
  <conditionalFormatting sqref="AB175:AD175">
    <cfRule type="expression" dxfId="2131" priority="2174">
      <formula>MOD(ROW(),2)=0</formula>
    </cfRule>
  </conditionalFormatting>
  <conditionalFormatting sqref="AF175:AG175">
    <cfRule type="expression" dxfId="2130" priority="2173">
      <formula>MOD(ROW(),2)=0</formula>
    </cfRule>
  </conditionalFormatting>
  <conditionalFormatting sqref="AL175">
    <cfRule type="expression" dxfId="2129" priority="2172">
      <formula>MOD(ROW(),2)=0</formula>
    </cfRule>
  </conditionalFormatting>
  <conditionalFormatting sqref="AM175">
    <cfRule type="expression" dxfId="2128" priority="2171">
      <formula>MOD(ROW(),2)=0</formula>
    </cfRule>
  </conditionalFormatting>
  <conditionalFormatting sqref="E176">
    <cfRule type="expression" dxfId="2127" priority="2170">
      <formula>MOD(ROW(),2)=0</formula>
    </cfRule>
  </conditionalFormatting>
  <conditionalFormatting sqref="F176:G176">
    <cfRule type="expression" dxfId="2126" priority="2169">
      <formula>MOD(ROW(),2)=0</formula>
    </cfRule>
  </conditionalFormatting>
  <conditionalFormatting sqref="J176:M176">
    <cfRule type="expression" dxfId="2125" priority="2168">
      <formula>MOD(ROW(),2)=0</formula>
    </cfRule>
  </conditionalFormatting>
  <conditionalFormatting sqref="T176:U176">
    <cfRule type="expression" dxfId="2124" priority="2167">
      <formula>MOD(ROW(),2)=0</formula>
    </cfRule>
  </conditionalFormatting>
  <conditionalFormatting sqref="S176">
    <cfRule type="expression" dxfId="2123" priority="2166">
      <formula>MOD(ROW(),2)=0</formula>
    </cfRule>
  </conditionalFormatting>
  <conditionalFormatting sqref="V176">
    <cfRule type="expression" dxfId="2122" priority="2165">
      <formula>MOD(ROW(),2)=0</formula>
    </cfRule>
  </conditionalFormatting>
  <conditionalFormatting sqref="X176 AE176">
    <cfRule type="expression" dxfId="2121" priority="2164">
      <formula>MOD(ROW(),2)=0</formula>
    </cfRule>
  </conditionalFormatting>
  <conditionalFormatting sqref="W176">
    <cfRule type="expression" dxfId="2120" priority="2163">
      <formula>MOD(ROW(),2)=0</formula>
    </cfRule>
  </conditionalFormatting>
  <conditionalFormatting sqref="Y176:AA176">
    <cfRule type="expression" dxfId="2119" priority="2162">
      <formula>MOD(ROW(),2)=0</formula>
    </cfRule>
  </conditionalFormatting>
  <conditionalFormatting sqref="AB176:AD176">
    <cfRule type="expression" dxfId="2118" priority="2161">
      <formula>MOD(ROW(),2)=0</formula>
    </cfRule>
  </conditionalFormatting>
  <conditionalFormatting sqref="AF176:AG176">
    <cfRule type="expression" dxfId="2117" priority="2160">
      <formula>MOD(ROW(),2)=0</formula>
    </cfRule>
  </conditionalFormatting>
  <conditionalFormatting sqref="AL176">
    <cfRule type="expression" dxfId="2116" priority="2159">
      <formula>MOD(ROW(),2)=0</formula>
    </cfRule>
  </conditionalFormatting>
  <conditionalFormatting sqref="AM176">
    <cfRule type="expression" dxfId="2115" priority="2158">
      <formula>MOD(ROW(),2)=0</formula>
    </cfRule>
  </conditionalFormatting>
  <conditionalFormatting sqref="H177:I177">
    <cfRule type="expression" dxfId="2114" priority="2157">
      <formula>MOD(ROW(),2)=0</formula>
    </cfRule>
  </conditionalFormatting>
  <conditionalFormatting sqref="E177">
    <cfRule type="expression" dxfId="2113" priority="2156">
      <formula>MOD(ROW(),2)=0</formula>
    </cfRule>
  </conditionalFormatting>
  <conditionalFormatting sqref="F177:G177">
    <cfRule type="expression" dxfId="2112" priority="2155">
      <formula>MOD(ROW(),2)=0</formula>
    </cfRule>
  </conditionalFormatting>
  <conditionalFormatting sqref="J177:M177">
    <cfRule type="expression" dxfId="2111" priority="2154">
      <formula>MOD(ROW(),2)=0</formula>
    </cfRule>
  </conditionalFormatting>
  <conditionalFormatting sqref="T177:U177">
    <cfRule type="expression" dxfId="2110" priority="2153">
      <formula>MOD(ROW(),2)=0</formula>
    </cfRule>
  </conditionalFormatting>
  <conditionalFormatting sqref="S177">
    <cfRule type="expression" dxfId="2109" priority="2152">
      <formula>MOD(ROW(),2)=0</formula>
    </cfRule>
  </conditionalFormatting>
  <conditionalFormatting sqref="V177">
    <cfRule type="expression" dxfId="2108" priority="2151">
      <formula>MOD(ROW(),2)=0</formula>
    </cfRule>
  </conditionalFormatting>
  <conditionalFormatting sqref="X177">
    <cfRule type="expression" dxfId="2107" priority="2150">
      <formula>MOD(ROW(),2)=0</formula>
    </cfRule>
  </conditionalFormatting>
  <conditionalFormatting sqref="W177">
    <cfRule type="expression" dxfId="2106" priority="2149">
      <formula>MOD(ROW(),2)=0</formula>
    </cfRule>
  </conditionalFormatting>
  <conditionalFormatting sqref="AE177">
    <cfRule type="expression" dxfId="2105" priority="2148">
      <formula>MOD(ROW(),2)=0</formula>
    </cfRule>
  </conditionalFormatting>
  <conditionalFormatting sqref="Y177:AA177">
    <cfRule type="expression" dxfId="2104" priority="2147">
      <formula>MOD(ROW(),2)=0</formula>
    </cfRule>
  </conditionalFormatting>
  <conditionalFormatting sqref="AB177:AD177">
    <cfRule type="expression" dxfId="2103" priority="2146">
      <formula>MOD(ROW(),2)=0</formula>
    </cfRule>
  </conditionalFormatting>
  <conditionalFormatting sqref="AF177:AG177">
    <cfRule type="expression" dxfId="2102" priority="2145">
      <formula>MOD(ROW(),2)=0</formula>
    </cfRule>
  </conditionalFormatting>
  <conditionalFormatting sqref="AL177">
    <cfRule type="expression" dxfId="2101" priority="2144">
      <formula>MOD(ROW(),2)=0</formula>
    </cfRule>
  </conditionalFormatting>
  <conditionalFormatting sqref="AM177">
    <cfRule type="expression" dxfId="2100" priority="2143">
      <formula>MOD(ROW(),2)=0</formula>
    </cfRule>
  </conditionalFormatting>
  <conditionalFormatting sqref="H178:I178">
    <cfRule type="expression" dxfId="2099" priority="2142">
      <formula>MOD(ROW(),2)=0</formula>
    </cfRule>
  </conditionalFormatting>
  <conditionalFormatting sqref="E178">
    <cfRule type="expression" dxfId="2098" priority="2141">
      <formula>MOD(ROW(),2)=0</formula>
    </cfRule>
  </conditionalFormatting>
  <conditionalFormatting sqref="F178:G178">
    <cfRule type="expression" dxfId="2097" priority="2140">
      <formula>MOD(ROW(),2)=0</formula>
    </cfRule>
  </conditionalFormatting>
  <conditionalFormatting sqref="J178:M178">
    <cfRule type="expression" dxfId="2096" priority="2139">
      <formula>MOD(ROW(),2)=0</formula>
    </cfRule>
  </conditionalFormatting>
  <conditionalFormatting sqref="T178:U178">
    <cfRule type="expression" dxfId="2095" priority="2138">
      <formula>MOD(ROW(),2)=0</formula>
    </cfRule>
  </conditionalFormatting>
  <conditionalFormatting sqref="S178">
    <cfRule type="expression" dxfId="2094" priority="2137">
      <formula>MOD(ROW(),2)=0</formula>
    </cfRule>
  </conditionalFormatting>
  <conditionalFormatting sqref="V178">
    <cfRule type="expression" dxfId="2093" priority="2136">
      <formula>MOD(ROW(),2)=0</formula>
    </cfRule>
  </conditionalFormatting>
  <conditionalFormatting sqref="X178">
    <cfRule type="expression" dxfId="2092" priority="2135">
      <formula>MOD(ROW(),2)=0</formula>
    </cfRule>
  </conditionalFormatting>
  <conditionalFormatting sqref="W178">
    <cfRule type="expression" dxfId="2091" priority="2134">
      <formula>MOD(ROW(),2)=0</formula>
    </cfRule>
  </conditionalFormatting>
  <conditionalFormatting sqref="AE178">
    <cfRule type="expression" dxfId="2090" priority="2133">
      <formula>MOD(ROW(),2)=0</formula>
    </cfRule>
  </conditionalFormatting>
  <conditionalFormatting sqref="Y178:AA178">
    <cfRule type="expression" dxfId="2089" priority="2132">
      <formula>MOD(ROW(),2)=0</formula>
    </cfRule>
  </conditionalFormatting>
  <conditionalFormatting sqref="AB178:AD178">
    <cfRule type="expression" dxfId="2088" priority="2131">
      <formula>MOD(ROW(),2)=0</formula>
    </cfRule>
  </conditionalFormatting>
  <conditionalFormatting sqref="AF178:AG178">
    <cfRule type="expression" dxfId="2087" priority="2130">
      <formula>MOD(ROW(),2)=0</formula>
    </cfRule>
  </conditionalFormatting>
  <conditionalFormatting sqref="AL178">
    <cfRule type="expression" dxfId="2086" priority="2129">
      <formula>MOD(ROW(),2)=0</formula>
    </cfRule>
  </conditionalFormatting>
  <conditionalFormatting sqref="AM178">
    <cfRule type="expression" dxfId="2085" priority="2128">
      <formula>MOD(ROW(),2)=0</formula>
    </cfRule>
  </conditionalFormatting>
  <conditionalFormatting sqref="N179">
    <cfRule type="expression" dxfId="2084" priority="2127">
      <formula>MOD(ROW(),2)=0</formula>
    </cfRule>
  </conditionalFormatting>
  <conditionalFormatting sqref="H179:I179">
    <cfRule type="expression" dxfId="2083" priority="2126">
      <formula>MOD(ROW(),2)=0</formula>
    </cfRule>
  </conditionalFormatting>
  <conditionalFormatting sqref="E179">
    <cfRule type="expression" dxfId="2082" priority="2125">
      <formula>MOD(ROW(),2)=0</formula>
    </cfRule>
  </conditionalFormatting>
  <conditionalFormatting sqref="F179:G179">
    <cfRule type="expression" dxfId="2081" priority="2124">
      <formula>MOD(ROW(),2)=0</formula>
    </cfRule>
  </conditionalFormatting>
  <conditionalFormatting sqref="J179:M179">
    <cfRule type="expression" dxfId="2080" priority="2123">
      <formula>MOD(ROW(),2)=0</formula>
    </cfRule>
  </conditionalFormatting>
  <conditionalFormatting sqref="T179:U179">
    <cfRule type="expression" dxfId="2079" priority="2122">
      <formula>MOD(ROW(),2)=0</formula>
    </cfRule>
  </conditionalFormatting>
  <conditionalFormatting sqref="S179">
    <cfRule type="expression" dxfId="2078" priority="2121">
      <formula>MOD(ROW(),2)=0</formula>
    </cfRule>
  </conditionalFormatting>
  <conditionalFormatting sqref="V179">
    <cfRule type="expression" dxfId="2077" priority="2120">
      <formula>MOD(ROW(),2)=0</formula>
    </cfRule>
  </conditionalFormatting>
  <conditionalFormatting sqref="X179">
    <cfRule type="expression" dxfId="2076" priority="2119">
      <formula>MOD(ROW(),2)=0</formula>
    </cfRule>
  </conditionalFormatting>
  <conditionalFormatting sqref="W179">
    <cfRule type="expression" dxfId="2075" priority="2118">
      <formula>MOD(ROW(),2)=0</formula>
    </cfRule>
  </conditionalFormatting>
  <conditionalFormatting sqref="AE179">
    <cfRule type="expression" dxfId="2074" priority="2117">
      <formula>MOD(ROW(),2)=0</formula>
    </cfRule>
  </conditionalFormatting>
  <conditionalFormatting sqref="Y179:AA179">
    <cfRule type="expression" dxfId="2073" priority="2116">
      <formula>MOD(ROW(),2)=0</formula>
    </cfRule>
  </conditionalFormatting>
  <conditionalFormatting sqref="AB179:AD179">
    <cfRule type="expression" dxfId="2072" priority="2115">
      <formula>MOD(ROW(),2)=0</formula>
    </cfRule>
  </conditionalFormatting>
  <conditionalFormatting sqref="AF179:AG179">
    <cfRule type="expression" dxfId="2071" priority="2114">
      <formula>MOD(ROW(),2)=0</formula>
    </cfRule>
  </conditionalFormatting>
  <conditionalFormatting sqref="AL179">
    <cfRule type="expression" dxfId="2070" priority="2113">
      <formula>MOD(ROW(),2)=0</formula>
    </cfRule>
  </conditionalFormatting>
  <conditionalFormatting sqref="AM179">
    <cfRule type="expression" dxfId="2069" priority="2112">
      <formula>MOD(ROW(),2)=0</formula>
    </cfRule>
  </conditionalFormatting>
  <conditionalFormatting sqref="N180">
    <cfRule type="expression" dxfId="2068" priority="2111">
      <formula>MOD(ROW(),2)=0</formula>
    </cfRule>
  </conditionalFormatting>
  <conditionalFormatting sqref="H180:I180">
    <cfRule type="expression" dxfId="2067" priority="2110">
      <formula>MOD(ROW(),2)=0</formula>
    </cfRule>
  </conditionalFormatting>
  <conditionalFormatting sqref="E180">
    <cfRule type="expression" dxfId="2066" priority="2109">
      <formula>MOD(ROW(),2)=0</formula>
    </cfRule>
  </conditionalFormatting>
  <conditionalFormatting sqref="F180:G180">
    <cfRule type="expression" dxfId="2065" priority="2108">
      <formula>MOD(ROW(),2)=0</formula>
    </cfRule>
  </conditionalFormatting>
  <conditionalFormatting sqref="J180:M180">
    <cfRule type="expression" dxfId="2064" priority="2107">
      <formula>MOD(ROW(),2)=0</formula>
    </cfRule>
  </conditionalFormatting>
  <conditionalFormatting sqref="T180:U180">
    <cfRule type="expression" dxfId="2063" priority="2106">
      <formula>MOD(ROW(),2)=0</formula>
    </cfRule>
  </conditionalFormatting>
  <conditionalFormatting sqref="S180">
    <cfRule type="expression" dxfId="2062" priority="2105">
      <formula>MOD(ROW(),2)=0</formula>
    </cfRule>
  </conditionalFormatting>
  <conditionalFormatting sqref="V180">
    <cfRule type="expression" dxfId="2061" priority="2104">
      <formula>MOD(ROW(),2)=0</formula>
    </cfRule>
  </conditionalFormatting>
  <conditionalFormatting sqref="X180">
    <cfRule type="expression" dxfId="2060" priority="2103">
      <formula>MOD(ROW(),2)=0</formula>
    </cfRule>
  </conditionalFormatting>
  <conditionalFormatting sqref="W180">
    <cfRule type="expression" dxfId="2059" priority="2102">
      <formula>MOD(ROW(),2)=0</formula>
    </cfRule>
  </conditionalFormatting>
  <conditionalFormatting sqref="AE180">
    <cfRule type="expression" dxfId="2058" priority="2101">
      <formula>MOD(ROW(),2)=0</formula>
    </cfRule>
  </conditionalFormatting>
  <conditionalFormatting sqref="Y180:AA180">
    <cfRule type="expression" dxfId="2057" priority="2100">
      <formula>MOD(ROW(),2)=0</formula>
    </cfRule>
  </conditionalFormatting>
  <conditionalFormatting sqref="AB180:AD180">
    <cfRule type="expression" dxfId="2056" priority="2099">
      <formula>MOD(ROW(),2)=0</formula>
    </cfRule>
  </conditionalFormatting>
  <conditionalFormatting sqref="AF180:AG180">
    <cfRule type="expression" dxfId="2055" priority="2098">
      <formula>MOD(ROW(),2)=0</formula>
    </cfRule>
  </conditionalFormatting>
  <conditionalFormatting sqref="AL180">
    <cfRule type="expression" dxfId="2054" priority="2097">
      <formula>MOD(ROW(),2)=0</formula>
    </cfRule>
  </conditionalFormatting>
  <conditionalFormatting sqref="AM180">
    <cfRule type="expression" dxfId="2053" priority="2096">
      <formula>MOD(ROW(),2)=0</formula>
    </cfRule>
  </conditionalFormatting>
  <conditionalFormatting sqref="H181:I181">
    <cfRule type="expression" dxfId="2052" priority="2095">
      <formula>MOD(ROW(),2)=0</formula>
    </cfRule>
  </conditionalFormatting>
  <conditionalFormatting sqref="E181">
    <cfRule type="expression" dxfId="2051" priority="2094">
      <formula>MOD(ROW(),2)=0</formula>
    </cfRule>
  </conditionalFormatting>
  <conditionalFormatting sqref="F181:G181">
    <cfRule type="expression" dxfId="2050" priority="2093">
      <formula>MOD(ROW(),2)=0</formula>
    </cfRule>
  </conditionalFormatting>
  <conditionalFormatting sqref="J181:M181">
    <cfRule type="expression" dxfId="2049" priority="2092">
      <formula>MOD(ROW(),2)=0</formula>
    </cfRule>
  </conditionalFormatting>
  <conditionalFormatting sqref="N181">
    <cfRule type="expression" dxfId="2048" priority="2091">
      <formula>MOD(ROW(),2)=0</formula>
    </cfRule>
  </conditionalFormatting>
  <conditionalFormatting sqref="T181:U181">
    <cfRule type="expression" dxfId="2047" priority="2090">
      <formula>MOD(ROW(),2)=0</formula>
    </cfRule>
  </conditionalFormatting>
  <conditionalFormatting sqref="S181">
    <cfRule type="expression" dxfId="2046" priority="2089">
      <formula>MOD(ROW(),2)=0</formula>
    </cfRule>
  </conditionalFormatting>
  <conditionalFormatting sqref="V181">
    <cfRule type="expression" dxfId="2045" priority="2088">
      <formula>MOD(ROW(),2)=0</formula>
    </cfRule>
  </conditionalFormatting>
  <conditionalFormatting sqref="X181">
    <cfRule type="expression" dxfId="2044" priority="2087">
      <formula>MOD(ROW(),2)=0</formula>
    </cfRule>
  </conditionalFormatting>
  <conditionalFormatting sqref="W181">
    <cfRule type="expression" dxfId="2043" priority="2086">
      <formula>MOD(ROW(),2)=0</formula>
    </cfRule>
  </conditionalFormatting>
  <conditionalFormatting sqref="AE181">
    <cfRule type="expression" dxfId="2042" priority="2085">
      <formula>MOD(ROW(),2)=0</formula>
    </cfRule>
  </conditionalFormatting>
  <conditionalFormatting sqref="Y181:AA181">
    <cfRule type="expression" dxfId="2041" priority="2084">
      <formula>MOD(ROW(),2)=0</formula>
    </cfRule>
  </conditionalFormatting>
  <conditionalFormatting sqref="AB181:AD181">
    <cfRule type="expression" dxfId="2040" priority="2083">
      <formula>MOD(ROW(),2)=0</formula>
    </cfRule>
  </conditionalFormatting>
  <conditionalFormatting sqref="AF181:AG181">
    <cfRule type="expression" dxfId="2039" priority="2082">
      <formula>MOD(ROW(),2)=0</formula>
    </cfRule>
  </conditionalFormatting>
  <conditionalFormatting sqref="AL181">
    <cfRule type="expression" dxfId="2038" priority="2081">
      <formula>MOD(ROW(),2)=0</formula>
    </cfRule>
  </conditionalFormatting>
  <conditionalFormatting sqref="AM181">
    <cfRule type="expression" dxfId="2037" priority="2080">
      <formula>MOD(ROW(),2)=0</formula>
    </cfRule>
  </conditionalFormatting>
  <conditionalFormatting sqref="H182:I182">
    <cfRule type="expression" dxfId="2036" priority="2079">
      <formula>MOD(ROW(),2)=0</formula>
    </cfRule>
  </conditionalFormatting>
  <conditionalFormatting sqref="E182">
    <cfRule type="expression" dxfId="2035" priority="2078">
      <formula>MOD(ROW(),2)=0</formula>
    </cfRule>
  </conditionalFormatting>
  <conditionalFormatting sqref="F182:G182">
    <cfRule type="expression" dxfId="2034" priority="2077">
      <formula>MOD(ROW(),2)=0</formula>
    </cfRule>
  </conditionalFormatting>
  <conditionalFormatting sqref="J182:L182">
    <cfRule type="expression" dxfId="2033" priority="2076">
      <formula>MOD(ROW(),2)=0</formula>
    </cfRule>
  </conditionalFormatting>
  <conditionalFormatting sqref="T182:U182">
    <cfRule type="expression" dxfId="2032" priority="2075">
      <formula>MOD(ROW(),2)=0</formula>
    </cfRule>
  </conditionalFormatting>
  <conditionalFormatting sqref="S182">
    <cfRule type="expression" dxfId="2031" priority="2074">
      <formula>MOD(ROW(),2)=0</formula>
    </cfRule>
  </conditionalFormatting>
  <conditionalFormatting sqref="V182">
    <cfRule type="expression" dxfId="2030" priority="2073">
      <formula>MOD(ROW(),2)=0</formula>
    </cfRule>
  </conditionalFormatting>
  <conditionalFormatting sqref="X182">
    <cfRule type="expression" dxfId="2029" priority="2072">
      <formula>MOD(ROW(),2)=0</formula>
    </cfRule>
  </conditionalFormatting>
  <conditionalFormatting sqref="W182">
    <cfRule type="expression" dxfId="2028" priority="2071">
      <formula>MOD(ROW(),2)=0</formula>
    </cfRule>
  </conditionalFormatting>
  <conditionalFormatting sqref="Y182:AA182">
    <cfRule type="expression" dxfId="2027" priority="2070">
      <formula>MOD(ROW(),2)=0</formula>
    </cfRule>
  </conditionalFormatting>
  <conditionalFormatting sqref="AB182:AD182">
    <cfRule type="expression" dxfId="2026" priority="2069">
      <formula>MOD(ROW(),2)=0</formula>
    </cfRule>
  </conditionalFormatting>
  <conditionalFormatting sqref="AF182:AG182">
    <cfRule type="expression" dxfId="2025" priority="2068">
      <formula>MOD(ROW(),2)=0</formula>
    </cfRule>
  </conditionalFormatting>
  <conditionalFormatting sqref="AL182">
    <cfRule type="expression" dxfId="2024" priority="2067">
      <formula>MOD(ROW(),2)=0</formula>
    </cfRule>
  </conditionalFormatting>
  <conditionalFormatting sqref="AM182">
    <cfRule type="expression" dxfId="2023" priority="2066">
      <formula>MOD(ROW(),2)=0</formula>
    </cfRule>
  </conditionalFormatting>
  <conditionalFormatting sqref="M183">
    <cfRule type="expression" dxfId="2022" priority="2065">
      <formula>MOD(ROW(),2)=0</formula>
    </cfRule>
  </conditionalFormatting>
  <conditionalFormatting sqref="H183:I183">
    <cfRule type="expression" dxfId="2021" priority="2064">
      <formula>MOD(ROW(),2)=0</formula>
    </cfRule>
  </conditionalFormatting>
  <conditionalFormatting sqref="E183">
    <cfRule type="expression" dxfId="2020" priority="2063">
      <formula>MOD(ROW(),2)=0</formula>
    </cfRule>
  </conditionalFormatting>
  <conditionalFormatting sqref="F183:G183">
    <cfRule type="expression" dxfId="2019" priority="2062">
      <formula>MOD(ROW(),2)=0</formula>
    </cfRule>
  </conditionalFormatting>
  <conditionalFormatting sqref="J183:L183">
    <cfRule type="expression" dxfId="2018" priority="2061">
      <formula>MOD(ROW(),2)=0</formula>
    </cfRule>
  </conditionalFormatting>
  <conditionalFormatting sqref="S183">
    <cfRule type="expression" dxfId="2017" priority="2060">
      <formula>MOD(ROW(),2)=0</formula>
    </cfRule>
  </conditionalFormatting>
  <conditionalFormatting sqref="AE183">
    <cfRule type="expression" dxfId="2016" priority="2059">
      <formula>MOD(ROW(),2)=0</formula>
    </cfRule>
  </conditionalFormatting>
  <conditionalFormatting sqref="Y183:AA183">
    <cfRule type="expression" dxfId="2015" priority="2058">
      <formula>MOD(ROW(),2)=0</formula>
    </cfRule>
  </conditionalFormatting>
  <conditionalFormatting sqref="AB183:AD183">
    <cfRule type="expression" dxfId="2014" priority="2057">
      <formula>MOD(ROW(),2)=0</formula>
    </cfRule>
  </conditionalFormatting>
  <conditionalFormatting sqref="AF183">
    <cfRule type="expression" dxfId="2013" priority="2056">
      <formula>MOD(ROW(),2)=0</formula>
    </cfRule>
  </conditionalFormatting>
  <conditionalFormatting sqref="H184:I184">
    <cfRule type="expression" dxfId="2012" priority="2055">
      <formula>MOD(ROW(),2)=0</formula>
    </cfRule>
  </conditionalFormatting>
  <conditionalFormatting sqref="E184">
    <cfRule type="expression" dxfId="2011" priority="2054">
      <formula>MOD(ROW(),2)=0</formula>
    </cfRule>
  </conditionalFormatting>
  <conditionalFormatting sqref="F184:G184">
    <cfRule type="expression" dxfId="2010" priority="2053">
      <formula>MOD(ROW(),2)=0</formula>
    </cfRule>
  </conditionalFormatting>
  <conditionalFormatting sqref="J184:L184">
    <cfRule type="expression" dxfId="2009" priority="2052">
      <formula>MOD(ROW(),2)=0</formula>
    </cfRule>
  </conditionalFormatting>
  <conditionalFormatting sqref="S184">
    <cfRule type="expression" dxfId="2008" priority="2051">
      <formula>MOD(ROW(),2)=0</formula>
    </cfRule>
  </conditionalFormatting>
  <conditionalFormatting sqref="AE184">
    <cfRule type="expression" dxfId="2007" priority="2050">
      <formula>MOD(ROW(),2)=0</formula>
    </cfRule>
  </conditionalFormatting>
  <conditionalFormatting sqref="T184:U184">
    <cfRule type="expression" dxfId="2006" priority="2049">
      <formula>MOD(ROW(),2)=0</formula>
    </cfRule>
  </conditionalFormatting>
  <conditionalFormatting sqref="V184">
    <cfRule type="expression" dxfId="2005" priority="2048">
      <formula>MOD(ROW(),2)=0</formula>
    </cfRule>
  </conditionalFormatting>
  <conditionalFormatting sqref="X184">
    <cfRule type="expression" dxfId="2004" priority="2047">
      <formula>MOD(ROW(),2)=0</formula>
    </cfRule>
  </conditionalFormatting>
  <conditionalFormatting sqref="W184">
    <cfRule type="expression" dxfId="2003" priority="2046">
      <formula>MOD(ROW(),2)=0</formula>
    </cfRule>
  </conditionalFormatting>
  <conditionalFormatting sqref="Y184:AA184">
    <cfRule type="expression" dxfId="2002" priority="2045">
      <formula>MOD(ROW(),2)=0</formula>
    </cfRule>
  </conditionalFormatting>
  <conditionalFormatting sqref="AB184:AD184">
    <cfRule type="expression" dxfId="2001" priority="2044">
      <formula>MOD(ROW(),2)=0</formula>
    </cfRule>
  </conditionalFormatting>
  <conditionalFormatting sqref="AF184">
    <cfRule type="expression" dxfId="2000" priority="2043">
      <formula>MOD(ROW(),2)=0</formula>
    </cfRule>
  </conditionalFormatting>
  <conditionalFormatting sqref="AH184:AK184">
    <cfRule type="expression" dxfId="1999" priority="2042">
      <formula>MOD(ROW(),2)=0</formula>
    </cfRule>
  </conditionalFormatting>
  <conditionalFormatting sqref="AG184">
    <cfRule type="expression" dxfId="1998" priority="2041">
      <formula>MOD(ROW(),2)=0</formula>
    </cfRule>
  </conditionalFormatting>
  <conditionalFormatting sqref="AL184">
    <cfRule type="expression" dxfId="1997" priority="2040">
      <formula>MOD(ROW(),2)=0</formula>
    </cfRule>
  </conditionalFormatting>
  <conditionalFormatting sqref="AM184">
    <cfRule type="expression" dxfId="1996" priority="2039">
      <formula>MOD(ROW(),2)=0</formula>
    </cfRule>
  </conditionalFormatting>
  <conditionalFormatting sqref="E185">
    <cfRule type="expression" dxfId="1995" priority="2038">
      <formula>MOD(ROW(),2)=0</formula>
    </cfRule>
  </conditionalFormatting>
  <conditionalFormatting sqref="F185:G185">
    <cfRule type="expression" dxfId="1994" priority="2037">
      <formula>MOD(ROW(),2)=0</formula>
    </cfRule>
  </conditionalFormatting>
  <conditionalFormatting sqref="M185">
    <cfRule type="expression" dxfId="1993" priority="2036">
      <formula>MOD(ROW(),2)=0</formula>
    </cfRule>
  </conditionalFormatting>
  <conditionalFormatting sqref="J185:L185">
    <cfRule type="expression" dxfId="1992" priority="2035">
      <formula>MOD(ROW(),2)=0</formula>
    </cfRule>
  </conditionalFormatting>
  <conditionalFormatting sqref="S185">
    <cfRule type="expression" dxfId="1991" priority="2034">
      <formula>MOD(ROW(),2)=0</formula>
    </cfRule>
  </conditionalFormatting>
  <conditionalFormatting sqref="T185">
    <cfRule type="expression" dxfId="1990" priority="2033">
      <formula>MOD(ROW(),2)=0</formula>
    </cfRule>
  </conditionalFormatting>
  <conditionalFormatting sqref="AE185">
    <cfRule type="expression" dxfId="1989" priority="2032">
      <formula>MOD(ROW(),2)=0</formula>
    </cfRule>
  </conditionalFormatting>
  <conditionalFormatting sqref="Y185:AA185">
    <cfRule type="expression" dxfId="1988" priority="2031">
      <formula>MOD(ROW(),2)=0</formula>
    </cfRule>
  </conditionalFormatting>
  <conditionalFormatting sqref="AB185:AD185">
    <cfRule type="expression" dxfId="1987" priority="2030">
      <formula>MOD(ROW(),2)=0</formula>
    </cfRule>
  </conditionalFormatting>
  <conditionalFormatting sqref="AF185">
    <cfRule type="expression" dxfId="1986" priority="2029">
      <formula>MOD(ROW(),2)=0</formula>
    </cfRule>
  </conditionalFormatting>
  <conditionalFormatting sqref="U185">
    <cfRule type="expression" dxfId="1985" priority="2028">
      <formula>MOD(ROW(),2)=0</formula>
    </cfRule>
  </conditionalFormatting>
  <conditionalFormatting sqref="AH185:AK185">
    <cfRule type="expression" dxfId="1984" priority="2027">
      <formula>MOD(ROW(),2)=0</formula>
    </cfRule>
  </conditionalFormatting>
  <conditionalFormatting sqref="AG185">
    <cfRule type="expression" dxfId="1983" priority="2026">
      <formula>MOD(ROW(),2)=0</formula>
    </cfRule>
  </conditionalFormatting>
  <conditionalFormatting sqref="AL185">
    <cfRule type="expression" dxfId="1982" priority="2025">
      <formula>MOD(ROW(),2)=0</formula>
    </cfRule>
  </conditionalFormatting>
  <conditionalFormatting sqref="AM185">
    <cfRule type="expression" dxfId="1981" priority="2024">
      <formula>MOD(ROW(),2)=0</formula>
    </cfRule>
  </conditionalFormatting>
  <conditionalFormatting sqref="H186:I186">
    <cfRule type="expression" dxfId="1980" priority="2023">
      <formula>MOD(ROW(),2)=0</formula>
    </cfRule>
  </conditionalFormatting>
  <conditionalFormatting sqref="E186">
    <cfRule type="expression" dxfId="1979" priority="2022">
      <formula>MOD(ROW(),2)=0</formula>
    </cfRule>
  </conditionalFormatting>
  <conditionalFormatting sqref="F186:G186">
    <cfRule type="expression" dxfId="1978" priority="2021">
      <formula>MOD(ROW(),2)=0</formula>
    </cfRule>
  </conditionalFormatting>
  <conditionalFormatting sqref="J186:L186">
    <cfRule type="expression" dxfId="1977" priority="2020">
      <formula>MOD(ROW(),2)=0</formula>
    </cfRule>
  </conditionalFormatting>
  <conditionalFormatting sqref="N186">
    <cfRule type="expression" dxfId="1976" priority="2019">
      <formula>MOD(ROW(),2)=0</formula>
    </cfRule>
  </conditionalFormatting>
  <conditionalFormatting sqref="W186:X186">
    <cfRule type="expression" dxfId="1975" priority="2018">
      <formula>MOD(ROW(),2)=0</formula>
    </cfRule>
  </conditionalFormatting>
  <conditionalFormatting sqref="V186">
    <cfRule type="expression" dxfId="1974" priority="2017">
      <formula>MOD(ROW(),2)=0</formula>
    </cfRule>
  </conditionalFormatting>
  <conditionalFormatting sqref="U186">
    <cfRule type="expression" dxfId="1973" priority="2016">
      <formula>MOD(ROW(),2)=0</formula>
    </cfRule>
  </conditionalFormatting>
  <conditionalFormatting sqref="S186">
    <cfRule type="expression" dxfId="1972" priority="2015">
      <formula>MOD(ROW(),2)=0</formula>
    </cfRule>
  </conditionalFormatting>
  <conditionalFormatting sqref="T186">
    <cfRule type="expression" dxfId="1971" priority="2014">
      <formula>MOD(ROW(),2)=0</formula>
    </cfRule>
  </conditionalFormatting>
  <conditionalFormatting sqref="Y186:AB186">
    <cfRule type="expression" dxfId="1970" priority="2013">
      <formula>MOD(ROW(),2)=0</formula>
    </cfRule>
  </conditionalFormatting>
  <conditionalFormatting sqref="AC186:AG186">
    <cfRule type="expression" dxfId="1969" priority="2012">
      <formula>MOD(ROW(),2)=0</formula>
    </cfRule>
  </conditionalFormatting>
  <conditionalFormatting sqref="AL186">
    <cfRule type="expression" dxfId="1968" priority="2011">
      <formula>MOD(ROW(),2)=0</formula>
    </cfRule>
  </conditionalFormatting>
  <conditionalFormatting sqref="AM186">
    <cfRule type="expression" dxfId="1967" priority="2010">
      <formula>MOD(ROW(),2)=0</formula>
    </cfRule>
  </conditionalFormatting>
  <conditionalFormatting sqref="M187">
    <cfRule type="expression" dxfId="1966" priority="2009">
      <formula>MOD(ROW(),2)=0</formula>
    </cfRule>
  </conditionalFormatting>
  <conditionalFormatting sqref="H187:I187">
    <cfRule type="expression" dxfId="1965" priority="2008">
      <formula>MOD(ROW(),2)=0</formula>
    </cfRule>
  </conditionalFormatting>
  <conditionalFormatting sqref="E187">
    <cfRule type="expression" dxfId="1964" priority="2007">
      <formula>MOD(ROW(),2)=0</formula>
    </cfRule>
  </conditionalFormatting>
  <conditionalFormatting sqref="F187:G187">
    <cfRule type="expression" dxfId="1963" priority="2006">
      <formula>MOD(ROW(),2)=0</formula>
    </cfRule>
  </conditionalFormatting>
  <conditionalFormatting sqref="J187:L187">
    <cfRule type="expression" dxfId="1962" priority="2005">
      <formula>MOD(ROW(),2)=0</formula>
    </cfRule>
  </conditionalFormatting>
  <conditionalFormatting sqref="N187">
    <cfRule type="expression" dxfId="1961" priority="2004">
      <formula>MOD(ROW(),2)=0</formula>
    </cfRule>
  </conditionalFormatting>
  <conditionalFormatting sqref="W187:X187">
    <cfRule type="expression" dxfId="1960" priority="2003">
      <formula>MOD(ROW(),2)=0</formula>
    </cfRule>
  </conditionalFormatting>
  <conditionalFormatting sqref="V187">
    <cfRule type="expression" dxfId="1959" priority="2002">
      <formula>MOD(ROW(),2)=0</formula>
    </cfRule>
  </conditionalFormatting>
  <conditionalFormatting sqref="U187">
    <cfRule type="expression" dxfId="1958" priority="2001">
      <formula>MOD(ROW(),2)=0</formula>
    </cfRule>
  </conditionalFormatting>
  <conditionalFormatting sqref="S187">
    <cfRule type="expression" dxfId="1957" priority="2000">
      <formula>MOD(ROW(),2)=0</formula>
    </cfRule>
  </conditionalFormatting>
  <conditionalFormatting sqref="T187">
    <cfRule type="expression" dxfId="1956" priority="1999">
      <formula>MOD(ROW(),2)=0</formula>
    </cfRule>
  </conditionalFormatting>
  <conditionalFormatting sqref="Y187:AB187">
    <cfRule type="expression" dxfId="1955" priority="1998">
      <formula>MOD(ROW(),2)=0</formula>
    </cfRule>
  </conditionalFormatting>
  <conditionalFormatting sqref="AC187:AG187">
    <cfRule type="expression" dxfId="1954" priority="1997">
      <formula>MOD(ROW(),2)=0</formula>
    </cfRule>
  </conditionalFormatting>
  <conditionalFormatting sqref="AL187">
    <cfRule type="expression" dxfId="1953" priority="1996">
      <formula>MOD(ROW(),2)=0</formula>
    </cfRule>
  </conditionalFormatting>
  <conditionalFormatting sqref="AM187">
    <cfRule type="expression" dxfId="1952" priority="1995">
      <formula>MOD(ROW(),2)=0</formula>
    </cfRule>
  </conditionalFormatting>
  <conditionalFormatting sqref="M188">
    <cfRule type="expression" dxfId="1951" priority="1994">
      <formula>MOD(ROW(),2)=0</formula>
    </cfRule>
  </conditionalFormatting>
  <conditionalFormatting sqref="H188:I188">
    <cfRule type="expression" dxfId="1950" priority="1993">
      <formula>MOD(ROW(),2)=0</formula>
    </cfRule>
  </conditionalFormatting>
  <conditionalFormatting sqref="E188">
    <cfRule type="expression" dxfId="1949" priority="1992">
      <formula>MOD(ROW(),2)=0</formula>
    </cfRule>
  </conditionalFormatting>
  <conditionalFormatting sqref="F188:G188">
    <cfRule type="expression" dxfId="1948" priority="1991">
      <formula>MOD(ROW(),2)=0</formula>
    </cfRule>
  </conditionalFormatting>
  <conditionalFormatting sqref="J188:L188">
    <cfRule type="expression" dxfId="1947" priority="1990">
      <formula>MOD(ROW(),2)=0</formula>
    </cfRule>
  </conditionalFormatting>
  <conditionalFormatting sqref="N188">
    <cfRule type="expression" dxfId="1946" priority="1989">
      <formula>MOD(ROW(),2)=0</formula>
    </cfRule>
  </conditionalFormatting>
  <conditionalFormatting sqref="W188:X188">
    <cfRule type="expression" dxfId="1945" priority="1988">
      <formula>MOD(ROW(),2)=0</formula>
    </cfRule>
  </conditionalFormatting>
  <conditionalFormatting sqref="V188">
    <cfRule type="expression" dxfId="1944" priority="1987">
      <formula>MOD(ROW(),2)=0</formula>
    </cfRule>
  </conditionalFormatting>
  <conditionalFormatting sqref="U188">
    <cfRule type="expression" dxfId="1943" priority="1986">
      <formula>MOD(ROW(),2)=0</formula>
    </cfRule>
  </conditionalFormatting>
  <conditionalFormatting sqref="S188">
    <cfRule type="expression" dxfId="1942" priority="1985">
      <formula>MOD(ROW(),2)=0</formula>
    </cfRule>
  </conditionalFormatting>
  <conditionalFormatting sqref="T188">
    <cfRule type="expression" dxfId="1941" priority="1984">
      <formula>MOD(ROW(),2)=0</formula>
    </cfRule>
  </conditionalFormatting>
  <conditionalFormatting sqref="Y188:AB188">
    <cfRule type="expression" dxfId="1940" priority="1983">
      <formula>MOD(ROW(),2)=0</formula>
    </cfRule>
  </conditionalFormatting>
  <conditionalFormatting sqref="AC188:AE188">
    <cfRule type="expression" dxfId="1939" priority="1982">
      <formula>MOD(ROW(),2)=0</formula>
    </cfRule>
  </conditionalFormatting>
  <conditionalFormatting sqref="AH188:AK188">
    <cfRule type="expression" dxfId="1938" priority="1981">
      <formula>MOD(ROW(),2)=0</formula>
    </cfRule>
  </conditionalFormatting>
  <conditionalFormatting sqref="AF188:AG188">
    <cfRule type="expression" dxfId="1937" priority="1980">
      <formula>MOD(ROW(),2)=0</formula>
    </cfRule>
  </conditionalFormatting>
  <conditionalFormatting sqref="AL188">
    <cfRule type="expression" dxfId="1936" priority="1979">
      <formula>MOD(ROW(),2)=0</formula>
    </cfRule>
  </conditionalFormatting>
  <conditionalFormatting sqref="AM188">
    <cfRule type="expression" dxfId="1935" priority="1978">
      <formula>MOD(ROW(),2)=0</formula>
    </cfRule>
  </conditionalFormatting>
  <conditionalFormatting sqref="M189">
    <cfRule type="expression" dxfId="1934" priority="1977">
      <formula>MOD(ROW(),2)=0</formula>
    </cfRule>
  </conditionalFormatting>
  <conditionalFormatting sqref="H189:I189">
    <cfRule type="expression" dxfId="1933" priority="1976">
      <formula>MOD(ROW(),2)=0</formula>
    </cfRule>
  </conditionalFormatting>
  <conditionalFormatting sqref="E189">
    <cfRule type="expression" dxfId="1932" priority="1975">
      <formula>MOD(ROW(),2)=0</formula>
    </cfRule>
  </conditionalFormatting>
  <conditionalFormatting sqref="F189:G189">
    <cfRule type="expression" dxfId="1931" priority="1974">
      <formula>MOD(ROW(),2)=0</formula>
    </cfRule>
  </conditionalFormatting>
  <conditionalFormatting sqref="J189:L189">
    <cfRule type="expression" dxfId="1930" priority="1973">
      <formula>MOD(ROW(),2)=0</formula>
    </cfRule>
  </conditionalFormatting>
  <conditionalFormatting sqref="N189">
    <cfRule type="expression" dxfId="1929" priority="1972">
      <formula>MOD(ROW(),2)=0</formula>
    </cfRule>
  </conditionalFormatting>
  <conditionalFormatting sqref="W189:X189">
    <cfRule type="expression" dxfId="1928" priority="1971">
      <formula>MOD(ROW(),2)=0</formula>
    </cfRule>
  </conditionalFormatting>
  <conditionalFormatting sqref="V189">
    <cfRule type="expression" dxfId="1927" priority="1970">
      <formula>MOD(ROW(),2)=0</formula>
    </cfRule>
  </conditionalFormatting>
  <conditionalFormatting sqref="U189">
    <cfRule type="expression" dxfId="1926" priority="1969">
      <formula>MOD(ROW(),2)=0</formula>
    </cfRule>
  </conditionalFormatting>
  <conditionalFormatting sqref="S189">
    <cfRule type="expression" dxfId="1925" priority="1968">
      <formula>MOD(ROW(),2)=0</formula>
    </cfRule>
  </conditionalFormatting>
  <conditionalFormatting sqref="T189">
    <cfRule type="expression" dxfId="1924" priority="1967">
      <formula>MOD(ROW(),2)=0</formula>
    </cfRule>
  </conditionalFormatting>
  <conditionalFormatting sqref="Y189:AB189">
    <cfRule type="expression" dxfId="1923" priority="1966">
      <formula>MOD(ROW(),2)=0</formula>
    </cfRule>
  </conditionalFormatting>
  <conditionalFormatting sqref="AC189:AE189">
    <cfRule type="expression" dxfId="1922" priority="1965">
      <formula>MOD(ROW(),2)=0</formula>
    </cfRule>
  </conditionalFormatting>
  <conditionalFormatting sqref="AF189:AG189">
    <cfRule type="expression" dxfId="1921" priority="1964">
      <formula>MOD(ROW(),2)=0</formula>
    </cfRule>
  </conditionalFormatting>
  <conditionalFormatting sqref="AL189">
    <cfRule type="expression" dxfId="1920" priority="1963">
      <formula>MOD(ROW(),2)=0</formula>
    </cfRule>
  </conditionalFormatting>
  <conditionalFormatting sqref="AM189">
    <cfRule type="expression" dxfId="1919" priority="1962">
      <formula>MOD(ROW(),2)=0</formula>
    </cfRule>
  </conditionalFormatting>
  <conditionalFormatting sqref="M190">
    <cfRule type="expression" dxfId="1918" priority="1961">
      <formula>MOD(ROW(),2)=0</formula>
    </cfRule>
  </conditionalFormatting>
  <conditionalFormatting sqref="H190:I190">
    <cfRule type="expression" dxfId="1917" priority="1960">
      <formula>MOD(ROW(),2)=0</formula>
    </cfRule>
  </conditionalFormatting>
  <conditionalFormatting sqref="E190">
    <cfRule type="expression" dxfId="1916" priority="1959">
      <formula>MOD(ROW(),2)=0</formula>
    </cfRule>
  </conditionalFormatting>
  <conditionalFormatting sqref="F190:G190">
    <cfRule type="expression" dxfId="1915" priority="1958">
      <formula>MOD(ROW(),2)=0</formula>
    </cfRule>
  </conditionalFormatting>
  <conditionalFormatting sqref="J190:L190">
    <cfRule type="expression" dxfId="1914" priority="1957">
      <formula>MOD(ROW(),2)=0</formula>
    </cfRule>
  </conditionalFormatting>
  <conditionalFormatting sqref="N190">
    <cfRule type="expression" dxfId="1913" priority="1956">
      <formula>MOD(ROW(),2)=0</formula>
    </cfRule>
  </conditionalFormatting>
  <conditionalFormatting sqref="W190:X190">
    <cfRule type="expression" dxfId="1912" priority="1955">
      <formula>MOD(ROW(),2)=0</formula>
    </cfRule>
  </conditionalFormatting>
  <conditionalFormatting sqref="V190">
    <cfRule type="expression" dxfId="1911" priority="1954">
      <formula>MOD(ROW(),2)=0</formula>
    </cfRule>
  </conditionalFormatting>
  <conditionalFormatting sqref="U190">
    <cfRule type="expression" dxfId="1910" priority="1953">
      <formula>MOD(ROW(),2)=0</formula>
    </cfRule>
  </conditionalFormatting>
  <conditionalFormatting sqref="S190">
    <cfRule type="expression" dxfId="1909" priority="1952">
      <formula>MOD(ROW(),2)=0</formula>
    </cfRule>
  </conditionalFormatting>
  <conditionalFormatting sqref="T190">
    <cfRule type="expression" dxfId="1908" priority="1951">
      <formula>MOD(ROW(),2)=0</formula>
    </cfRule>
  </conditionalFormatting>
  <conditionalFormatting sqref="Y190:AB190">
    <cfRule type="expression" dxfId="1907" priority="1950">
      <formula>MOD(ROW(),2)=0</formula>
    </cfRule>
  </conditionalFormatting>
  <conditionalFormatting sqref="AC190:AE190">
    <cfRule type="expression" dxfId="1906" priority="1949">
      <formula>MOD(ROW(),2)=0</formula>
    </cfRule>
  </conditionalFormatting>
  <conditionalFormatting sqref="AF190:AG190">
    <cfRule type="expression" dxfId="1905" priority="1948">
      <formula>MOD(ROW(),2)=0</formula>
    </cfRule>
  </conditionalFormatting>
  <conditionalFormatting sqref="AL190">
    <cfRule type="expression" dxfId="1904" priority="1947">
      <formula>MOD(ROW(),2)=0</formula>
    </cfRule>
  </conditionalFormatting>
  <conditionalFormatting sqref="AM190">
    <cfRule type="expression" dxfId="1903" priority="1946">
      <formula>MOD(ROW(),2)=0</formula>
    </cfRule>
  </conditionalFormatting>
  <conditionalFormatting sqref="F191:G191">
    <cfRule type="expression" dxfId="1902" priority="1945">
      <formula>MOD(ROW(),2)=0</formula>
    </cfRule>
  </conditionalFormatting>
  <conditionalFormatting sqref="AL192">
    <cfRule type="expression" dxfId="1901" priority="1944">
      <formula>MOD(ROW(),2)=0</formula>
    </cfRule>
  </conditionalFormatting>
  <conditionalFormatting sqref="AM192">
    <cfRule type="expression" dxfId="1900" priority="1943">
      <formula>MOD(ROW(),2)=0</formula>
    </cfRule>
  </conditionalFormatting>
  <conditionalFormatting sqref="AM193">
    <cfRule type="expression" dxfId="1899" priority="1942">
      <formula>MOD(ROW(),2)=0</formula>
    </cfRule>
  </conditionalFormatting>
  <conditionalFormatting sqref="AL193">
    <cfRule type="expression" dxfId="1898" priority="1941">
      <formula>MOD(ROW(),2)=0</formula>
    </cfRule>
  </conditionalFormatting>
  <conditionalFormatting sqref="N194">
    <cfRule type="expression" dxfId="1897" priority="1940">
      <formula>MOD(ROW(),2)=0</formula>
    </cfRule>
  </conditionalFormatting>
  <conditionalFormatting sqref="AL194:AM194">
    <cfRule type="expression" dxfId="1896" priority="1939">
      <formula>MOD(ROW(),2)=0</formula>
    </cfRule>
  </conditionalFormatting>
  <conditionalFormatting sqref="E196:G196 J196:M196">
    <cfRule type="expression" dxfId="1895" priority="1938">
      <formula>MOD(ROW(),2)=0</formula>
    </cfRule>
  </conditionalFormatting>
  <conditionalFormatting sqref="H196:I196">
    <cfRule type="expression" dxfId="1894" priority="1937">
      <formula>MOD(ROW(),2)=0</formula>
    </cfRule>
  </conditionalFormatting>
  <conditionalFormatting sqref="AG195:AK196">
    <cfRule type="expression" dxfId="1893" priority="1936">
      <formula>MOD(ROW(),2)=0</formula>
    </cfRule>
  </conditionalFormatting>
  <conditionalFormatting sqref="AL195:AL196">
    <cfRule type="expression" dxfId="1892" priority="1935">
      <formula>MOD(ROW(),2)=0</formula>
    </cfRule>
  </conditionalFormatting>
  <conditionalFormatting sqref="AM195:AM196">
    <cfRule type="expression" dxfId="1891" priority="1934">
      <formula>MOD(ROW(),2)=0</formula>
    </cfRule>
  </conditionalFormatting>
  <conditionalFormatting sqref="F197:G197">
    <cfRule type="expression" dxfId="1890" priority="1933">
      <formula>MOD(ROW(),2)=0</formula>
    </cfRule>
  </conditionalFormatting>
  <conditionalFormatting sqref="J197:L197">
    <cfRule type="expression" dxfId="1889" priority="1932">
      <formula>MOD(ROW(),2)=0</formula>
    </cfRule>
  </conditionalFormatting>
  <conditionalFormatting sqref="AG197:AK197">
    <cfRule type="expression" dxfId="1888" priority="1931">
      <formula>MOD(ROW(),2)=0</formula>
    </cfRule>
  </conditionalFormatting>
  <conditionalFormatting sqref="AM197">
    <cfRule type="expression" dxfId="1887" priority="1930">
      <formula>MOD(ROW(),2)=0</formula>
    </cfRule>
  </conditionalFormatting>
  <conditionalFormatting sqref="AL197">
    <cfRule type="expression" dxfId="1886" priority="1929">
      <formula>MOD(ROW(),2)=0</formula>
    </cfRule>
  </conditionalFormatting>
  <conditionalFormatting sqref="E198">
    <cfRule type="expression" dxfId="1885" priority="1928">
      <formula>MOD(ROW(),2)=0</formula>
    </cfRule>
  </conditionalFormatting>
  <conditionalFormatting sqref="H198:I198">
    <cfRule type="expression" dxfId="1884" priority="1927">
      <formula>MOD(ROW(),2)=0</formula>
    </cfRule>
  </conditionalFormatting>
  <conditionalFormatting sqref="F198:G198">
    <cfRule type="expression" dxfId="1883" priority="1926">
      <formula>MOD(ROW(),2)=0</formula>
    </cfRule>
  </conditionalFormatting>
  <conditionalFormatting sqref="J198:L198">
    <cfRule type="expression" dxfId="1882" priority="1925">
      <formula>MOD(ROW(),2)=0</formula>
    </cfRule>
  </conditionalFormatting>
  <conditionalFormatting sqref="AM198">
    <cfRule type="expression" dxfId="1881" priority="1924">
      <formula>MOD(ROW(),2)=0</formula>
    </cfRule>
  </conditionalFormatting>
  <conditionalFormatting sqref="AL198">
    <cfRule type="expression" dxfId="1880" priority="1923">
      <formula>MOD(ROW(),2)=0</formula>
    </cfRule>
  </conditionalFormatting>
  <conditionalFormatting sqref="E199">
    <cfRule type="expression" dxfId="1879" priority="1922">
      <formula>MOD(ROW(),2)=0</formula>
    </cfRule>
  </conditionalFormatting>
  <conditionalFormatting sqref="F199:G199">
    <cfRule type="expression" dxfId="1878" priority="1921">
      <formula>MOD(ROW(),2)=0</formula>
    </cfRule>
  </conditionalFormatting>
  <conditionalFormatting sqref="AG199:AK199">
    <cfRule type="expression" dxfId="1877" priority="1920">
      <formula>MOD(ROW(),2)=0</formula>
    </cfRule>
  </conditionalFormatting>
  <conditionalFormatting sqref="AM199">
    <cfRule type="expression" dxfId="1876" priority="1919">
      <formula>MOD(ROW(),2)=0</formula>
    </cfRule>
  </conditionalFormatting>
  <conditionalFormatting sqref="AL199">
    <cfRule type="expression" dxfId="1875" priority="1918">
      <formula>MOD(ROW(),2)=0</formula>
    </cfRule>
  </conditionalFormatting>
  <conditionalFormatting sqref="N200">
    <cfRule type="expression" dxfId="1874" priority="1917">
      <formula>MOD(ROW(),2)=0</formula>
    </cfRule>
  </conditionalFormatting>
  <conditionalFormatting sqref="W200:X200">
    <cfRule type="expression" dxfId="1873" priority="1916">
      <formula>MOD(ROW(),2)=0</formula>
    </cfRule>
  </conditionalFormatting>
  <conditionalFormatting sqref="V200">
    <cfRule type="expression" dxfId="1872" priority="1915">
      <formula>MOD(ROW(),2)=0</formula>
    </cfRule>
  </conditionalFormatting>
  <conditionalFormatting sqref="U200">
    <cfRule type="expression" dxfId="1871" priority="1914">
      <formula>MOD(ROW(),2)=0</formula>
    </cfRule>
  </conditionalFormatting>
  <conditionalFormatting sqref="S200">
    <cfRule type="expression" dxfId="1870" priority="1913">
      <formula>MOD(ROW(),2)=0</formula>
    </cfRule>
  </conditionalFormatting>
  <conditionalFormatting sqref="T200">
    <cfRule type="expression" dxfId="1869" priority="1912">
      <formula>MOD(ROW(),2)=0</formula>
    </cfRule>
  </conditionalFormatting>
  <conditionalFormatting sqref="Y200:AA200">
    <cfRule type="expression" dxfId="1868" priority="1911">
      <formula>MOD(ROW(),2)=0</formula>
    </cfRule>
  </conditionalFormatting>
  <conditionalFormatting sqref="AB200">
    <cfRule type="expression" dxfId="1867" priority="1910">
      <formula>MOD(ROW(),2)=0</formula>
    </cfRule>
  </conditionalFormatting>
  <conditionalFormatting sqref="AC200:AE200">
    <cfRule type="expression" dxfId="1866" priority="1909">
      <formula>MOD(ROW(),2)=0</formula>
    </cfRule>
  </conditionalFormatting>
  <conditionalFormatting sqref="AF200:AG200">
    <cfRule type="expression" dxfId="1865" priority="1908">
      <formula>MOD(ROW(),2)=0</formula>
    </cfRule>
  </conditionalFormatting>
  <conditionalFormatting sqref="AL200">
    <cfRule type="expression" dxfId="1864" priority="1907">
      <formula>MOD(ROW(),2)=0</formula>
    </cfRule>
  </conditionalFormatting>
  <conditionalFormatting sqref="AM200">
    <cfRule type="expression" dxfId="1863" priority="1906">
      <formula>MOD(ROW(),2)=0</formula>
    </cfRule>
  </conditionalFormatting>
  <conditionalFormatting sqref="E201:G201 J201:M201">
    <cfRule type="expression" dxfId="1862" priority="1905">
      <formula>MOD(ROW(),2)=0</formula>
    </cfRule>
  </conditionalFormatting>
  <conditionalFormatting sqref="H201:I201">
    <cfRule type="expression" dxfId="1861" priority="1904">
      <formula>MOD(ROW(),2)=0</formula>
    </cfRule>
  </conditionalFormatting>
  <conditionalFormatting sqref="C201:D201">
    <cfRule type="expression" dxfId="1860" priority="1903">
      <formula>MOD(ROW(),2)=0</formula>
    </cfRule>
  </conditionalFormatting>
  <conditionalFormatting sqref="N201">
    <cfRule type="expression" dxfId="1859" priority="1902">
      <formula>MOD(ROW(),2)=0</formula>
    </cfRule>
  </conditionalFormatting>
  <conditionalFormatting sqref="W201:X201">
    <cfRule type="expression" dxfId="1858" priority="1901">
      <formula>MOD(ROW(),2)=0</formula>
    </cfRule>
  </conditionalFormatting>
  <conditionalFormatting sqref="V201">
    <cfRule type="expression" dxfId="1857" priority="1900">
      <formula>MOD(ROW(),2)=0</formula>
    </cfRule>
  </conditionalFormatting>
  <conditionalFormatting sqref="U201">
    <cfRule type="expression" dxfId="1856" priority="1899">
      <formula>MOD(ROW(),2)=0</formula>
    </cfRule>
  </conditionalFormatting>
  <conditionalFormatting sqref="S201">
    <cfRule type="expression" dxfId="1855" priority="1898">
      <formula>MOD(ROW(),2)=0</formula>
    </cfRule>
  </conditionalFormatting>
  <conditionalFormatting sqref="T201">
    <cfRule type="expression" dxfId="1854" priority="1897">
      <formula>MOD(ROW(),2)=0</formula>
    </cfRule>
  </conditionalFormatting>
  <conditionalFormatting sqref="Y201:AA201">
    <cfRule type="expression" dxfId="1853" priority="1896">
      <formula>MOD(ROW(),2)=0</formula>
    </cfRule>
  </conditionalFormatting>
  <conditionalFormatting sqref="AB201">
    <cfRule type="expression" dxfId="1852" priority="1895">
      <formula>MOD(ROW(),2)=0</formula>
    </cfRule>
  </conditionalFormatting>
  <conditionalFormatting sqref="AC201">
    <cfRule type="expression" dxfId="1851" priority="1894">
      <formula>MOD(ROW(),2)=0</formula>
    </cfRule>
  </conditionalFormatting>
  <conditionalFormatting sqref="AH201:AK201">
    <cfRule type="expression" dxfId="1850" priority="1893">
      <formula>MOD(ROW(),2)=0</formula>
    </cfRule>
  </conditionalFormatting>
  <conditionalFormatting sqref="AD201:AE201">
    <cfRule type="expression" dxfId="1849" priority="1892">
      <formula>MOD(ROW(),2)=0</formula>
    </cfRule>
  </conditionalFormatting>
  <conditionalFormatting sqref="AF201:AG201">
    <cfRule type="expression" dxfId="1848" priority="1891">
      <formula>MOD(ROW(),2)=0</formula>
    </cfRule>
  </conditionalFormatting>
  <conditionalFormatting sqref="AL201">
    <cfRule type="expression" dxfId="1847" priority="1890">
      <formula>MOD(ROW(),2)=0</formula>
    </cfRule>
  </conditionalFormatting>
  <conditionalFormatting sqref="AM201">
    <cfRule type="expression" dxfId="1846" priority="1889">
      <formula>MOD(ROW(),2)=0</formula>
    </cfRule>
  </conditionalFormatting>
  <conditionalFormatting sqref="E202:G202 J202:M202">
    <cfRule type="expression" dxfId="1845" priority="1888">
      <formula>MOD(ROW(),2)=0</formula>
    </cfRule>
  </conditionalFormatting>
  <conditionalFormatting sqref="H202:I202">
    <cfRule type="expression" dxfId="1844" priority="1887">
      <formula>MOD(ROW(),2)=0</formula>
    </cfRule>
  </conditionalFormatting>
  <conditionalFormatting sqref="C202:D202">
    <cfRule type="expression" dxfId="1843" priority="1886">
      <formula>MOD(ROW(),2)=0</formula>
    </cfRule>
  </conditionalFormatting>
  <conditionalFormatting sqref="N202">
    <cfRule type="expression" dxfId="1842" priority="1885">
      <formula>MOD(ROW(),2)=0</formula>
    </cfRule>
  </conditionalFormatting>
  <conditionalFormatting sqref="W202:X202">
    <cfRule type="expression" dxfId="1841" priority="1884">
      <formula>MOD(ROW(),2)=0</formula>
    </cfRule>
  </conditionalFormatting>
  <conditionalFormatting sqref="V202">
    <cfRule type="expression" dxfId="1840" priority="1883">
      <formula>MOD(ROW(),2)=0</formula>
    </cfRule>
  </conditionalFormatting>
  <conditionalFormatting sqref="U202">
    <cfRule type="expression" dxfId="1839" priority="1882">
      <formula>MOD(ROW(),2)=0</formula>
    </cfRule>
  </conditionalFormatting>
  <conditionalFormatting sqref="S202">
    <cfRule type="expression" dxfId="1838" priority="1881">
      <formula>MOD(ROW(),2)=0</formula>
    </cfRule>
  </conditionalFormatting>
  <conditionalFormatting sqref="T202">
    <cfRule type="expression" dxfId="1837" priority="1880">
      <formula>MOD(ROW(),2)=0</formula>
    </cfRule>
  </conditionalFormatting>
  <conditionalFormatting sqref="Y202:AA202">
    <cfRule type="expression" dxfId="1836" priority="1879">
      <formula>MOD(ROW(),2)=0</formula>
    </cfRule>
  </conditionalFormatting>
  <conditionalFormatting sqref="AB202">
    <cfRule type="expression" dxfId="1835" priority="1878">
      <formula>MOD(ROW(),2)=0</formula>
    </cfRule>
  </conditionalFormatting>
  <conditionalFormatting sqref="AC202">
    <cfRule type="expression" dxfId="1834" priority="1877">
      <formula>MOD(ROW(),2)=0</formula>
    </cfRule>
  </conditionalFormatting>
  <conditionalFormatting sqref="AD202:AE202">
    <cfRule type="expression" dxfId="1833" priority="1876">
      <formula>MOD(ROW(),2)=0</formula>
    </cfRule>
  </conditionalFormatting>
  <conditionalFormatting sqref="AF202:AG202">
    <cfRule type="expression" dxfId="1832" priority="1875">
      <formula>MOD(ROW(),2)=0</formula>
    </cfRule>
  </conditionalFormatting>
  <conditionalFormatting sqref="AL202">
    <cfRule type="expression" dxfId="1831" priority="1874">
      <formula>MOD(ROW(),2)=0</formula>
    </cfRule>
  </conditionalFormatting>
  <conditionalFormatting sqref="AM202">
    <cfRule type="expression" dxfId="1830" priority="1873">
      <formula>MOD(ROW(),2)=0</formula>
    </cfRule>
  </conditionalFormatting>
  <conditionalFormatting sqref="E203:G203">
    <cfRule type="expression" dxfId="1829" priority="1872">
      <formula>MOD(ROW(),2)=0</formula>
    </cfRule>
  </conditionalFormatting>
  <conditionalFormatting sqref="H203:I203">
    <cfRule type="expression" dxfId="1828" priority="1871">
      <formula>MOD(ROW(),2)=0</formula>
    </cfRule>
  </conditionalFormatting>
  <conditionalFormatting sqref="C203:D203">
    <cfRule type="expression" dxfId="1827" priority="1870">
      <formula>MOD(ROW(),2)=0</formula>
    </cfRule>
  </conditionalFormatting>
  <conditionalFormatting sqref="U203">
    <cfRule type="expression" dxfId="1826" priority="1869">
      <formula>MOD(ROW(),2)=0</formula>
    </cfRule>
  </conditionalFormatting>
  <conditionalFormatting sqref="T203">
    <cfRule type="expression" dxfId="1825" priority="1868">
      <formula>MOD(ROW(),2)=0</formula>
    </cfRule>
  </conditionalFormatting>
  <conditionalFormatting sqref="S203">
    <cfRule type="expression" dxfId="1824" priority="1867">
      <formula>MOD(ROW(),2)=0</formula>
    </cfRule>
  </conditionalFormatting>
  <conditionalFormatting sqref="AL203">
    <cfRule type="expression" dxfId="1823" priority="1866">
      <formula>MOD(ROW(),2)=0</formula>
    </cfRule>
  </conditionalFormatting>
  <conditionalFormatting sqref="AM203">
    <cfRule type="expression" dxfId="1822" priority="1865">
      <formula>MOD(ROW(),2)=0</formula>
    </cfRule>
  </conditionalFormatting>
  <conditionalFormatting sqref="J204:N204">
    <cfRule type="expression" dxfId="1821" priority="1864">
      <formula>MOD(ROW(),2)=0</formula>
    </cfRule>
  </conditionalFormatting>
  <conditionalFormatting sqref="E204:G204">
    <cfRule type="expression" dxfId="1820" priority="1863">
      <formula>MOD(ROW(),2)=0</formula>
    </cfRule>
  </conditionalFormatting>
  <conditionalFormatting sqref="H204:I204">
    <cfRule type="expression" dxfId="1819" priority="1862">
      <formula>MOD(ROW(),2)=0</formula>
    </cfRule>
  </conditionalFormatting>
  <conditionalFormatting sqref="C204:D204">
    <cfRule type="expression" dxfId="1818" priority="1861">
      <formula>MOD(ROW(),2)=0</formula>
    </cfRule>
  </conditionalFormatting>
  <conditionalFormatting sqref="V204:X204">
    <cfRule type="expression" dxfId="1817" priority="1860">
      <formula>MOD(ROW(),2)=0</formula>
    </cfRule>
  </conditionalFormatting>
  <conditionalFormatting sqref="U204">
    <cfRule type="expression" dxfId="1816" priority="1859">
      <formula>MOD(ROW(),2)=0</formula>
    </cfRule>
  </conditionalFormatting>
  <conditionalFormatting sqref="T204">
    <cfRule type="expression" dxfId="1815" priority="1858">
      <formula>MOD(ROW(),2)=0</formula>
    </cfRule>
  </conditionalFormatting>
  <conditionalFormatting sqref="S204">
    <cfRule type="expression" dxfId="1814" priority="1857">
      <formula>MOD(ROW(),2)=0</formula>
    </cfRule>
  </conditionalFormatting>
  <conditionalFormatting sqref="AL204">
    <cfRule type="expression" dxfId="1813" priority="1856">
      <formula>MOD(ROW(),2)=0</formula>
    </cfRule>
  </conditionalFormatting>
  <conditionalFormatting sqref="AM204">
    <cfRule type="expression" dxfId="1812" priority="1855">
      <formula>MOD(ROW(),2)=0</formula>
    </cfRule>
  </conditionalFormatting>
  <conditionalFormatting sqref="E205:G205">
    <cfRule type="expression" dxfId="1811" priority="1854">
      <formula>MOD(ROW(),2)=0</formula>
    </cfRule>
  </conditionalFormatting>
  <conditionalFormatting sqref="H205:I205">
    <cfRule type="expression" dxfId="1810" priority="1853">
      <formula>MOD(ROW(),2)=0</formula>
    </cfRule>
  </conditionalFormatting>
  <conditionalFormatting sqref="C205:D205">
    <cfRule type="expression" dxfId="1809" priority="1852">
      <formula>MOD(ROW(),2)=0</formula>
    </cfRule>
  </conditionalFormatting>
  <conditionalFormatting sqref="U205">
    <cfRule type="expression" dxfId="1808" priority="1851">
      <formula>MOD(ROW(),2)=0</formula>
    </cfRule>
  </conditionalFormatting>
  <conditionalFormatting sqref="T205">
    <cfRule type="expression" dxfId="1807" priority="1850">
      <formula>MOD(ROW(),2)=0</formula>
    </cfRule>
  </conditionalFormatting>
  <conditionalFormatting sqref="S205">
    <cfRule type="expression" dxfId="1806" priority="1849">
      <formula>MOD(ROW(),2)=0</formula>
    </cfRule>
  </conditionalFormatting>
  <conditionalFormatting sqref="AH205:AK205">
    <cfRule type="expression" dxfId="1805" priority="1848">
      <formula>MOD(ROW(),2)=0</formula>
    </cfRule>
  </conditionalFormatting>
  <conditionalFormatting sqref="AG205">
    <cfRule type="expression" dxfId="1804" priority="1847">
      <formula>MOD(ROW(),2)=0</formula>
    </cfRule>
  </conditionalFormatting>
  <conditionalFormatting sqref="AL205">
    <cfRule type="expression" dxfId="1803" priority="1846">
      <formula>MOD(ROW(),2)=0</formula>
    </cfRule>
  </conditionalFormatting>
  <conditionalFormatting sqref="AM205">
    <cfRule type="expression" dxfId="1802" priority="1845">
      <formula>MOD(ROW(),2)=0</formula>
    </cfRule>
  </conditionalFormatting>
  <conditionalFormatting sqref="J206:L206">
    <cfRule type="expression" dxfId="1801" priority="1844">
      <formula>MOD(ROW(),2)=0</formula>
    </cfRule>
  </conditionalFormatting>
  <conditionalFormatting sqref="E206:G206">
    <cfRule type="expression" dxfId="1800" priority="1843">
      <formula>MOD(ROW(),2)=0</formula>
    </cfRule>
  </conditionalFormatting>
  <conditionalFormatting sqref="H206:I206">
    <cfRule type="expression" dxfId="1799" priority="1842">
      <formula>MOD(ROW(),2)=0</formula>
    </cfRule>
  </conditionalFormatting>
  <conditionalFormatting sqref="C206:D206">
    <cfRule type="expression" dxfId="1798" priority="1841">
      <formula>MOD(ROW(),2)=0</formula>
    </cfRule>
  </conditionalFormatting>
  <conditionalFormatting sqref="T206">
    <cfRule type="expression" dxfId="1797" priority="1840">
      <formula>MOD(ROW(),2)=0</formula>
    </cfRule>
  </conditionalFormatting>
  <conditionalFormatting sqref="S206">
    <cfRule type="expression" dxfId="1796" priority="1839">
      <formula>MOD(ROW(),2)=0</formula>
    </cfRule>
  </conditionalFormatting>
  <conditionalFormatting sqref="AL206">
    <cfRule type="expression" dxfId="1795" priority="1838">
      <formula>MOD(ROW(),2)=0</formula>
    </cfRule>
  </conditionalFormatting>
  <conditionalFormatting sqref="J207:L207">
    <cfRule type="expression" dxfId="1794" priority="1837">
      <formula>MOD(ROW(),2)=0</formula>
    </cfRule>
  </conditionalFormatting>
  <conditionalFormatting sqref="E207:G207">
    <cfRule type="expression" dxfId="1793" priority="1836">
      <formula>MOD(ROW(),2)=0</formula>
    </cfRule>
  </conditionalFormatting>
  <conditionalFormatting sqref="H207:I207">
    <cfRule type="expression" dxfId="1792" priority="1835">
      <formula>MOD(ROW(),2)=0</formula>
    </cfRule>
  </conditionalFormatting>
  <conditionalFormatting sqref="C207:D207">
    <cfRule type="expression" dxfId="1791" priority="1834">
      <formula>MOD(ROW(),2)=0</formula>
    </cfRule>
  </conditionalFormatting>
  <conditionalFormatting sqref="U207:AC207">
    <cfRule type="expression" dxfId="1790" priority="1833">
      <formula>MOD(ROW(),2)=0</formula>
    </cfRule>
  </conditionalFormatting>
  <conditionalFormatting sqref="T207">
    <cfRule type="expression" dxfId="1789" priority="1832">
      <formula>MOD(ROW(),2)=0</formula>
    </cfRule>
  </conditionalFormatting>
  <conditionalFormatting sqref="S207">
    <cfRule type="expression" dxfId="1788" priority="1831">
      <formula>MOD(ROW(),2)=0</formula>
    </cfRule>
  </conditionalFormatting>
  <conditionalFormatting sqref="C208:D208">
    <cfRule type="expression" dxfId="1787" priority="1830">
      <formula>MOD(ROW(),2)=0</formula>
    </cfRule>
  </conditionalFormatting>
  <conditionalFormatting sqref="M208">
    <cfRule type="expression" dxfId="1786" priority="1829">
      <formula>MOD(ROW(),2)=0</formula>
    </cfRule>
  </conditionalFormatting>
  <conditionalFormatting sqref="J208:L208">
    <cfRule type="expression" dxfId="1785" priority="1828">
      <formula>MOD(ROW(),2)=0</formula>
    </cfRule>
  </conditionalFormatting>
  <conditionalFormatting sqref="G208">
    <cfRule type="expression" dxfId="1784" priority="1827">
      <formula>MOD(ROW(),2)=0</formula>
    </cfRule>
  </conditionalFormatting>
  <conditionalFormatting sqref="H208:I208">
    <cfRule type="expression" dxfId="1783" priority="1826">
      <formula>MOD(ROW(),2)=0</formula>
    </cfRule>
  </conditionalFormatting>
  <conditionalFormatting sqref="E209:F218">
    <cfRule type="expression" dxfId="1782" priority="1825">
      <formula>MOD(ROW(),2)=0</formula>
    </cfRule>
  </conditionalFormatting>
  <conditionalFormatting sqref="C209:D218">
    <cfRule type="expression" dxfId="1781" priority="1824">
      <formula>MOD(ROW(),2)=0</formula>
    </cfRule>
  </conditionalFormatting>
  <conditionalFormatting sqref="M209:M218">
    <cfRule type="expression" dxfId="1780" priority="1823">
      <formula>MOD(ROW(),2)=0</formula>
    </cfRule>
  </conditionalFormatting>
  <conditionalFormatting sqref="J209:L218">
    <cfRule type="expression" dxfId="1779" priority="1822">
      <formula>MOD(ROW(),2)=0</formula>
    </cfRule>
  </conditionalFormatting>
  <conditionalFormatting sqref="G209:G218">
    <cfRule type="expression" dxfId="1778" priority="1821">
      <formula>MOD(ROW(),2)=0</formula>
    </cfRule>
  </conditionalFormatting>
  <conditionalFormatting sqref="H209:I218">
    <cfRule type="expression" dxfId="1777" priority="1820">
      <formula>MOD(ROW(),2)=0</formula>
    </cfRule>
  </conditionalFormatting>
  <conditionalFormatting sqref="N208">
    <cfRule type="expression" dxfId="1776" priority="1819">
      <formula>MOD(ROW(),2)=0</formula>
    </cfRule>
  </conditionalFormatting>
  <conditionalFormatting sqref="T208">
    <cfRule type="expression" dxfId="1775" priority="1818">
      <formula>MOD(ROW(),2)=0</formula>
    </cfRule>
  </conditionalFormatting>
  <conditionalFormatting sqref="S208">
    <cfRule type="expression" dxfId="1774" priority="1817">
      <formula>MOD(ROW(),2)=0</formula>
    </cfRule>
  </conditionalFormatting>
  <conditionalFormatting sqref="W208:AA208">
    <cfRule type="expression" dxfId="1773" priority="1816">
      <formula>MOD(ROW(),2)=0</formula>
    </cfRule>
  </conditionalFormatting>
  <conditionalFormatting sqref="AD208">
    <cfRule type="expression" dxfId="1772" priority="1815">
      <formula>MOD(ROW(),2)=0</formula>
    </cfRule>
  </conditionalFormatting>
  <conditionalFormatting sqref="AB208:AC208">
    <cfRule type="expression" dxfId="1771" priority="1814">
      <formula>MOD(ROW(),2)=0</formula>
    </cfRule>
  </conditionalFormatting>
  <conditionalFormatting sqref="AE208">
    <cfRule type="expression" dxfId="1770" priority="1813">
      <formula>MOD(ROW(),2)=0</formula>
    </cfRule>
  </conditionalFormatting>
  <conditionalFormatting sqref="AF208:AG208">
    <cfRule type="expression" dxfId="1769" priority="1812">
      <formula>MOD(ROW(),2)=0</formula>
    </cfRule>
  </conditionalFormatting>
  <conditionalFormatting sqref="AL208">
    <cfRule type="expression" dxfId="1768" priority="1811">
      <formula>MOD(ROW(),2)=0</formula>
    </cfRule>
  </conditionalFormatting>
  <conditionalFormatting sqref="AM208">
    <cfRule type="expression" dxfId="1767" priority="1810">
      <formula>MOD(ROW(),2)=0</formula>
    </cfRule>
  </conditionalFormatting>
  <conditionalFormatting sqref="N209">
    <cfRule type="expression" dxfId="1766" priority="1809">
      <formula>MOD(ROW(),2)=0</formula>
    </cfRule>
  </conditionalFormatting>
  <conditionalFormatting sqref="U209:V209">
    <cfRule type="expression" dxfId="1765" priority="1808">
      <formula>MOD(ROW(),2)=0</formula>
    </cfRule>
  </conditionalFormatting>
  <conditionalFormatting sqref="T209">
    <cfRule type="expression" dxfId="1764" priority="1807">
      <formula>MOD(ROW(),2)=0</formula>
    </cfRule>
  </conditionalFormatting>
  <conditionalFormatting sqref="W209:AA209">
    <cfRule type="expression" dxfId="1763" priority="1806">
      <formula>MOD(ROW(),2)=0</formula>
    </cfRule>
  </conditionalFormatting>
  <conditionalFormatting sqref="S209">
    <cfRule type="expression" dxfId="1762" priority="1805">
      <formula>MOD(ROW(),2)=0</formula>
    </cfRule>
  </conditionalFormatting>
  <conditionalFormatting sqref="AD209">
    <cfRule type="expression" dxfId="1761" priority="1804">
      <formula>MOD(ROW(),2)=0</formula>
    </cfRule>
  </conditionalFormatting>
  <conditionalFormatting sqref="AB209:AC209">
    <cfRule type="expression" dxfId="1760" priority="1803">
      <formula>MOD(ROW(),2)=0</formula>
    </cfRule>
  </conditionalFormatting>
  <conditionalFormatting sqref="AE209">
    <cfRule type="expression" dxfId="1759" priority="1802">
      <formula>MOD(ROW(),2)=0</formula>
    </cfRule>
  </conditionalFormatting>
  <conditionalFormatting sqref="AF209:AG209">
    <cfRule type="expression" dxfId="1758" priority="1801">
      <formula>MOD(ROW(),2)=0</formula>
    </cfRule>
  </conditionalFormatting>
  <conditionalFormatting sqref="N210">
    <cfRule type="expression" dxfId="1757" priority="1800">
      <formula>MOD(ROW(),2)=0</formula>
    </cfRule>
  </conditionalFormatting>
  <conditionalFormatting sqref="U210">
    <cfRule type="expression" dxfId="1756" priority="1799">
      <formula>MOD(ROW(),2)=0</formula>
    </cfRule>
  </conditionalFormatting>
  <conditionalFormatting sqref="T210">
    <cfRule type="expression" dxfId="1755" priority="1798">
      <formula>MOD(ROW(),2)=0</formula>
    </cfRule>
  </conditionalFormatting>
  <conditionalFormatting sqref="S210">
    <cfRule type="expression" dxfId="1754" priority="1797">
      <formula>MOD(ROW(),2)=0</formula>
    </cfRule>
  </conditionalFormatting>
  <conditionalFormatting sqref="W210:AA210">
    <cfRule type="expression" dxfId="1753" priority="1796">
      <formula>MOD(ROW(),2)=0</formula>
    </cfRule>
  </conditionalFormatting>
  <conditionalFormatting sqref="AD210">
    <cfRule type="expression" dxfId="1752" priority="1795">
      <formula>MOD(ROW(),2)=0</formula>
    </cfRule>
  </conditionalFormatting>
  <conditionalFormatting sqref="AB210:AC210">
    <cfRule type="expression" dxfId="1751" priority="1794">
      <formula>MOD(ROW(),2)=0</formula>
    </cfRule>
  </conditionalFormatting>
  <conditionalFormatting sqref="AE210">
    <cfRule type="expression" dxfId="1750" priority="1793">
      <formula>MOD(ROW(),2)=0</formula>
    </cfRule>
  </conditionalFormatting>
  <conditionalFormatting sqref="AF210:AG210">
    <cfRule type="expression" dxfId="1749" priority="1792">
      <formula>MOD(ROW(),2)=0</formula>
    </cfRule>
  </conditionalFormatting>
  <conditionalFormatting sqref="N211">
    <cfRule type="expression" dxfId="1748" priority="1791">
      <formula>MOD(ROW(),2)=0</formula>
    </cfRule>
  </conditionalFormatting>
  <conditionalFormatting sqref="V211">
    <cfRule type="expression" dxfId="1747" priority="1790">
      <formula>MOD(ROW(),2)=0</formula>
    </cfRule>
  </conditionalFormatting>
  <conditionalFormatting sqref="U211">
    <cfRule type="expression" dxfId="1746" priority="1789">
      <formula>MOD(ROW(),2)=0</formula>
    </cfRule>
  </conditionalFormatting>
  <conditionalFormatting sqref="T211">
    <cfRule type="expression" dxfId="1745" priority="1788">
      <formula>MOD(ROW(),2)=0</formula>
    </cfRule>
  </conditionalFormatting>
  <conditionalFormatting sqref="S211">
    <cfRule type="expression" dxfId="1744" priority="1787">
      <formula>MOD(ROW(),2)=0</formula>
    </cfRule>
  </conditionalFormatting>
  <conditionalFormatting sqref="W211:AA211">
    <cfRule type="expression" dxfId="1743" priority="1786">
      <formula>MOD(ROW(),2)=0</formula>
    </cfRule>
  </conditionalFormatting>
  <conditionalFormatting sqref="AD211">
    <cfRule type="expression" dxfId="1742" priority="1785">
      <formula>MOD(ROW(),2)=0</formula>
    </cfRule>
  </conditionalFormatting>
  <conditionalFormatting sqref="AB211:AC211">
    <cfRule type="expression" dxfId="1741" priority="1784">
      <formula>MOD(ROW(),2)=0</formula>
    </cfRule>
  </conditionalFormatting>
  <conditionalFormatting sqref="AE211">
    <cfRule type="expression" dxfId="1740" priority="1783">
      <formula>MOD(ROW(),2)=0</formula>
    </cfRule>
  </conditionalFormatting>
  <conditionalFormatting sqref="AF211:AG211">
    <cfRule type="expression" dxfId="1739" priority="1782">
      <formula>MOD(ROW(),2)=0</formula>
    </cfRule>
  </conditionalFormatting>
  <conditionalFormatting sqref="N212">
    <cfRule type="expression" dxfId="1738" priority="1781">
      <formula>MOD(ROW(),2)=0</formula>
    </cfRule>
  </conditionalFormatting>
  <conditionalFormatting sqref="U212:V212">
    <cfRule type="expression" dxfId="1737" priority="1780">
      <formula>MOD(ROW(),2)=0</formula>
    </cfRule>
  </conditionalFormatting>
  <conditionalFormatting sqref="T212">
    <cfRule type="expression" dxfId="1736" priority="1779">
      <formula>MOD(ROW(),2)=0</formula>
    </cfRule>
  </conditionalFormatting>
  <conditionalFormatting sqref="W212:AA212">
    <cfRule type="expression" dxfId="1735" priority="1778">
      <formula>MOD(ROW(),2)=0</formula>
    </cfRule>
  </conditionalFormatting>
  <conditionalFormatting sqref="S212">
    <cfRule type="expression" dxfId="1734" priority="1777">
      <formula>MOD(ROW(),2)=0</formula>
    </cfRule>
  </conditionalFormatting>
  <conditionalFormatting sqref="AD212">
    <cfRule type="expression" dxfId="1733" priority="1776">
      <formula>MOD(ROW(),2)=0</formula>
    </cfRule>
  </conditionalFormatting>
  <conditionalFormatting sqref="AB212:AC212">
    <cfRule type="expression" dxfId="1732" priority="1775">
      <formula>MOD(ROW(),2)=0</formula>
    </cfRule>
  </conditionalFormatting>
  <conditionalFormatting sqref="AE212">
    <cfRule type="expression" dxfId="1731" priority="1774">
      <formula>MOD(ROW(),2)=0</formula>
    </cfRule>
  </conditionalFormatting>
  <conditionalFormatting sqref="AF212:AG212">
    <cfRule type="expression" dxfId="1730" priority="1773">
      <formula>MOD(ROW(),2)=0</formula>
    </cfRule>
  </conditionalFormatting>
  <conditionalFormatting sqref="N213">
    <cfRule type="expression" dxfId="1729" priority="1772">
      <formula>MOD(ROW(),2)=0</formula>
    </cfRule>
  </conditionalFormatting>
  <conditionalFormatting sqref="U213:V213">
    <cfRule type="expression" dxfId="1728" priority="1771">
      <formula>MOD(ROW(),2)=0</formula>
    </cfRule>
  </conditionalFormatting>
  <conditionalFormatting sqref="T213">
    <cfRule type="expression" dxfId="1727" priority="1770">
      <formula>MOD(ROW(),2)=0</formula>
    </cfRule>
  </conditionalFormatting>
  <conditionalFormatting sqref="W213:AA213">
    <cfRule type="expression" dxfId="1726" priority="1769">
      <formula>MOD(ROW(),2)=0</formula>
    </cfRule>
  </conditionalFormatting>
  <conditionalFormatting sqref="S213">
    <cfRule type="expression" dxfId="1725" priority="1768">
      <formula>MOD(ROW(),2)=0</formula>
    </cfRule>
  </conditionalFormatting>
  <conditionalFormatting sqref="AD213">
    <cfRule type="expression" dxfId="1724" priority="1767">
      <formula>MOD(ROW(),2)=0</formula>
    </cfRule>
  </conditionalFormatting>
  <conditionalFormatting sqref="AB213:AC213">
    <cfRule type="expression" dxfId="1723" priority="1766">
      <formula>MOD(ROW(),2)=0</formula>
    </cfRule>
  </conditionalFormatting>
  <conditionalFormatting sqref="AE213">
    <cfRule type="expression" dxfId="1722" priority="1765">
      <formula>MOD(ROW(),2)=0</formula>
    </cfRule>
  </conditionalFormatting>
  <conditionalFormatting sqref="AF213:AG213">
    <cfRule type="expression" dxfId="1721" priority="1764">
      <formula>MOD(ROW(),2)=0</formula>
    </cfRule>
  </conditionalFormatting>
  <conditionalFormatting sqref="N214">
    <cfRule type="expression" dxfId="1720" priority="1763">
      <formula>MOD(ROW(),2)=0</formula>
    </cfRule>
  </conditionalFormatting>
  <conditionalFormatting sqref="U214:V214">
    <cfRule type="expression" dxfId="1719" priority="1762">
      <formula>MOD(ROW(),2)=0</formula>
    </cfRule>
  </conditionalFormatting>
  <conditionalFormatting sqref="T214">
    <cfRule type="expression" dxfId="1718" priority="1761">
      <formula>MOD(ROW(),2)=0</formula>
    </cfRule>
  </conditionalFormatting>
  <conditionalFormatting sqref="W214:AA214">
    <cfRule type="expression" dxfId="1717" priority="1760">
      <formula>MOD(ROW(),2)=0</formula>
    </cfRule>
  </conditionalFormatting>
  <conditionalFormatting sqref="S214">
    <cfRule type="expression" dxfId="1716" priority="1759">
      <formula>MOD(ROW(),2)=0</formula>
    </cfRule>
  </conditionalFormatting>
  <conditionalFormatting sqref="AD214">
    <cfRule type="expression" dxfId="1715" priority="1758">
      <formula>MOD(ROW(),2)=0</formula>
    </cfRule>
  </conditionalFormatting>
  <conditionalFormatting sqref="AB214:AC214">
    <cfRule type="expression" dxfId="1714" priority="1757">
      <formula>MOD(ROW(),2)=0</formula>
    </cfRule>
  </conditionalFormatting>
  <conditionalFormatting sqref="AE214">
    <cfRule type="expression" dxfId="1713" priority="1756">
      <formula>MOD(ROW(),2)=0</formula>
    </cfRule>
  </conditionalFormatting>
  <conditionalFormatting sqref="AF214:AG214">
    <cfRule type="expression" dxfId="1712" priority="1755">
      <formula>MOD(ROW(),2)=0</formula>
    </cfRule>
  </conditionalFormatting>
  <conditionalFormatting sqref="N215">
    <cfRule type="expression" dxfId="1711" priority="1754">
      <formula>MOD(ROW(),2)=0</formula>
    </cfRule>
  </conditionalFormatting>
  <conditionalFormatting sqref="U215:V215">
    <cfRule type="expression" dxfId="1710" priority="1753">
      <formula>MOD(ROW(),2)=0</formula>
    </cfRule>
  </conditionalFormatting>
  <conditionalFormatting sqref="T215">
    <cfRule type="expression" dxfId="1709" priority="1752">
      <formula>MOD(ROW(),2)=0</formula>
    </cfRule>
  </conditionalFormatting>
  <conditionalFormatting sqref="W215:AA215">
    <cfRule type="expression" dxfId="1708" priority="1751">
      <formula>MOD(ROW(),2)=0</formula>
    </cfRule>
  </conditionalFormatting>
  <conditionalFormatting sqref="S215">
    <cfRule type="expression" dxfId="1707" priority="1750">
      <formula>MOD(ROW(),2)=0</formula>
    </cfRule>
  </conditionalFormatting>
  <conditionalFormatting sqref="AD215">
    <cfRule type="expression" dxfId="1706" priority="1749">
      <formula>MOD(ROW(),2)=0</formula>
    </cfRule>
  </conditionalFormatting>
  <conditionalFormatting sqref="AB215:AC215">
    <cfRule type="expression" dxfId="1705" priority="1748">
      <formula>MOD(ROW(),2)=0</formula>
    </cfRule>
  </conditionalFormatting>
  <conditionalFormatting sqref="AE215">
    <cfRule type="expression" dxfId="1704" priority="1747">
      <formula>MOD(ROW(),2)=0</formula>
    </cfRule>
  </conditionalFormatting>
  <conditionalFormatting sqref="AF215:AG215">
    <cfRule type="expression" dxfId="1703" priority="1746">
      <formula>MOD(ROW(),2)=0</formula>
    </cfRule>
  </conditionalFormatting>
  <conditionalFormatting sqref="AL209:AL215">
    <cfRule type="expression" dxfId="1702" priority="1745">
      <formula>MOD(ROW(),2)=0</formula>
    </cfRule>
  </conditionalFormatting>
  <conditionalFormatting sqref="AM209:AM215">
    <cfRule type="expression" dxfId="1701" priority="1744">
      <formula>MOD(ROW(),2)=0</formula>
    </cfRule>
  </conditionalFormatting>
  <conditionalFormatting sqref="N216">
    <cfRule type="expression" dxfId="1700" priority="1743">
      <formula>MOD(ROW(),2)=0</formula>
    </cfRule>
  </conditionalFormatting>
  <conditionalFormatting sqref="U216:V216">
    <cfRule type="expression" dxfId="1699" priority="1742">
      <formula>MOD(ROW(),2)=0</formula>
    </cfRule>
  </conditionalFormatting>
  <conditionalFormatting sqref="T216">
    <cfRule type="expression" dxfId="1698" priority="1741">
      <formula>MOD(ROW(),2)=0</formula>
    </cfRule>
  </conditionalFormatting>
  <conditionalFormatting sqref="W216:AA216">
    <cfRule type="expression" dxfId="1697" priority="1740">
      <formula>MOD(ROW(),2)=0</formula>
    </cfRule>
  </conditionalFormatting>
  <conditionalFormatting sqref="S216">
    <cfRule type="expression" dxfId="1696" priority="1739">
      <formula>MOD(ROW(),2)=0</formula>
    </cfRule>
  </conditionalFormatting>
  <conditionalFormatting sqref="AD216">
    <cfRule type="expression" dxfId="1695" priority="1738">
      <formula>MOD(ROW(),2)=0</formula>
    </cfRule>
  </conditionalFormatting>
  <conditionalFormatting sqref="AB216:AC216">
    <cfRule type="expression" dxfId="1694" priority="1737">
      <formula>MOD(ROW(),2)=0</formula>
    </cfRule>
  </conditionalFormatting>
  <conditionalFormatting sqref="AE216">
    <cfRule type="expression" dxfId="1693" priority="1736">
      <formula>MOD(ROW(),2)=0</formula>
    </cfRule>
  </conditionalFormatting>
  <conditionalFormatting sqref="AF216:AG216">
    <cfRule type="expression" dxfId="1692" priority="1735">
      <formula>MOD(ROW(),2)=0</formula>
    </cfRule>
  </conditionalFormatting>
  <conditionalFormatting sqref="N217">
    <cfRule type="expression" dxfId="1691" priority="1734">
      <formula>MOD(ROW(),2)=0</formula>
    </cfRule>
  </conditionalFormatting>
  <conditionalFormatting sqref="U217:V217">
    <cfRule type="expression" dxfId="1690" priority="1733">
      <formula>MOD(ROW(),2)=0</formula>
    </cfRule>
  </conditionalFormatting>
  <conditionalFormatting sqref="T217">
    <cfRule type="expression" dxfId="1689" priority="1732">
      <formula>MOD(ROW(),2)=0</formula>
    </cfRule>
  </conditionalFormatting>
  <conditionalFormatting sqref="W217:AA217">
    <cfRule type="expression" dxfId="1688" priority="1731">
      <formula>MOD(ROW(),2)=0</formula>
    </cfRule>
  </conditionalFormatting>
  <conditionalFormatting sqref="S217">
    <cfRule type="expression" dxfId="1687" priority="1730">
      <formula>MOD(ROW(),2)=0</formula>
    </cfRule>
  </conditionalFormatting>
  <conditionalFormatting sqref="AD217">
    <cfRule type="expression" dxfId="1686" priority="1729">
      <formula>MOD(ROW(),2)=0</formula>
    </cfRule>
  </conditionalFormatting>
  <conditionalFormatting sqref="AB217:AC217">
    <cfRule type="expression" dxfId="1685" priority="1728">
      <formula>MOD(ROW(),2)=0</formula>
    </cfRule>
  </conditionalFormatting>
  <conditionalFormatting sqref="AE217">
    <cfRule type="expression" dxfId="1684" priority="1727">
      <formula>MOD(ROW(),2)=0</formula>
    </cfRule>
  </conditionalFormatting>
  <conditionalFormatting sqref="AF217:AG217">
    <cfRule type="expression" dxfId="1683" priority="1726">
      <formula>MOD(ROW(),2)=0</formula>
    </cfRule>
  </conditionalFormatting>
  <conditionalFormatting sqref="U218">
    <cfRule type="expression" dxfId="1682" priority="1725">
      <formula>MOD(ROW(),2)=0</formula>
    </cfRule>
  </conditionalFormatting>
  <conditionalFormatting sqref="T218">
    <cfRule type="expression" dxfId="1681" priority="1724">
      <formula>MOD(ROW(),2)=0</formula>
    </cfRule>
  </conditionalFormatting>
  <conditionalFormatting sqref="S218">
    <cfRule type="expression" dxfId="1680" priority="1723">
      <formula>MOD(ROW(),2)=0</formula>
    </cfRule>
  </conditionalFormatting>
  <conditionalFormatting sqref="AD218">
    <cfRule type="expression" dxfId="1679" priority="1722">
      <formula>MOD(ROW(),2)=0</formula>
    </cfRule>
  </conditionalFormatting>
  <conditionalFormatting sqref="AB218:AC218">
    <cfRule type="expression" dxfId="1678" priority="1721">
      <formula>MOD(ROW(),2)=0</formula>
    </cfRule>
  </conditionalFormatting>
  <conditionalFormatting sqref="AE218">
    <cfRule type="expression" dxfId="1677" priority="1720">
      <formula>MOD(ROW(),2)=0</formula>
    </cfRule>
  </conditionalFormatting>
  <conditionalFormatting sqref="AF218:AG218">
    <cfRule type="expression" dxfId="1676" priority="1719">
      <formula>MOD(ROW(),2)=0</formula>
    </cfRule>
  </conditionalFormatting>
  <conditionalFormatting sqref="AL216:AL218">
    <cfRule type="expression" dxfId="1675" priority="1718">
      <formula>MOD(ROW(),2)=0</formula>
    </cfRule>
  </conditionalFormatting>
  <conditionalFormatting sqref="AM216:AM218">
    <cfRule type="expression" dxfId="1674" priority="1717">
      <formula>MOD(ROW(),2)=0</formula>
    </cfRule>
  </conditionalFormatting>
  <conditionalFormatting sqref="E219:F219">
    <cfRule type="expression" dxfId="1673" priority="1716">
      <formula>MOD(ROW(),2)=0</formula>
    </cfRule>
  </conditionalFormatting>
  <conditionalFormatting sqref="C219:D219">
    <cfRule type="expression" dxfId="1672" priority="1715">
      <formula>MOD(ROW(),2)=0</formula>
    </cfRule>
  </conditionalFormatting>
  <conditionalFormatting sqref="G219">
    <cfRule type="expression" dxfId="1671" priority="1714">
      <formula>MOD(ROW(),2)=0</formula>
    </cfRule>
  </conditionalFormatting>
  <conditionalFormatting sqref="H219:I219">
    <cfRule type="expression" dxfId="1670" priority="1713">
      <formula>MOD(ROW(),2)=0</formula>
    </cfRule>
  </conditionalFormatting>
  <conditionalFormatting sqref="K219:L219">
    <cfRule type="expression" dxfId="1669" priority="1712">
      <formula>MOD(ROW(),2)=0</formula>
    </cfRule>
  </conditionalFormatting>
  <conditionalFormatting sqref="AB219:AE219">
    <cfRule type="expression" dxfId="1668" priority="1711">
      <formula>MOD(ROW(),2)=0</formula>
    </cfRule>
  </conditionalFormatting>
  <conditionalFormatting sqref="AL219">
    <cfRule type="expression" dxfId="1667" priority="1710">
      <formula>MOD(ROW(),2)=0</formula>
    </cfRule>
  </conditionalFormatting>
  <conditionalFormatting sqref="AM219">
    <cfRule type="expression" dxfId="1666" priority="1709">
      <formula>MOD(ROW(),2)=0</formula>
    </cfRule>
  </conditionalFormatting>
  <conditionalFormatting sqref="J220 M220">
    <cfRule type="expression" dxfId="1665" priority="1708">
      <formula>MOD(ROW(),2)=0</formula>
    </cfRule>
  </conditionalFormatting>
  <conditionalFormatting sqref="E220:F220">
    <cfRule type="expression" dxfId="1664" priority="1707">
      <formula>MOD(ROW(),2)=0</formula>
    </cfRule>
  </conditionalFormatting>
  <conditionalFormatting sqref="C220:D220">
    <cfRule type="expression" dxfId="1663" priority="1706">
      <formula>MOD(ROW(),2)=0</formula>
    </cfRule>
  </conditionalFormatting>
  <conditionalFormatting sqref="G220">
    <cfRule type="expression" dxfId="1662" priority="1705">
      <formula>MOD(ROW(),2)=0</formula>
    </cfRule>
  </conditionalFormatting>
  <conditionalFormatting sqref="H220:I220">
    <cfRule type="expression" dxfId="1661" priority="1704">
      <formula>MOD(ROW(),2)=0</formula>
    </cfRule>
  </conditionalFormatting>
  <conditionalFormatting sqref="K220:L220">
    <cfRule type="expression" dxfId="1660" priority="1703">
      <formula>MOD(ROW(),2)=0</formula>
    </cfRule>
  </conditionalFormatting>
  <conditionalFormatting sqref="AF220:AG220">
    <cfRule type="expression" dxfId="1659" priority="1702">
      <formula>MOD(ROW(),2)=0</formula>
    </cfRule>
  </conditionalFormatting>
  <conditionalFormatting sqref="AB220:AE220">
    <cfRule type="expression" dxfId="1658" priority="1701">
      <formula>MOD(ROW(),2)=0</formula>
    </cfRule>
  </conditionalFormatting>
  <conditionalFormatting sqref="J221 M221">
    <cfRule type="expression" dxfId="1657" priority="1700">
      <formula>MOD(ROW(),2)=0</formula>
    </cfRule>
  </conditionalFormatting>
  <conditionalFormatting sqref="E221:F221">
    <cfRule type="expression" dxfId="1656" priority="1699">
      <formula>MOD(ROW(),2)=0</formula>
    </cfRule>
  </conditionalFormatting>
  <conditionalFormatting sqref="C221:D221">
    <cfRule type="expression" dxfId="1655" priority="1698">
      <formula>MOD(ROW(),2)=0</formula>
    </cfRule>
  </conditionalFormatting>
  <conditionalFormatting sqref="G221">
    <cfRule type="expression" dxfId="1654" priority="1697">
      <formula>MOD(ROW(),2)=0</formula>
    </cfRule>
  </conditionalFormatting>
  <conditionalFormatting sqref="H221:I221">
    <cfRule type="expression" dxfId="1653" priority="1696">
      <formula>MOD(ROW(),2)=0</formula>
    </cfRule>
  </conditionalFormatting>
  <conditionalFormatting sqref="K221:L221">
    <cfRule type="expression" dxfId="1652" priority="1695">
      <formula>MOD(ROW(),2)=0</formula>
    </cfRule>
  </conditionalFormatting>
  <conditionalFormatting sqref="AF221:AG221">
    <cfRule type="expression" dxfId="1651" priority="1694">
      <formula>MOD(ROW(),2)=0</formula>
    </cfRule>
  </conditionalFormatting>
  <conditionalFormatting sqref="AB221:AE221">
    <cfRule type="expression" dxfId="1650" priority="1693">
      <formula>MOD(ROW(),2)=0</formula>
    </cfRule>
  </conditionalFormatting>
  <conditionalFormatting sqref="J222 M222">
    <cfRule type="expression" dxfId="1649" priority="1692">
      <formula>MOD(ROW(),2)=0</formula>
    </cfRule>
  </conditionalFormatting>
  <conditionalFormatting sqref="E222:F222">
    <cfRule type="expression" dxfId="1648" priority="1691">
      <formula>MOD(ROW(),2)=0</formula>
    </cfRule>
  </conditionalFormatting>
  <conditionalFormatting sqref="C222:D222">
    <cfRule type="expression" dxfId="1647" priority="1690">
      <formula>MOD(ROW(),2)=0</formula>
    </cfRule>
  </conditionalFormatting>
  <conditionalFormatting sqref="G222">
    <cfRule type="expression" dxfId="1646" priority="1689">
      <formula>MOD(ROW(),2)=0</formula>
    </cfRule>
  </conditionalFormatting>
  <conditionalFormatting sqref="H222:I222">
    <cfRule type="expression" dxfId="1645" priority="1688">
      <formula>MOD(ROW(),2)=0</formula>
    </cfRule>
  </conditionalFormatting>
  <conditionalFormatting sqref="K222:L222">
    <cfRule type="expression" dxfId="1644" priority="1687">
      <formula>MOD(ROW(),2)=0</formula>
    </cfRule>
  </conditionalFormatting>
  <conditionalFormatting sqref="S222:AA222">
    <cfRule type="expression" dxfId="1643" priority="1686">
      <formula>MOD(ROW(),2)=0</formula>
    </cfRule>
  </conditionalFormatting>
  <conditionalFormatting sqref="AF222:AG222">
    <cfRule type="expression" dxfId="1642" priority="1685">
      <formula>MOD(ROW(),2)=0</formula>
    </cfRule>
  </conditionalFormatting>
  <conditionalFormatting sqref="AB222:AE222">
    <cfRule type="expression" dxfId="1641" priority="1684">
      <formula>MOD(ROW(),2)=0</formula>
    </cfRule>
  </conditionalFormatting>
  <conditionalFormatting sqref="J224 M224">
    <cfRule type="expression" dxfId="1640" priority="1683">
      <formula>MOD(ROW(),2)=0</formula>
    </cfRule>
  </conditionalFormatting>
  <conditionalFormatting sqref="E224:F224">
    <cfRule type="expression" dxfId="1639" priority="1682">
      <formula>MOD(ROW(),2)=0</formula>
    </cfRule>
  </conditionalFormatting>
  <conditionalFormatting sqref="C224:D224">
    <cfRule type="expression" dxfId="1638" priority="1681">
      <formula>MOD(ROW(),2)=0</formula>
    </cfRule>
  </conditionalFormatting>
  <conditionalFormatting sqref="G224">
    <cfRule type="expression" dxfId="1637" priority="1680">
      <formula>MOD(ROW(),2)=0</formula>
    </cfRule>
  </conditionalFormatting>
  <conditionalFormatting sqref="H224:I224">
    <cfRule type="expression" dxfId="1636" priority="1679">
      <formula>MOD(ROW(),2)=0</formula>
    </cfRule>
  </conditionalFormatting>
  <conditionalFormatting sqref="K224:L224">
    <cfRule type="expression" dxfId="1635" priority="1678">
      <formula>MOD(ROW(),2)=0</formula>
    </cfRule>
  </conditionalFormatting>
  <conditionalFormatting sqref="J223 M223">
    <cfRule type="expression" dxfId="1634" priority="1677">
      <formula>MOD(ROW(),2)=0</formula>
    </cfRule>
  </conditionalFormatting>
  <conditionalFormatting sqref="E223:F223">
    <cfRule type="expression" dxfId="1633" priority="1676">
      <formula>MOD(ROW(),2)=0</formula>
    </cfRule>
  </conditionalFormatting>
  <conditionalFormatting sqref="C223:D223">
    <cfRule type="expression" dxfId="1632" priority="1675">
      <formula>MOD(ROW(),2)=0</formula>
    </cfRule>
  </conditionalFormatting>
  <conditionalFormatting sqref="G223">
    <cfRule type="expression" dxfId="1631" priority="1674">
      <formula>MOD(ROW(),2)=0</formula>
    </cfRule>
  </conditionalFormatting>
  <conditionalFormatting sqref="H223:I223">
    <cfRule type="expression" dxfId="1630" priority="1673">
      <formula>MOD(ROW(),2)=0</formula>
    </cfRule>
  </conditionalFormatting>
  <conditionalFormatting sqref="K223:L223">
    <cfRule type="expression" dxfId="1629" priority="1672">
      <formula>MOD(ROW(),2)=0</formula>
    </cfRule>
  </conditionalFormatting>
  <conditionalFormatting sqref="S223:X223">
    <cfRule type="expression" dxfId="1628" priority="1671">
      <formula>MOD(ROW(),2)=0</formula>
    </cfRule>
  </conditionalFormatting>
  <conditionalFormatting sqref="AF223:AG223">
    <cfRule type="expression" dxfId="1627" priority="1670">
      <formula>MOD(ROW(),2)=0</formula>
    </cfRule>
  </conditionalFormatting>
  <conditionalFormatting sqref="AB223:AE223">
    <cfRule type="expression" dxfId="1626" priority="1669">
      <formula>MOD(ROW(),2)=0</formula>
    </cfRule>
  </conditionalFormatting>
  <conditionalFormatting sqref="S224:U224">
    <cfRule type="expression" dxfId="1625" priority="1668">
      <formula>MOD(ROW(),2)=0</formula>
    </cfRule>
  </conditionalFormatting>
  <conditionalFormatting sqref="AF224:AG224">
    <cfRule type="expression" dxfId="1624" priority="1667">
      <formula>MOD(ROW(),2)=0</formula>
    </cfRule>
  </conditionalFormatting>
  <conditionalFormatting sqref="AB224:AE224">
    <cfRule type="expression" dxfId="1623" priority="1666">
      <formula>MOD(ROW(),2)=0</formula>
    </cfRule>
  </conditionalFormatting>
  <conditionalFormatting sqref="J225 M225">
    <cfRule type="expression" dxfId="1622" priority="1665">
      <formula>MOD(ROW(),2)=0</formula>
    </cfRule>
  </conditionalFormatting>
  <conditionalFormatting sqref="E225:F225">
    <cfRule type="expression" dxfId="1621" priority="1664">
      <formula>MOD(ROW(),2)=0</formula>
    </cfRule>
  </conditionalFormatting>
  <conditionalFormatting sqref="C225:D225">
    <cfRule type="expression" dxfId="1620" priority="1663">
      <formula>MOD(ROW(),2)=0</formula>
    </cfRule>
  </conditionalFormatting>
  <conditionalFormatting sqref="G225">
    <cfRule type="expression" dxfId="1619" priority="1662">
      <formula>MOD(ROW(),2)=0</formula>
    </cfRule>
  </conditionalFormatting>
  <conditionalFormatting sqref="H225:I225">
    <cfRule type="expression" dxfId="1618" priority="1661">
      <formula>MOD(ROW(),2)=0</formula>
    </cfRule>
  </conditionalFormatting>
  <conditionalFormatting sqref="K225:L225">
    <cfRule type="expression" dxfId="1617" priority="1660">
      <formula>MOD(ROW(),2)=0</formula>
    </cfRule>
  </conditionalFormatting>
  <conditionalFormatting sqref="S225:U225">
    <cfRule type="expression" dxfId="1616" priority="1659">
      <formula>MOD(ROW(),2)=0</formula>
    </cfRule>
  </conditionalFormatting>
  <conditionalFormatting sqref="AF225:AG225">
    <cfRule type="expression" dxfId="1615" priority="1658">
      <formula>MOD(ROW(),2)=0</formula>
    </cfRule>
  </conditionalFormatting>
  <conditionalFormatting sqref="AB225:AE225">
    <cfRule type="expression" dxfId="1614" priority="1657">
      <formula>MOD(ROW(),2)=0</formula>
    </cfRule>
  </conditionalFormatting>
  <conditionalFormatting sqref="AL220:AL223">
    <cfRule type="expression" dxfId="1613" priority="1656">
      <formula>MOD(ROW(),2)=0</formula>
    </cfRule>
  </conditionalFormatting>
  <conditionalFormatting sqref="AM220:AM223">
    <cfRule type="expression" dxfId="1612" priority="1655">
      <formula>MOD(ROW(),2)=0</formula>
    </cfRule>
  </conditionalFormatting>
  <conditionalFormatting sqref="AL224:AL225">
    <cfRule type="expression" dxfId="1611" priority="1654">
      <formula>MOD(ROW(),2)=0</formula>
    </cfRule>
  </conditionalFormatting>
  <conditionalFormatting sqref="AM224:AM225">
    <cfRule type="expression" dxfId="1610" priority="1653">
      <formula>MOD(ROW(),2)=0</formula>
    </cfRule>
  </conditionalFormatting>
  <conditionalFormatting sqref="E226:F226">
    <cfRule type="expression" dxfId="1609" priority="1652">
      <formula>MOD(ROW(),2)=0</formula>
    </cfRule>
  </conditionalFormatting>
  <conditionalFormatting sqref="C226:D226">
    <cfRule type="expression" dxfId="1608" priority="1651">
      <formula>MOD(ROW(),2)=0</formula>
    </cfRule>
  </conditionalFormatting>
  <conditionalFormatting sqref="G226">
    <cfRule type="expression" dxfId="1607" priority="1650">
      <formula>MOD(ROW(),2)=0</formula>
    </cfRule>
  </conditionalFormatting>
  <conditionalFormatting sqref="H226:I226">
    <cfRule type="expression" dxfId="1606" priority="1649">
      <formula>MOD(ROW(),2)=0</formula>
    </cfRule>
  </conditionalFormatting>
  <conditionalFormatting sqref="S226:U226">
    <cfRule type="expression" dxfId="1605" priority="1648">
      <formula>MOD(ROW(),2)=0</formula>
    </cfRule>
  </conditionalFormatting>
  <conditionalFormatting sqref="AB226:AC226">
    <cfRule type="expression" dxfId="1604" priority="1647">
      <formula>MOD(ROW(),2)=0</formula>
    </cfRule>
  </conditionalFormatting>
  <conditionalFormatting sqref="AG226:AK226">
    <cfRule type="expression" dxfId="1603" priority="1646">
      <formula>MOD(ROW(),2)=0</formula>
    </cfRule>
  </conditionalFormatting>
  <conditionalFormatting sqref="AL226">
    <cfRule type="expression" dxfId="1602" priority="1645">
      <formula>MOD(ROW(),2)=0</formula>
    </cfRule>
  </conditionalFormatting>
  <conditionalFormatting sqref="AM226">
    <cfRule type="expression" dxfId="1601" priority="1644">
      <formula>MOD(ROW(),2)=0</formula>
    </cfRule>
  </conditionalFormatting>
  <conditionalFormatting sqref="J227:M227">
    <cfRule type="expression" dxfId="1600" priority="1643">
      <formula>MOD(ROW(),2)=0</formula>
    </cfRule>
  </conditionalFormatting>
  <conditionalFormatting sqref="E227:F227">
    <cfRule type="expression" dxfId="1599" priority="1642">
      <formula>MOD(ROW(),2)=0</formula>
    </cfRule>
  </conditionalFormatting>
  <conditionalFormatting sqref="C227:D227">
    <cfRule type="expression" dxfId="1598" priority="1641">
      <formula>MOD(ROW(),2)=0</formula>
    </cfRule>
  </conditionalFormatting>
  <conditionalFormatting sqref="G227">
    <cfRule type="expression" dxfId="1597" priority="1640">
      <formula>MOD(ROW(),2)=0</formula>
    </cfRule>
  </conditionalFormatting>
  <conditionalFormatting sqref="H227:I227">
    <cfRule type="expression" dxfId="1596" priority="1639">
      <formula>MOD(ROW(),2)=0</formula>
    </cfRule>
  </conditionalFormatting>
  <conditionalFormatting sqref="V227:X227">
    <cfRule type="expression" dxfId="1595" priority="1638">
      <formula>MOD(ROW(),2)=0</formula>
    </cfRule>
  </conditionalFormatting>
  <conditionalFormatting sqref="S227:U227">
    <cfRule type="expression" dxfId="1594" priority="1637">
      <formula>MOD(ROW(),2)=0</formula>
    </cfRule>
  </conditionalFormatting>
  <conditionalFormatting sqref="Y227:AA227 AD227:AF227">
    <cfRule type="expression" dxfId="1593" priority="1636">
      <formula>MOD(ROW(),2)=0</formula>
    </cfRule>
  </conditionalFormatting>
  <conditionalFormatting sqref="AB227:AC227">
    <cfRule type="expression" dxfId="1592" priority="1635">
      <formula>MOD(ROW(),2)=0</formula>
    </cfRule>
  </conditionalFormatting>
  <conditionalFormatting sqref="AG227">
    <cfRule type="expression" dxfId="1591" priority="1634">
      <formula>MOD(ROW(),2)=0</formula>
    </cfRule>
  </conditionalFormatting>
  <conditionalFormatting sqref="J228:M228">
    <cfRule type="expression" dxfId="1590" priority="1633">
      <formula>MOD(ROW(),2)=0</formula>
    </cfRule>
  </conditionalFormatting>
  <conditionalFormatting sqref="E228:F228">
    <cfRule type="expression" dxfId="1589" priority="1632">
      <formula>MOD(ROW(),2)=0</formula>
    </cfRule>
  </conditionalFormatting>
  <conditionalFormatting sqref="C228:D228">
    <cfRule type="expression" dxfId="1588" priority="1631">
      <formula>MOD(ROW(),2)=0</formula>
    </cfRule>
  </conditionalFormatting>
  <conditionalFormatting sqref="G228">
    <cfRule type="expression" dxfId="1587" priority="1630">
      <formula>MOD(ROW(),2)=0</formula>
    </cfRule>
  </conditionalFormatting>
  <conditionalFormatting sqref="H228:I228">
    <cfRule type="expression" dxfId="1586" priority="1629">
      <formula>MOD(ROW(),2)=0</formula>
    </cfRule>
  </conditionalFormatting>
  <conditionalFormatting sqref="V228:X228">
    <cfRule type="expression" dxfId="1585" priority="1628">
      <formula>MOD(ROW(),2)=0</formula>
    </cfRule>
  </conditionalFormatting>
  <conditionalFormatting sqref="S228:U228">
    <cfRule type="expression" dxfId="1584" priority="1627">
      <formula>MOD(ROW(),2)=0</formula>
    </cfRule>
  </conditionalFormatting>
  <conditionalFormatting sqref="Y228:AA228 AD228:AF228">
    <cfRule type="expression" dxfId="1583" priority="1626">
      <formula>MOD(ROW(),2)=0</formula>
    </cfRule>
  </conditionalFormatting>
  <conditionalFormatting sqref="AB228:AC228">
    <cfRule type="expression" dxfId="1582" priority="1625">
      <formula>MOD(ROW(),2)=0</formula>
    </cfRule>
  </conditionalFormatting>
  <conditionalFormatting sqref="AG228">
    <cfRule type="expression" dxfId="1581" priority="1624">
      <formula>MOD(ROW(),2)=0</formula>
    </cfRule>
  </conditionalFormatting>
  <conditionalFormatting sqref="J229:M229">
    <cfRule type="expression" dxfId="1580" priority="1623">
      <formula>MOD(ROW(),2)=0</formula>
    </cfRule>
  </conditionalFormatting>
  <conditionalFormatting sqref="E229:F229">
    <cfRule type="expression" dxfId="1579" priority="1622">
      <formula>MOD(ROW(),2)=0</formula>
    </cfRule>
  </conditionalFormatting>
  <conditionalFormatting sqref="C229:D229">
    <cfRule type="expression" dxfId="1578" priority="1621">
      <formula>MOD(ROW(),2)=0</formula>
    </cfRule>
  </conditionalFormatting>
  <conditionalFormatting sqref="G229">
    <cfRule type="expression" dxfId="1577" priority="1620">
      <formula>MOD(ROW(),2)=0</formula>
    </cfRule>
  </conditionalFormatting>
  <conditionalFormatting sqref="H229:I229">
    <cfRule type="expression" dxfId="1576" priority="1619">
      <formula>MOD(ROW(),2)=0</formula>
    </cfRule>
  </conditionalFormatting>
  <conditionalFormatting sqref="V229">
    <cfRule type="expression" dxfId="1575" priority="1618">
      <formula>MOD(ROW(),2)=0</formula>
    </cfRule>
  </conditionalFormatting>
  <conditionalFormatting sqref="S229:U229">
    <cfRule type="expression" dxfId="1574" priority="1617">
      <formula>MOD(ROW(),2)=0</formula>
    </cfRule>
  </conditionalFormatting>
  <conditionalFormatting sqref="W229:X229">
    <cfRule type="expression" dxfId="1573" priority="1616">
      <formula>MOD(ROW(),2)=0</formula>
    </cfRule>
  </conditionalFormatting>
  <conditionalFormatting sqref="Y229:AA229 AD229:AF229">
    <cfRule type="expression" dxfId="1572" priority="1615">
      <formula>MOD(ROW(),2)=0</formula>
    </cfRule>
  </conditionalFormatting>
  <conditionalFormatting sqref="AB229:AC229">
    <cfRule type="expression" dxfId="1571" priority="1614">
      <formula>MOD(ROW(),2)=0</formula>
    </cfRule>
  </conditionalFormatting>
  <conditionalFormatting sqref="AG229">
    <cfRule type="expression" dxfId="1570" priority="1613">
      <formula>MOD(ROW(),2)=0</formula>
    </cfRule>
  </conditionalFormatting>
  <conditionalFormatting sqref="J230:M230">
    <cfRule type="expression" dxfId="1569" priority="1612">
      <formula>MOD(ROW(),2)=0</formula>
    </cfRule>
  </conditionalFormatting>
  <conditionalFormatting sqref="E230:F230">
    <cfRule type="expression" dxfId="1568" priority="1611">
      <formula>MOD(ROW(),2)=0</formula>
    </cfRule>
  </conditionalFormatting>
  <conditionalFormatting sqref="C230:D230">
    <cfRule type="expression" dxfId="1567" priority="1610">
      <formula>MOD(ROW(),2)=0</formula>
    </cfRule>
  </conditionalFormatting>
  <conditionalFormatting sqref="G230">
    <cfRule type="expression" dxfId="1566" priority="1609">
      <formula>MOD(ROW(),2)=0</formula>
    </cfRule>
  </conditionalFormatting>
  <conditionalFormatting sqref="H230:I230">
    <cfRule type="expression" dxfId="1565" priority="1608">
      <formula>MOD(ROW(),2)=0</formula>
    </cfRule>
  </conditionalFormatting>
  <conditionalFormatting sqref="V230">
    <cfRule type="expression" dxfId="1564" priority="1607">
      <formula>MOD(ROW(),2)=0</formula>
    </cfRule>
  </conditionalFormatting>
  <conditionalFormatting sqref="S230:U230">
    <cfRule type="expression" dxfId="1563" priority="1606">
      <formula>MOD(ROW(),2)=0</formula>
    </cfRule>
  </conditionalFormatting>
  <conditionalFormatting sqref="Y230:AA230 AD230:AF230">
    <cfRule type="expression" dxfId="1562" priority="1605">
      <formula>MOD(ROW(),2)=0</formula>
    </cfRule>
  </conditionalFormatting>
  <conditionalFormatting sqref="AB230:AC230">
    <cfRule type="expression" dxfId="1561" priority="1604">
      <formula>MOD(ROW(),2)=0</formula>
    </cfRule>
  </conditionalFormatting>
  <conditionalFormatting sqref="AG230">
    <cfRule type="expression" dxfId="1560" priority="1603">
      <formula>MOD(ROW(),2)=0</formula>
    </cfRule>
  </conditionalFormatting>
  <conditionalFormatting sqref="AL227:AL230">
    <cfRule type="expression" dxfId="1559" priority="1602">
      <formula>MOD(ROW(),2)=0</formula>
    </cfRule>
  </conditionalFormatting>
  <conditionalFormatting sqref="AM227:AM230">
    <cfRule type="expression" dxfId="1558" priority="1601">
      <formula>MOD(ROW(),2)=0</formula>
    </cfRule>
  </conditionalFormatting>
  <conditionalFormatting sqref="AL231">
    <cfRule type="expression" dxfId="1557" priority="1600">
      <formula>MOD(ROW(),2)=0</formula>
    </cfRule>
  </conditionalFormatting>
  <conditionalFormatting sqref="AM231">
    <cfRule type="expression" dxfId="1556" priority="1599">
      <formula>MOD(ROW(),2)=0</formula>
    </cfRule>
  </conditionalFormatting>
  <conditionalFormatting sqref="E231:F231">
    <cfRule type="expression" dxfId="1555" priority="1598">
      <formula>MOD(ROW(),2)=0</formula>
    </cfRule>
  </conditionalFormatting>
  <conditionalFormatting sqref="C231:D231">
    <cfRule type="expression" dxfId="1554" priority="1597">
      <formula>MOD(ROW(),2)=0</formula>
    </cfRule>
  </conditionalFormatting>
  <conditionalFormatting sqref="G231">
    <cfRule type="expression" dxfId="1553" priority="1596">
      <formula>MOD(ROW(),2)=0</formula>
    </cfRule>
  </conditionalFormatting>
  <conditionalFormatting sqref="H231:I231">
    <cfRule type="expression" dxfId="1552" priority="1595">
      <formula>MOD(ROW(),2)=0</formula>
    </cfRule>
  </conditionalFormatting>
  <conditionalFormatting sqref="AD231:AF231">
    <cfRule type="expression" dxfId="1551" priority="1594">
      <formula>MOD(ROW(),2)=0</formula>
    </cfRule>
  </conditionalFormatting>
  <conditionalFormatting sqref="AB231:AC231">
    <cfRule type="expression" dxfId="1550" priority="1593">
      <formula>MOD(ROW(),2)=0</formula>
    </cfRule>
  </conditionalFormatting>
  <conditionalFormatting sqref="AG231">
    <cfRule type="expression" dxfId="1549" priority="1592">
      <formula>MOD(ROW(),2)=0</formula>
    </cfRule>
  </conditionalFormatting>
  <conditionalFormatting sqref="V231">
    <cfRule type="expression" dxfId="1548" priority="1591">
      <formula>MOD(ROW(),2)=0</formula>
    </cfRule>
  </conditionalFormatting>
  <conditionalFormatting sqref="S231:U231">
    <cfRule type="expression" dxfId="1547" priority="1590">
      <formula>MOD(ROW(),2)=0</formula>
    </cfRule>
  </conditionalFormatting>
  <conditionalFormatting sqref="E232:F232">
    <cfRule type="expression" dxfId="1546" priority="1589">
      <formula>MOD(ROW(),2)=0</formula>
    </cfRule>
  </conditionalFormatting>
  <conditionalFormatting sqref="C232:D232">
    <cfRule type="expression" dxfId="1545" priority="1588">
      <formula>MOD(ROW(),2)=0</formula>
    </cfRule>
  </conditionalFormatting>
  <conditionalFormatting sqref="G232">
    <cfRule type="expression" dxfId="1544" priority="1587">
      <formula>MOD(ROW(),2)=0</formula>
    </cfRule>
  </conditionalFormatting>
  <conditionalFormatting sqref="H232:I232">
    <cfRule type="expression" dxfId="1543" priority="1586">
      <formula>MOD(ROW(),2)=0</formula>
    </cfRule>
  </conditionalFormatting>
  <conditionalFormatting sqref="S232:U232">
    <cfRule type="expression" dxfId="1542" priority="1585">
      <formula>MOD(ROW(),2)=0</formula>
    </cfRule>
  </conditionalFormatting>
  <conditionalFormatting sqref="AL232">
    <cfRule type="expression" dxfId="1541" priority="1584">
      <formula>MOD(ROW(),2)=0</formula>
    </cfRule>
  </conditionalFormatting>
  <conditionalFormatting sqref="AM232">
    <cfRule type="expression" dxfId="1540" priority="1583">
      <formula>MOD(ROW(),2)=0</formula>
    </cfRule>
  </conditionalFormatting>
  <conditionalFormatting sqref="J233:M233">
    <cfRule type="expression" dxfId="1539" priority="1582">
      <formula>MOD(ROW(),2)=0</formula>
    </cfRule>
  </conditionalFormatting>
  <conditionalFormatting sqref="E233:F233">
    <cfRule type="expression" dxfId="1538" priority="1581">
      <formula>MOD(ROW(),2)=0</formula>
    </cfRule>
  </conditionalFormatting>
  <conditionalFormatting sqref="C233:D233">
    <cfRule type="expression" dxfId="1537" priority="1580">
      <formula>MOD(ROW(),2)=0</formula>
    </cfRule>
  </conditionalFormatting>
  <conditionalFormatting sqref="G233">
    <cfRule type="expression" dxfId="1536" priority="1579">
      <formula>MOD(ROW(),2)=0</formula>
    </cfRule>
  </conditionalFormatting>
  <conditionalFormatting sqref="H233:I233">
    <cfRule type="expression" dxfId="1535" priority="1578">
      <formula>MOD(ROW(),2)=0</formula>
    </cfRule>
  </conditionalFormatting>
  <conditionalFormatting sqref="V233:AG233">
    <cfRule type="expression" dxfId="1534" priority="1577">
      <formula>MOD(ROW(),2)=0</formula>
    </cfRule>
  </conditionalFormatting>
  <conditionalFormatting sqref="S233:U233">
    <cfRule type="expression" dxfId="1533" priority="1576">
      <formula>MOD(ROW(),2)=0</formula>
    </cfRule>
  </conditionalFormatting>
  <conditionalFormatting sqref="AL233">
    <cfRule type="expression" dxfId="1532" priority="1575">
      <formula>MOD(ROW(),2)=0</formula>
    </cfRule>
  </conditionalFormatting>
  <conditionalFormatting sqref="AM233">
    <cfRule type="expression" dxfId="1531" priority="1574">
      <formula>MOD(ROW(),2)=0</formula>
    </cfRule>
  </conditionalFormatting>
  <conditionalFormatting sqref="E234:F234">
    <cfRule type="expression" dxfId="1530" priority="1573">
      <formula>MOD(ROW(),2)=0</formula>
    </cfRule>
  </conditionalFormatting>
  <conditionalFormatting sqref="C234:D234">
    <cfRule type="expression" dxfId="1529" priority="1572">
      <formula>MOD(ROW(),2)=0</formula>
    </cfRule>
  </conditionalFormatting>
  <conditionalFormatting sqref="G234">
    <cfRule type="expression" dxfId="1528" priority="1571">
      <formula>MOD(ROW(),2)=0</formula>
    </cfRule>
  </conditionalFormatting>
  <conditionalFormatting sqref="H234:I234">
    <cfRule type="expression" dxfId="1527" priority="1570">
      <formula>MOD(ROW(),2)=0</formula>
    </cfRule>
  </conditionalFormatting>
  <conditionalFormatting sqref="K234:L234">
    <cfRule type="expression" dxfId="1526" priority="1569">
      <formula>MOD(ROW(),2)=0</formula>
    </cfRule>
  </conditionalFormatting>
  <conditionalFormatting sqref="S234:U234">
    <cfRule type="expression" dxfId="1525" priority="1568">
      <formula>MOD(ROW(),2)=0</formula>
    </cfRule>
  </conditionalFormatting>
  <conditionalFormatting sqref="AL234">
    <cfRule type="expression" dxfId="1524" priority="1567">
      <formula>MOD(ROW(),2)=0</formula>
    </cfRule>
  </conditionalFormatting>
  <conditionalFormatting sqref="AM234">
    <cfRule type="expression" dxfId="1523" priority="1566">
      <formula>MOD(ROW(),2)=0</formula>
    </cfRule>
  </conditionalFormatting>
  <conditionalFormatting sqref="E235:F235">
    <cfRule type="expression" dxfId="1522" priority="1565">
      <formula>MOD(ROW(),2)=0</formula>
    </cfRule>
  </conditionalFormatting>
  <conditionalFormatting sqref="C235:D235">
    <cfRule type="expression" dxfId="1521" priority="1564">
      <formula>MOD(ROW(),2)=0</formula>
    </cfRule>
  </conditionalFormatting>
  <conditionalFormatting sqref="G235">
    <cfRule type="expression" dxfId="1520" priority="1563">
      <formula>MOD(ROW(),2)=0</formula>
    </cfRule>
  </conditionalFormatting>
  <conditionalFormatting sqref="H235:I235">
    <cfRule type="expression" dxfId="1519" priority="1562">
      <formula>MOD(ROW(),2)=0</formula>
    </cfRule>
  </conditionalFormatting>
  <conditionalFormatting sqref="S235:U235">
    <cfRule type="expression" dxfId="1518" priority="1561">
      <formula>MOD(ROW(),2)=0</formula>
    </cfRule>
  </conditionalFormatting>
  <conditionalFormatting sqref="AL235">
    <cfRule type="expression" dxfId="1517" priority="1560">
      <formula>MOD(ROW(),2)=0</formula>
    </cfRule>
  </conditionalFormatting>
  <conditionalFormatting sqref="AM235">
    <cfRule type="expression" dxfId="1516" priority="1559">
      <formula>MOD(ROW(),2)=0</formula>
    </cfRule>
  </conditionalFormatting>
  <conditionalFormatting sqref="E236:F236">
    <cfRule type="expression" dxfId="1515" priority="1558">
      <formula>MOD(ROW(),2)=0</formula>
    </cfRule>
  </conditionalFormatting>
  <conditionalFormatting sqref="C236:D236">
    <cfRule type="expression" dxfId="1514" priority="1557">
      <formula>MOD(ROW(),2)=0</formula>
    </cfRule>
  </conditionalFormatting>
  <conditionalFormatting sqref="G236">
    <cfRule type="expression" dxfId="1513" priority="1556">
      <formula>MOD(ROW(),2)=0</formula>
    </cfRule>
  </conditionalFormatting>
  <conditionalFormatting sqref="H236:I236">
    <cfRule type="expression" dxfId="1512" priority="1555">
      <formula>MOD(ROW(),2)=0</formula>
    </cfRule>
  </conditionalFormatting>
  <conditionalFormatting sqref="S236">
    <cfRule type="expression" dxfId="1511" priority="1554">
      <formula>MOD(ROW(),2)=0</formula>
    </cfRule>
  </conditionalFormatting>
  <conditionalFormatting sqref="J237:N237">
    <cfRule type="expression" dxfId="1510" priority="1553">
      <formula>MOD(ROW(),2)=0</formula>
    </cfRule>
  </conditionalFormatting>
  <conditionalFormatting sqref="E237:F237">
    <cfRule type="expression" dxfId="1509" priority="1552">
      <formula>MOD(ROW(),2)=0</formula>
    </cfRule>
  </conditionalFormatting>
  <conditionalFormatting sqref="C237:D237">
    <cfRule type="expression" dxfId="1508" priority="1551">
      <formula>MOD(ROW(),2)=0</formula>
    </cfRule>
  </conditionalFormatting>
  <conditionalFormatting sqref="G237">
    <cfRule type="expression" dxfId="1507" priority="1550">
      <formula>MOD(ROW(),2)=0</formula>
    </cfRule>
  </conditionalFormatting>
  <conditionalFormatting sqref="H237:I237">
    <cfRule type="expression" dxfId="1506" priority="1549">
      <formula>MOD(ROW(),2)=0</formula>
    </cfRule>
  </conditionalFormatting>
  <conditionalFormatting sqref="T237:AF237">
    <cfRule type="expression" dxfId="1505" priority="1548">
      <formula>MOD(ROW(),2)=0</formula>
    </cfRule>
  </conditionalFormatting>
  <conditionalFormatting sqref="S237">
    <cfRule type="expression" dxfId="1504" priority="1547">
      <formula>MOD(ROW(),2)=0</formula>
    </cfRule>
  </conditionalFormatting>
  <conditionalFormatting sqref="C238:D238">
    <cfRule type="expression" dxfId="1503" priority="1546">
      <formula>MOD(ROW(),2)=0</formula>
    </cfRule>
  </conditionalFormatting>
  <conditionalFormatting sqref="F238">
    <cfRule type="expression" dxfId="1502" priority="1545">
      <formula>MOD(ROW(),2)=0</formula>
    </cfRule>
  </conditionalFormatting>
  <conditionalFormatting sqref="G238">
    <cfRule type="expression" dxfId="1501" priority="1544">
      <formula>MOD(ROW(),2)=0</formula>
    </cfRule>
  </conditionalFormatting>
  <conditionalFormatting sqref="H238:I238">
    <cfRule type="expression" dxfId="1500" priority="1543">
      <formula>MOD(ROW(),2)=0</formula>
    </cfRule>
  </conditionalFormatting>
  <conditionalFormatting sqref="T238:U238">
    <cfRule type="expression" dxfId="1499" priority="1542">
      <formula>MOD(ROW(),2)=0</formula>
    </cfRule>
  </conditionalFormatting>
  <conditionalFormatting sqref="S238">
    <cfRule type="expression" dxfId="1498" priority="1541">
      <formula>MOD(ROW(),2)=0</formula>
    </cfRule>
  </conditionalFormatting>
  <conditionalFormatting sqref="Y238:AF238">
    <cfRule type="expression" dxfId="1497" priority="1540">
      <formula>MOD(ROW(),2)=0</formula>
    </cfRule>
  </conditionalFormatting>
  <conditionalFormatting sqref="E239 J239:L239">
    <cfRule type="expression" dxfId="1496" priority="1539">
      <formula>MOD(ROW(),2)=0</formula>
    </cfRule>
  </conditionalFormatting>
  <conditionalFormatting sqref="C239:D239">
    <cfRule type="expression" dxfId="1495" priority="1538">
      <formula>MOD(ROW(),2)=0</formula>
    </cfRule>
  </conditionalFormatting>
  <conditionalFormatting sqref="F239">
    <cfRule type="expression" dxfId="1494" priority="1537">
      <formula>MOD(ROW(),2)=0</formula>
    </cfRule>
  </conditionalFormatting>
  <conditionalFormatting sqref="G239">
    <cfRule type="expression" dxfId="1493" priority="1536">
      <formula>MOD(ROW(),2)=0</formula>
    </cfRule>
  </conditionalFormatting>
  <conditionalFormatting sqref="H239:I239">
    <cfRule type="expression" dxfId="1492" priority="1535">
      <formula>MOD(ROW(),2)=0</formula>
    </cfRule>
  </conditionalFormatting>
  <conditionalFormatting sqref="V239:Y239">
    <cfRule type="expression" dxfId="1491" priority="1534">
      <formula>MOD(ROW(),2)=0</formula>
    </cfRule>
  </conditionalFormatting>
  <conditionalFormatting sqref="S239:U239">
    <cfRule type="expression" dxfId="1490" priority="1533">
      <formula>MOD(ROW(),2)=0</formula>
    </cfRule>
  </conditionalFormatting>
  <conditionalFormatting sqref="AB239:AF239">
    <cfRule type="expression" dxfId="1489" priority="1532">
      <formula>MOD(ROW(),2)=0</formula>
    </cfRule>
  </conditionalFormatting>
  <conditionalFormatting sqref="AL239">
    <cfRule type="expression" dxfId="1488" priority="1531">
      <formula>MOD(ROW(),2)=0</formula>
    </cfRule>
  </conditionalFormatting>
  <conditionalFormatting sqref="AM239">
    <cfRule type="expression" dxfId="1487" priority="1530">
      <formula>MOD(ROW(),2)=0</formula>
    </cfRule>
  </conditionalFormatting>
  <conditionalFormatting sqref="E240 J240:L240">
    <cfRule type="expression" dxfId="1486" priority="1529">
      <formula>MOD(ROW(),2)=0</formula>
    </cfRule>
  </conditionalFormatting>
  <conditionalFormatting sqref="C240:D240">
    <cfRule type="expression" dxfId="1485" priority="1528">
      <formula>MOD(ROW(),2)=0</formula>
    </cfRule>
  </conditionalFormatting>
  <conditionalFormatting sqref="F240">
    <cfRule type="expression" dxfId="1484" priority="1527">
      <formula>MOD(ROW(),2)=0</formula>
    </cfRule>
  </conditionalFormatting>
  <conditionalFormatting sqref="G240">
    <cfRule type="expression" dxfId="1483" priority="1526">
      <formula>MOD(ROW(),2)=0</formula>
    </cfRule>
  </conditionalFormatting>
  <conditionalFormatting sqref="H240:I240">
    <cfRule type="expression" dxfId="1482" priority="1525">
      <formula>MOD(ROW(),2)=0</formula>
    </cfRule>
  </conditionalFormatting>
  <conditionalFormatting sqref="S240:U240">
    <cfRule type="expression" dxfId="1481" priority="1524">
      <formula>MOD(ROW(),2)=0</formula>
    </cfRule>
  </conditionalFormatting>
  <conditionalFormatting sqref="AB240:AC240">
    <cfRule type="expression" dxfId="1480" priority="1523">
      <formula>MOD(ROW(),2)=0</formula>
    </cfRule>
  </conditionalFormatting>
  <conditionalFormatting sqref="AL240">
    <cfRule type="expression" dxfId="1479" priority="1522">
      <formula>MOD(ROW(),2)=0</formula>
    </cfRule>
  </conditionalFormatting>
  <conditionalFormatting sqref="AM240">
    <cfRule type="expression" dxfId="1478" priority="1521">
      <formula>MOD(ROW(),2)=0</formula>
    </cfRule>
  </conditionalFormatting>
  <conditionalFormatting sqref="M241">
    <cfRule type="expression" dxfId="1477" priority="1520">
      <formula>MOD(ROW(),2)=0</formula>
    </cfRule>
  </conditionalFormatting>
  <conditionalFormatting sqref="E241 J241:L241">
    <cfRule type="expression" dxfId="1476" priority="1519">
      <formula>MOD(ROW(),2)=0</formula>
    </cfRule>
  </conditionalFormatting>
  <conditionalFormatting sqref="C241:D241">
    <cfRule type="expression" dxfId="1475" priority="1518">
      <formula>MOD(ROW(),2)=0</formula>
    </cfRule>
  </conditionalFormatting>
  <conditionalFormatting sqref="F241">
    <cfRule type="expression" dxfId="1474" priority="1517">
      <formula>MOD(ROW(),2)=0</formula>
    </cfRule>
  </conditionalFormatting>
  <conditionalFormatting sqref="G241">
    <cfRule type="expression" dxfId="1473" priority="1516">
      <formula>MOD(ROW(),2)=0</formula>
    </cfRule>
  </conditionalFormatting>
  <conditionalFormatting sqref="H241:I241">
    <cfRule type="expression" dxfId="1472" priority="1515">
      <formula>MOD(ROW(),2)=0</formula>
    </cfRule>
  </conditionalFormatting>
  <conditionalFormatting sqref="S241:U241">
    <cfRule type="expression" dxfId="1471" priority="1514">
      <formula>MOD(ROW(),2)=0</formula>
    </cfRule>
  </conditionalFormatting>
  <conditionalFormatting sqref="AL241">
    <cfRule type="expression" dxfId="1470" priority="1513">
      <formula>MOD(ROW(),2)=0</formula>
    </cfRule>
  </conditionalFormatting>
  <conditionalFormatting sqref="AM241">
    <cfRule type="expression" dxfId="1469" priority="1512">
      <formula>MOD(ROW(),2)=0</formula>
    </cfRule>
  </conditionalFormatting>
  <conditionalFormatting sqref="M242">
    <cfRule type="expression" dxfId="1468" priority="1511">
      <formula>MOD(ROW(),2)=0</formula>
    </cfRule>
  </conditionalFormatting>
  <conditionalFormatting sqref="E242 J242:L242">
    <cfRule type="expression" dxfId="1467" priority="1510">
      <formula>MOD(ROW(),2)=0</formula>
    </cfRule>
  </conditionalFormatting>
  <conditionalFormatting sqref="C242:D242">
    <cfRule type="expression" dxfId="1466" priority="1509">
      <formula>MOD(ROW(),2)=0</formula>
    </cfRule>
  </conditionalFormatting>
  <conditionalFormatting sqref="F242">
    <cfRule type="expression" dxfId="1465" priority="1508">
      <formula>MOD(ROW(),2)=0</formula>
    </cfRule>
  </conditionalFormatting>
  <conditionalFormatting sqref="G242">
    <cfRule type="expression" dxfId="1464" priority="1507">
      <formula>MOD(ROW(),2)=0</formula>
    </cfRule>
  </conditionalFormatting>
  <conditionalFormatting sqref="H242:I242">
    <cfRule type="expression" dxfId="1463" priority="1506">
      <formula>MOD(ROW(),2)=0</formula>
    </cfRule>
  </conditionalFormatting>
  <conditionalFormatting sqref="V242:X242">
    <cfRule type="expression" dxfId="1462" priority="1505">
      <formula>MOD(ROW(),2)=0</formula>
    </cfRule>
  </conditionalFormatting>
  <conditionalFormatting sqref="S242:U242">
    <cfRule type="expression" dxfId="1461" priority="1504">
      <formula>MOD(ROW(),2)=0</formula>
    </cfRule>
  </conditionalFormatting>
  <conditionalFormatting sqref="AL242">
    <cfRule type="expression" dxfId="1460" priority="1503">
      <formula>MOD(ROW(),2)=0</formula>
    </cfRule>
  </conditionalFormatting>
  <conditionalFormatting sqref="AM242">
    <cfRule type="expression" dxfId="1459" priority="1502">
      <formula>MOD(ROW(),2)=0</formula>
    </cfRule>
  </conditionalFormatting>
  <conditionalFormatting sqref="E244 J244:L244">
    <cfRule type="expression" dxfId="1458" priority="1501">
      <formula>MOD(ROW(),2)=0</formula>
    </cfRule>
  </conditionalFormatting>
  <conditionalFormatting sqref="C244:D244">
    <cfRule type="expression" dxfId="1457" priority="1500">
      <formula>MOD(ROW(),2)=0</formula>
    </cfRule>
  </conditionalFormatting>
  <conditionalFormatting sqref="F244">
    <cfRule type="expression" dxfId="1456" priority="1499">
      <formula>MOD(ROW(),2)=0</formula>
    </cfRule>
  </conditionalFormatting>
  <conditionalFormatting sqref="G244">
    <cfRule type="expression" dxfId="1455" priority="1498">
      <formula>MOD(ROW(),2)=0</formula>
    </cfRule>
  </conditionalFormatting>
  <conditionalFormatting sqref="H244:I244">
    <cfRule type="expression" dxfId="1454" priority="1497">
      <formula>MOD(ROW(),2)=0</formula>
    </cfRule>
  </conditionalFormatting>
  <conditionalFormatting sqref="E243 J243:L243">
    <cfRule type="expression" dxfId="1453" priority="1496">
      <formula>MOD(ROW(),2)=0</formula>
    </cfRule>
  </conditionalFormatting>
  <conditionalFormatting sqref="C243:D243">
    <cfRule type="expression" dxfId="1452" priority="1495">
      <formula>MOD(ROW(),2)=0</formula>
    </cfRule>
  </conditionalFormatting>
  <conditionalFormatting sqref="F243">
    <cfRule type="expression" dxfId="1451" priority="1494">
      <formula>MOD(ROW(),2)=0</formula>
    </cfRule>
  </conditionalFormatting>
  <conditionalFormatting sqref="G243">
    <cfRule type="expression" dxfId="1450" priority="1493">
      <formula>MOD(ROW(),2)=0</formula>
    </cfRule>
  </conditionalFormatting>
  <conditionalFormatting sqref="H243:I243">
    <cfRule type="expression" dxfId="1449" priority="1492">
      <formula>MOD(ROW(),2)=0</formula>
    </cfRule>
  </conditionalFormatting>
  <conditionalFormatting sqref="T243:U243">
    <cfRule type="expression" dxfId="1448" priority="1491">
      <formula>MOD(ROW(),2)=0</formula>
    </cfRule>
  </conditionalFormatting>
  <conditionalFormatting sqref="S243">
    <cfRule type="expression" dxfId="1447" priority="1490">
      <formula>MOD(ROW(),2)=0</formula>
    </cfRule>
  </conditionalFormatting>
  <conditionalFormatting sqref="X4">
    <cfRule type="expression" dxfId="1446" priority="1489">
      <formula>MOD(ROW(),2)=0</formula>
    </cfRule>
  </conditionalFormatting>
  <conditionalFormatting sqref="AG243:AK243">
    <cfRule type="expression" dxfId="1445" priority="1488">
      <formula>MOD(ROW(),2)=0</formula>
    </cfRule>
  </conditionalFormatting>
  <conditionalFormatting sqref="AL243">
    <cfRule type="expression" dxfId="1444" priority="1487">
      <formula>MOD(ROW(),2)=0</formula>
    </cfRule>
  </conditionalFormatting>
  <conditionalFormatting sqref="AM243">
    <cfRule type="expression" dxfId="1443" priority="1486">
      <formula>MOD(ROW(),2)=0</formula>
    </cfRule>
  </conditionalFormatting>
  <conditionalFormatting sqref="V244:W244">
    <cfRule type="expression" dxfId="1442" priority="1485">
      <formula>MOD(ROW(),2)=0</formula>
    </cfRule>
  </conditionalFormatting>
  <conditionalFormatting sqref="T244:U244">
    <cfRule type="expression" dxfId="1441" priority="1484">
      <formula>MOD(ROW(),2)=0</formula>
    </cfRule>
  </conditionalFormatting>
  <conditionalFormatting sqref="S244">
    <cfRule type="expression" dxfId="1440" priority="1483">
      <formula>MOD(ROW(),2)=0</formula>
    </cfRule>
  </conditionalFormatting>
  <conditionalFormatting sqref="AG244">
    <cfRule type="expression" dxfId="1439" priority="1482">
      <formula>MOD(ROW(),2)=0</formula>
    </cfRule>
  </conditionalFormatting>
  <conditionalFormatting sqref="AM244">
    <cfRule type="expression" dxfId="1438" priority="1481">
      <formula>MOD(ROW(),2)=0</formula>
    </cfRule>
  </conditionalFormatting>
  <conditionalFormatting sqref="AL244">
    <cfRule type="expression" dxfId="1437" priority="1480">
      <formula>MOD(ROW(),2)=0</formula>
    </cfRule>
  </conditionalFormatting>
  <conditionalFormatting sqref="C245:D245">
    <cfRule type="expression" dxfId="1436" priority="1479">
      <formula>MOD(ROW(),2)=0</formula>
    </cfRule>
  </conditionalFormatting>
  <conditionalFormatting sqref="F245">
    <cfRule type="expression" dxfId="1435" priority="1478">
      <formula>MOD(ROW(),2)=0</formula>
    </cfRule>
  </conditionalFormatting>
  <conditionalFormatting sqref="G245">
    <cfRule type="expression" dxfId="1434" priority="1477">
      <formula>MOD(ROW(),2)=0</formula>
    </cfRule>
  </conditionalFormatting>
  <conditionalFormatting sqref="H245:I245">
    <cfRule type="expression" dxfId="1433" priority="1476">
      <formula>MOD(ROW(),2)=0</formula>
    </cfRule>
  </conditionalFormatting>
  <conditionalFormatting sqref="Y245:AF245">
    <cfRule type="expression" dxfId="1432" priority="1475">
      <formula>MOD(ROW(),2)=0</formula>
    </cfRule>
  </conditionalFormatting>
  <conditionalFormatting sqref="AG245">
    <cfRule type="expression" dxfId="1431" priority="1474">
      <formula>MOD(ROW(),2)=0</formula>
    </cfRule>
  </conditionalFormatting>
  <conditionalFormatting sqref="AM245">
    <cfRule type="expression" dxfId="1430" priority="1473">
      <formula>MOD(ROW(),2)=0</formula>
    </cfRule>
  </conditionalFormatting>
  <conditionalFormatting sqref="AL245">
    <cfRule type="expression" dxfId="1429" priority="1472">
      <formula>MOD(ROW(),2)=0</formula>
    </cfRule>
  </conditionalFormatting>
  <conditionalFormatting sqref="E246">
    <cfRule type="expression" dxfId="1428" priority="1471">
      <formula>MOD(ROW(),2)=0</formula>
    </cfRule>
  </conditionalFormatting>
  <conditionalFormatting sqref="C246:D246">
    <cfRule type="expression" dxfId="1427" priority="1470">
      <formula>MOD(ROW(),2)=0</formula>
    </cfRule>
  </conditionalFormatting>
  <conditionalFormatting sqref="F246">
    <cfRule type="expression" dxfId="1426" priority="1469">
      <formula>MOD(ROW(),2)=0</formula>
    </cfRule>
  </conditionalFormatting>
  <conditionalFormatting sqref="G246">
    <cfRule type="expression" dxfId="1425" priority="1468">
      <formula>MOD(ROW(),2)=0</formula>
    </cfRule>
  </conditionalFormatting>
  <conditionalFormatting sqref="H246:I246">
    <cfRule type="expression" dxfId="1424" priority="1467">
      <formula>MOD(ROW(),2)=0</formula>
    </cfRule>
  </conditionalFormatting>
  <conditionalFormatting sqref="Y246:AD246">
    <cfRule type="expression" dxfId="1423" priority="1466">
      <formula>MOD(ROW(),2)=0</formula>
    </cfRule>
  </conditionalFormatting>
  <conditionalFormatting sqref="J247:L247">
    <cfRule type="expression" dxfId="1422" priority="1465">
      <formula>MOD(ROW(),2)=0</formula>
    </cfRule>
  </conditionalFormatting>
  <conditionalFormatting sqref="E247">
    <cfRule type="expression" dxfId="1421" priority="1464">
      <formula>MOD(ROW(),2)=0</formula>
    </cfRule>
  </conditionalFormatting>
  <conditionalFormatting sqref="C247:D247">
    <cfRule type="expression" dxfId="1420" priority="1463">
      <formula>MOD(ROW(),2)=0</formula>
    </cfRule>
  </conditionalFormatting>
  <conditionalFormatting sqref="F247">
    <cfRule type="expression" dxfId="1419" priority="1462">
      <formula>MOD(ROW(),2)=0</formula>
    </cfRule>
  </conditionalFormatting>
  <conditionalFormatting sqref="G247">
    <cfRule type="expression" dxfId="1418" priority="1461">
      <formula>MOD(ROW(),2)=0</formula>
    </cfRule>
  </conditionalFormatting>
  <conditionalFormatting sqref="H247:I247">
    <cfRule type="expression" dxfId="1417" priority="1460">
      <formula>MOD(ROW(),2)=0</formula>
    </cfRule>
  </conditionalFormatting>
  <conditionalFormatting sqref="S247:X247">
    <cfRule type="expression" dxfId="1416" priority="1459">
      <formula>MOD(ROW(),2)=0</formula>
    </cfRule>
  </conditionalFormatting>
  <conditionalFormatting sqref="Y247:AC247">
    <cfRule type="expression" dxfId="1415" priority="1458">
      <formula>MOD(ROW(),2)=0</formula>
    </cfRule>
  </conditionalFormatting>
  <conditionalFormatting sqref="AE247">
    <cfRule type="expression" dxfId="1414" priority="1457">
      <formula>MOD(ROW(),2)=0</formula>
    </cfRule>
  </conditionalFormatting>
  <conditionalFormatting sqref="AM247">
    <cfRule type="expression" dxfId="1413" priority="1456">
      <formula>MOD(ROW(),2)=0</formula>
    </cfRule>
  </conditionalFormatting>
  <conditionalFormatting sqref="AL247">
    <cfRule type="expression" dxfId="1412" priority="1455">
      <formula>MOD(ROW(),2)=0</formula>
    </cfRule>
  </conditionalFormatting>
  <conditionalFormatting sqref="C248:D248">
    <cfRule type="expression" dxfId="1411" priority="1454">
      <formula>MOD(ROW(),2)=0</formula>
    </cfRule>
  </conditionalFormatting>
  <conditionalFormatting sqref="F248">
    <cfRule type="expression" dxfId="1410" priority="1453">
      <formula>MOD(ROW(),2)=0</formula>
    </cfRule>
  </conditionalFormatting>
  <conditionalFormatting sqref="G248">
    <cfRule type="expression" dxfId="1409" priority="1452">
      <formula>MOD(ROW(),2)=0</formula>
    </cfRule>
  </conditionalFormatting>
  <conditionalFormatting sqref="H248:I248">
    <cfRule type="expression" dxfId="1408" priority="1451">
      <formula>MOD(ROW(),2)=0</formula>
    </cfRule>
  </conditionalFormatting>
  <conditionalFormatting sqref="E249:E256 J249:M256">
    <cfRule type="expression" dxfId="1407" priority="1450">
      <formula>MOD(ROW(),2)=0</formula>
    </cfRule>
  </conditionalFormatting>
  <conditionalFormatting sqref="C249:D256">
    <cfRule type="expression" dxfId="1406" priority="1449">
      <formula>MOD(ROW(),2)=0</formula>
    </cfRule>
  </conditionalFormatting>
  <conditionalFormatting sqref="F249:F256">
    <cfRule type="expression" dxfId="1405" priority="1448">
      <formula>MOD(ROW(),2)=0</formula>
    </cfRule>
  </conditionalFormatting>
  <conditionalFormatting sqref="G249:G256">
    <cfRule type="expression" dxfId="1404" priority="1447">
      <formula>MOD(ROW(),2)=0</formula>
    </cfRule>
  </conditionalFormatting>
  <conditionalFormatting sqref="H249:I256">
    <cfRule type="expression" dxfId="1403" priority="1446">
      <formula>MOD(ROW(),2)=0</formula>
    </cfRule>
  </conditionalFormatting>
  <conditionalFormatting sqref="U248">
    <cfRule type="expression" dxfId="1402" priority="1445">
      <formula>MOD(ROW(),2)=0</formula>
    </cfRule>
  </conditionalFormatting>
  <conditionalFormatting sqref="T248">
    <cfRule type="expression" dxfId="1401" priority="1444">
      <formula>MOD(ROW(),2)=0</formula>
    </cfRule>
  </conditionalFormatting>
  <conditionalFormatting sqref="S248">
    <cfRule type="expression" dxfId="1400" priority="1443">
      <formula>MOD(ROW(),2)=0</formula>
    </cfRule>
  </conditionalFormatting>
  <conditionalFormatting sqref="AD248">
    <cfRule type="expression" dxfId="1399" priority="1442">
      <formula>MOD(ROW(),2)=0</formula>
    </cfRule>
  </conditionalFormatting>
  <conditionalFormatting sqref="AB248:AC248">
    <cfRule type="expression" dxfId="1398" priority="1441">
      <formula>MOD(ROW(),2)=0</formula>
    </cfRule>
  </conditionalFormatting>
  <conditionalFormatting sqref="AE248">
    <cfRule type="expression" dxfId="1397" priority="1440">
      <formula>MOD(ROW(),2)=0</formula>
    </cfRule>
  </conditionalFormatting>
  <conditionalFormatting sqref="AF248:AG248">
    <cfRule type="expression" dxfId="1396" priority="1439">
      <formula>MOD(ROW(),2)=0</formula>
    </cfRule>
  </conditionalFormatting>
  <conditionalFormatting sqref="AL248">
    <cfRule type="expression" dxfId="1395" priority="1438">
      <formula>MOD(ROW(),2)=0</formula>
    </cfRule>
  </conditionalFormatting>
  <conditionalFormatting sqref="AM248">
    <cfRule type="expression" dxfId="1394" priority="1437">
      <formula>MOD(ROW(),2)=0</formula>
    </cfRule>
  </conditionalFormatting>
  <conditionalFormatting sqref="N249">
    <cfRule type="expression" dxfId="1393" priority="1436">
      <formula>MOD(ROW(),2)=0</formula>
    </cfRule>
  </conditionalFormatting>
  <conditionalFormatting sqref="U249">
    <cfRule type="expression" dxfId="1392" priority="1435">
      <formula>MOD(ROW(),2)=0</formula>
    </cfRule>
  </conditionalFormatting>
  <conditionalFormatting sqref="T249">
    <cfRule type="expression" dxfId="1391" priority="1434">
      <formula>MOD(ROW(),2)=0</formula>
    </cfRule>
  </conditionalFormatting>
  <conditionalFormatting sqref="S249">
    <cfRule type="expression" dxfId="1390" priority="1433">
      <formula>MOD(ROW(),2)=0</formula>
    </cfRule>
  </conditionalFormatting>
  <conditionalFormatting sqref="AD249">
    <cfRule type="expression" dxfId="1389" priority="1432">
      <formula>MOD(ROW(),2)=0</formula>
    </cfRule>
  </conditionalFormatting>
  <conditionalFormatting sqref="AB249:AC249">
    <cfRule type="expression" dxfId="1388" priority="1431">
      <formula>MOD(ROW(),2)=0</formula>
    </cfRule>
  </conditionalFormatting>
  <conditionalFormatting sqref="AE249">
    <cfRule type="expression" dxfId="1387" priority="1430">
      <formula>MOD(ROW(),2)=0</formula>
    </cfRule>
  </conditionalFormatting>
  <conditionalFormatting sqref="AF249:AG249">
    <cfRule type="expression" dxfId="1386" priority="1429">
      <formula>MOD(ROW(),2)=0</formula>
    </cfRule>
  </conditionalFormatting>
  <conditionalFormatting sqref="N250">
    <cfRule type="expression" dxfId="1385" priority="1428">
      <formula>MOD(ROW(),2)=0</formula>
    </cfRule>
  </conditionalFormatting>
  <conditionalFormatting sqref="V250:AA250">
    <cfRule type="expression" dxfId="1384" priority="1427">
      <formula>MOD(ROW(),2)=0</formula>
    </cfRule>
  </conditionalFormatting>
  <conditionalFormatting sqref="U250">
    <cfRule type="expression" dxfId="1383" priority="1426">
      <formula>MOD(ROW(),2)=0</formula>
    </cfRule>
  </conditionalFormatting>
  <conditionalFormatting sqref="T250">
    <cfRule type="expression" dxfId="1382" priority="1425">
      <formula>MOD(ROW(),2)=0</formula>
    </cfRule>
  </conditionalFormatting>
  <conditionalFormatting sqref="S250">
    <cfRule type="expression" dxfId="1381" priority="1424">
      <formula>MOD(ROW(),2)=0</formula>
    </cfRule>
  </conditionalFormatting>
  <conditionalFormatting sqref="AD250">
    <cfRule type="expression" dxfId="1380" priority="1423">
      <formula>MOD(ROW(),2)=0</formula>
    </cfRule>
  </conditionalFormatting>
  <conditionalFormatting sqref="AB250:AC250">
    <cfRule type="expression" dxfId="1379" priority="1422">
      <formula>MOD(ROW(),2)=0</formula>
    </cfRule>
  </conditionalFormatting>
  <conditionalFormatting sqref="AE250">
    <cfRule type="expression" dxfId="1378" priority="1421">
      <formula>MOD(ROW(),2)=0</formula>
    </cfRule>
  </conditionalFormatting>
  <conditionalFormatting sqref="AF250:AG250">
    <cfRule type="expression" dxfId="1377" priority="1420">
      <formula>MOD(ROW(),2)=0</formula>
    </cfRule>
  </conditionalFormatting>
  <conditionalFormatting sqref="N251">
    <cfRule type="expression" dxfId="1376" priority="1419">
      <formula>MOD(ROW(),2)=0</formula>
    </cfRule>
  </conditionalFormatting>
  <conditionalFormatting sqref="V251:AA251">
    <cfRule type="expression" dxfId="1375" priority="1418">
      <formula>MOD(ROW(),2)=0</formula>
    </cfRule>
  </conditionalFormatting>
  <conditionalFormatting sqref="U251">
    <cfRule type="expression" dxfId="1374" priority="1417">
      <formula>MOD(ROW(),2)=0</formula>
    </cfRule>
  </conditionalFormatting>
  <conditionalFormatting sqref="T251">
    <cfRule type="expression" dxfId="1373" priority="1416">
      <formula>MOD(ROW(),2)=0</formula>
    </cfRule>
  </conditionalFormatting>
  <conditionalFormatting sqref="S251">
    <cfRule type="expression" dxfId="1372" priority="1415">
      <formula>MOD(ROW(),2)=0</formula>
    </cfRule>
  </conditionalFormatting>
  <conditionalFormatting sqref="AD251">
    <cfRule type="expression" dxfId="1371" priority="1414">
      <formula>MOD(ROW(),2)=0</formula>
    </cfRule>
  </conditionalFormatting>
  <conditionalFormatting sqref="AB251:AC251">
    <cfRule type="expression" dxfId="1370" priority="1413">
      <formula>MOD(ROW(),2)=0</formula>
    </cfRule>
  </conditionalFormatting>
  <conditionalFormatting sqref="AE251">
    <cfRule type="expression" dxfId="1369" priority="1412">
      <formula>MOD(ROW(),2)=0</formula>
    </cfRule>
  </conditionalFormatting>
  <conditionalFormatting sqref="AF251:AG251">
    <cfRule type="expression" dxfId="1368" priority="1411">
      <formula>MOD(ROW(),2)=0</formula>
    </cfRule>
  </conditionalFormatting>
  <conditionalFormatting sqref="N252">
    <cfRule type="expression" dxfId="1367" priority="1410">
      <formula>MOD(ROW(),2)=0</formula>
    </cfRule>
  </conditionalFormatting>
  <conditionalFormatting sqref="V252:AA252">
    <cfRule type="expression" dxfId="1366" priority="1409">
      <formula>MOD(ROW(),2)=0</formula>
    </cfRule>
  </conditionalFormatting>
  <conditionalFormatting sqref="U252">
    <cfRule type="expression" dxfId="1365" priority="1408">
      <formula>MOD(ROW(),2)=0</formula>
    </cfRule>
  </conditionalFormatting>
  <conditionalFormatting sqref="T252">
    <cfRule type="expression" dxfId="1364" priority="1407">
      <formula>MOD(ROW(),2)=0</formula>
    </cfRule>
  </conditionalFormatting>
  <conditionalFormatting sqref="S252">
    <cfRule type="expression" dxfId="1363" priority="1406">
      <formula>MOD(ROW(),2)=0</formula>
    </cfRule>
  </conditionalFormatting>
  <conditionalFormatting sqref="AD252">
    <cfRule type="expression" dxfId="1362" priority="1405">
      <formula>MOD(ROW(),2)=0</formula>
    </cfRule>
  </conditionalFormatting>
  <conditionalFormatting sqref="AB252:AC252">
    <cfRule type="expression" dxfId="1361" priority="1404">
      <formula>MOD(ROW(),2)=0</formula>
    </cfRule>
  </conditionalFormatting>
  <conditionalFormatting sqref="AE252">
    <cfRule type="expression" dxfId="1360" priority="1403">
      <formula>MOD(ROW(),2)=0</formula>
    </cfRule>
  </conditionalFormatting>
  <conditionalFormatting sqref="AF252:AG252">
    <cfRule type="expression" dxfId="1359" priority="1402">
      <formula>MOD(ROW(),2)=0</formula>
    </cfRule>
  </conditionalFormatting>
  <conditionalFormatting sqref="N253">
    <cfRule type="expression" dxfId="1358" priority="1401">
      <formula>MOD(ROW(),2)=0</formula>
    </cfRule>
  </conditionalFormatting>
  <conditionalFormatting sqref="AD253">
    <cfRule type="expression" dxfId="1357" priority="1400">
      <formula>MOD(ROW(),2)=0</formula>
    </cfRule>
  </conditionalFormatting>
  <conditionalFormatting sqref="AB253:AC253">
    <cfRule type="expression" dxfId="1356" priority="1399">
      <formula>MOD(ROW(),2)=0</formula>
    </cfRule>
  </conditionalFormatting>
  <conditionalFormatting sqref="AE253">
    <cfRule type="expression" dxfId="1355" priority="1398">
      <formula>MOD(ROW(),2)=0</formula>
    </cfRule>
  </conditionalFormatting>
  <conditionalFormatting sqref="AF253:AG253">
    <cfRule type="expression" dxfId="1354" priority="1397">
      <formula>MOD(ROW(),2)=0</formula>
    </cfRule>
  </conditionalFormatting>
  <conditionalFormatting sqref="U253">
    <cfRule type="expression" dxfId="1353" priority="1396">
      <formula>MOD(ROW(),2)=0</formula>
    </cfRule>
  </conditionalFormatting>
  <conditionalFormatting sqref="T253">
    <cfRule type="expression" dxfId="1352" priority="1395">
      <formula>MOD(ROW(),2)=0</formula>
    </cfRule>
  </conditionalFormatting>
  <conditionalFormatting sqref="S253">
    <cfRule type="expression" dxfId="1351" priority="1394">
      <formula>MOD(ROW(),2)=0</formula>
    </cfRule>
  </conditionalFormatting>
  <conditionalFormatting sqref="AD254">
    <cfRule type="expression" dxfId="1350" priority="1393">
      <formula>MOD(ROW(),2)=0</formula>
    </cfRule>
  </conditionalFormatting>
  <conditionalFormatting sqref="AB254:AC254">
    <cfRule type="expression" dxfId="1349" priority="1392">
      <formula>MOD(ROW(),2)=0</formula>
    </cfRule>
  </conditionalFormatting>
  <conditionalFormatting sqref="AE254">
    <cfRule type="expression" dxfId="1348" priority="1391">
      <formula>MOD(ROW(),2)=0</formula>
    </cfRule>
  </conditionalFormatting>
  <conditionalFormatting sqref="AF254:AG254">
    <cfRule type="expression" dxfId="1347" priority="1390">
      <formula>MOD(ROW(),2)=0</formula>
    </cfRule>
  </conditionalFormatting>
  <conditionalFormatting sqref="U254">
    <cfRule type="expression" dxfId="1346" priority="1389">
      <formula>MOD(ROW(),2)=0</formula>
    </cfRule>
  </conditionalFormatting>
  <conditionalFormatting sqref="T254">
    <cfRule type="expression" dxfId="1345" priority="1388">
      <formula>MOD(ROW(),2)=0</formula>
    </cfRule>
  </conditionalFormatting>
  <conditionalFormatting sqref="S254">
    <cfRule type="expression" dxfId="1344" priority="1387">
      <formula>MOD(ROW(),2)=0</formula>
    </cfRule>
  </conditionalFormatting>
  <conditionalFormatting sqref="AA254">
    <cfRule type="expression" dxfId="1343" priority="1386">
      <formula>MOD(ROW(),2)=0</formula>
    </cfRule>
  </conditionalFormatting>
  <conditionalFormatting sqref="N254">
    <cfRule type="expression" dxfId="1342" priority="1385">
      <formula>MOD(ROW(),2)=0</formula>
    </cfRule>
  </conditionalFormatting>
  <conditionalFormatting sqref="Z254">
    <cfRule type="expression" dxfId="1341" priority="1384">
      <formula>MOD(ROW(),2)=0</formula>
    </cfRule>
  </conditionalFormatting>
  <conditionalFormatting sqref="N255">
    <cfRule type="expression" dxfId="1340" priority="1383">
      <formula>MOD(ROW(),2)=0</formula>
    </cfRule>
  </conditionalFormatting>
  <conditionalFormatting sqref="V255:AA255">
    <cfRule type="expression" dxfId="1339" priority="1382">
      <formula>MOD(ROW(),2)=0</formula>
    </cfRule>
  </conditionalFormatting>
  <conditionalFormatting sqref="U255">
    <cfRule type="expression" dxfId="1338" priority="1381">
      <formula>MOD(ROW(),2)=0</formula>
    </cfRule>
  </conditionalFormatting>
  <conditionalFormatting sqref="T255">
    <cfRule type="expression" dxfId="1337" priority="1380">
      <formula>MOD(ROW(),2)=0</formula>
    </cfRule>
  </conditionalFormatting>
  <conditionalFormatting sqref="S255">
    <cfRule type="expression" dxfId="1336" priority="1379">
      <formula>MOD(ROW(),2)=0</formula>
    </cfRule>
  </conditionalFormatting>
  <conditionalFormatting sqref="AD255">
    <cfRule type="expression" dxfId="1335" priority="1378">
      <formula>MOD(ROW(),2)=0</formula>
    </cfRule>
  </conditionalFormatting>
  <conditionalFormatting sqref="AB255:AC255">
    <cfRule type="expression" dxfId="1334" priority="1377">
      <formula>MOD(ROW(),2)=0</formula>
    </cfRule>
  </conditionalFormatting>
  <conditionalFormatting sqref="AE255">
    <cfRule type="expression" dxfId="1333" priority="1376">
      <formula>MOD(ROW(),2)=0</formula>
    </cfRule>
  </conditionalFormatting>
  <conditionalFormatting sqref="AF255:AG255">
    <cfRule type="expression" dxfId="1332" priority="1375">
      <formula>MOD(ROW(),2)=0</formula>
    </cfRule>
  </conditionalFormatting>
  <conditionalFormatting sqref="N256">
    <cfRule type="expression" dxfId="1331" priority="1374">
      <formula>MOD(ROW(),2)=0</formula>
    </cfRule>
  </conditionalFormatting>
  <conditionalFormatting sqref="V256:AA256">
    <cfRule type="expression" dxfId="1330" priority="1373">
      <formula>MOD(ROW(),2)=0</formula>
    </cfRule>
  </conditionalFormatting>
  <conditionalFormatting sqref="U256">
    <cfRule type="expression" dxfId="1329" priority="1372">
      <formula>MOD(ROW(),2)=0</formula>
    </cfRule>
  </conditionalFormatting>
  <conditionalFormatting sqref="T256">
    <cfRule type="expression" dxfId="1328" priority="1371">
      <formula>MOD(ROW(),2)=0</formula>
    </cfRule>
  </conditionalFormatting>
  <conditionalFormatting sqref="S256">
    <cfRule type="expression" dxfId="1327" priority="1370">
      <formula>MOD(ROW(),2)=0</formula>
    </cfRule>
  </conditionalFormatting>
  <conditionalFormatting sqref="AD256">
    <cfRule type="expression" dxfId="1326" priority="1369">
      <formula>MOD(ROW(),2)=0</formula>
    </cfRule>
  </conditionalFormatting>
  <conditionalFormatting sqref="AB256:AC256">
    <cfRule type="expression" dxfId="1325" priority="1368">
      <formula>MOD(ROW(),2)=0</formula>
    </cfRule>
  </conditionalFormatting>
  <conditionalFormatting sqref="AE256">
    <cfRule type="expression" dxfId="1324" priority="1367">
      <formula>MOD(ROW(),2)=0</formula>
    </cfRule>
  </conditionalFormatting>
  <conditionalFormatting sqref="AF256:AG256">
    <cfRule type="expression" dxfId="1323" priority="1366">
      <formula>MOD(ROW(),2)=0</formula>
    </cfRule>
  </conditionalFormatting>
  <conditionalFormatting sqref="E257 J257:M257">
    <cfRule type="expression" dxfId="1322" priority="1365">
      <formula>MOD(ROW(),2)=0</formula>
    </cfRule>
  </conditionalFormatting>
  <conditionalFormatting sqref="C257:D257">
    <cfRule type="expression" dxfId="1321" priority="1364">
      <formula>MOD(ROW(),2)=0</formula>
    </cfRule>
  </conditionalFormatting>
  <conditionalFormatting sqref="F257">
    <cfRule type="expression" dxfId="1320" priority="1363">
      <formula>MOD(ROW(),2)=0</formula>
    </cfRule>
  </conditionalFormatting>
  <conditionalFormatting sqref="G257">
    <cfRule type="expression" dxfId="1319" priority="1362">
      <formula>MOD(ROW(),2)=0</formula>
    </cfRule>
  </conditionalFormatting>
  <conditionalFormatting sqref="H257:I257">
    <cfRule type="expression" dxfId="1318" priority="1361">
      <formula>MOD(ROW(),2)=0</formula>
    </cfRule>
  </conditionalFormatting>
  <conditionalFormatting sqref="N257">
    <cfRule type="expression" dxfId="1317" priority="1360">
      <formula>MOD(ROW(),2)=0</formula>
    </cfRule>
  </conditionalFormatting>
  <conditionalFormatting sqref="V257:AA257">
    <cfRule type="expression" dxfId="1316" priority="1359">
      <formula>MOD(ROW(),2)=0</formula>
    </cfRule>
  </conditionalFormatting>
  <conditionalFormatting sqref="U257">
    <cfRule type="expression" dxfId="1315" priority="1358">
      <formula>MOD(ROW(),2)=0</formula>
    </cfRule>
  </conditionalFormatting>
  <conditionalFormatting sqref="T257">
    <cfRule type="expression" dxfId="1314" priority="1357">
      <formula>MOD(ROW(),2)=0</formula>
    </cfRule>
  </conditionalFormatting>
  <conditionalFormatting sqref="S257">
    <cfRule type="expression" dxfId="1313" priority="1356">
      <formula>MOD(ROW(),2)=0</formula>
    </cfRule>
  </conditionalFormatting>
  <conditionalFormatting sqref="AD257">
    <cfRule type="expression" dxfId="1312" priority="1355">
      <formula>MOD(ROW(),2)=0</formula>
    </cfRule>
  </conditionalFormatting>
  <conditionalFormatting sqref="AB257:AC257">
    <cfRule type="expression" dxfId="1311" priority="1354">
      <formula>MOD(ROW(),2)=0</formula>
    </cfRule>
  </conditionalFormatting>
  <conditionalFormatting sqref="AE257">
    <cfRule type="expression" dxfId="1310" priority="1353">
      <formula>MOD(ROW(),2)=0</formula>
    </cfRule>
  </conditionalFormatting>
  <conditionalFormatting sqref="AF257:AG257">
    <cfRule type="expression" dxfId="1309" priority="1352">
      <formula>MOD(ROW(),2)=0</formula>
    </cfRule>
  </conditionalFormatting>
  <conditionalFormatting sqref="E258">
    <cfRule type="expression" dxfId="1308" priority="1351">
      <formula>MOD(ROW(),2)=0</formula>
    </cfRule>
  </conditionalFormatting>
  <conditionalFormatting sqref="C258:D258">
    <cfRule type="expression" dxfId="1307" priority="1350">
      <formula>MOD(ROW(),2)=0</formula>
    </cfRule>
  </conditionalFormatting>
  <conditionalFormatting sqref="F258">
    <cfRule type="expression" dxfId="1306" priority="1349">
      <formula>MOD(ROW(),2)=0</formula>
    </cfRule>
  </conditionalFormatting>
  <conditionalFormatting sqref="G258">
    <cfRule type="expression" dxfId="1305" priority="1348">
      <formula>MOD(ROW(),2)=0</formula>
    </cfRule>
  </conditionalFormatting>
  <conditionalFormatting sqref="H258:I258">
    <cfRule type="expression" dxfId="1304" priority="1347">
      <formula>MOD(ROW(),2)=0</formula>
    </cfRule>
  </conditionalFormatting>
  <conditionalFormatting sqref="V258">
    <cfRule type="expression" dxfId="1303" priority="1346">
      <formula>MOD(ROW(),2)=0</formula>
    </cfRule>
  </conditionalFormatting>
  <conditionalFormatting sqref="U258">
    <cfRule type="expression" dxfId="1302" priority="1345">
      <formula>MOD(ROW(),2)=0</formula>
    </cfRule>
  </conditionalFormatting>
  <conditionalFormatting sqref="T258">
    <cfRule type="expression" dxfId="1301" priority="1344">
      <formula>MOD(ROW(),2)=0</formula>
    </cfRule>
  </conditionalFormatting>
  <conditionalFormatting sqref="S258">
    <cfRule type="expression" dxfId="1300" priority="1343">
      <formula>MOD(ROW(),2)=0</formula>
    </cfRule>
  </conditionalFormatting>
  <conditionalFormatting sqref="Y258:AA258">
    <cfRule type="expression" dxfId="1299" priority="1342">
      <formula>MOD(ROW(),2)=0</formula>
    </cfRule>
  </conditionalFormatting>
  <conditionalFormatting sqref="AL258">
    <cfRule type="expression" dxfId="1298" priority="1341">
      <formula>MOD(ROW(),2)=0</formula>
    </cfRule>
  </conditionalFormatting>
  <conditionalFormatting sqref="AM258">
    <cfRule type="expression" dxfId="1297" priority="1340">
      <formula>MOD(ROW(),2)=0</formula>
    </cfRule>
  </conditionalFormatting>
  <conditionalFormatting sqref="E259">
    <cfRule type="expression" dxfId="1296" priority="1339">
      <formula>MOD(ROW(),2)=0</formula>
    </cfRule>
  </conditionalFormatting>
  <conditionalFormatting sqref="C259:D259">
    <cfRule type="expression" dxfId="1295" priority="1338">
      <formula>MOD(ROW(),2)=0</formula>
    </cfRule>
  </conditionalFormatting>
  <conditionalFormatting sqref="F259">
    <cfRule type="expression" dxfId="1294" priority="1337">
      <formula>MOD(ROW(),2)=0</formula>
    </cfRule>
  </conditionalFormatting>
  <conditionalFormatting sqref="G259">
    <cfRule type="expression" dxfId="1293" priority="1336">
      <formula>MOD(ROW(),2)=0</formula>
    </cfRule>
  </conditionalFormatting>
  <conditionalFormatting sqref="H259:I259">
    <cfRule type="expression" dxfId="1292" priority="1335">
      <formula>MOD(ROW(),2)=0</formula>
    </cfRule>
  </conditionalFormatting>
  <conditionalFormatting sqref="AL259">
    <cfRule type="expression" dxfId="1291" priority="1334">
      <formula>MOD(ROW(),2)=0</formula>
    </cfRule>
  </conditionalFormatting>
  <conditionalFormatting sqref="AM259">
    <cfRule type="expression" dxfId="1290" priority="1333">
      <formula>MOD(ROW(),2)=0</formula>
    </cfRule>
  </conditionalFormatting>
  <conditionalFormatting sqref="T259:U259">
    <cfRule type="expression" dxfId="1289" priority="1332">
      <formula>MOD(ROW(),2)=0</formula>
    </cfRule>
  </conditionalFormatting>
  <conditionalFormatting sqref="S259">
    <cfRule type="expression" dxfId="1288" priority="1331">
      <formula>MOD(ROW(),2)=0</formula>
    </cfRule>
  </conditionalFormatting>
  <conditionalFormatting sqref="AL249:AL251">
    <cfRule type="expression" dxfId="1287" priority="1330">
      <formula>MOD(ROW(),2)=0</formula>
    </cfRule>
  </conditionalFormatting>
  <conditionalFormatting sqref="AM249:AM251">
    <cfRule type="expression" dxfId="1286" priority="1329">
      <formula>MOD(ROW(),2)=0</formula>
    </cfRule>
  </conditionalFormatting>
  <conditionalFormatting sqref="AL252:AL256">
    <cfRule type="expression" dxfId="1285" priority="1328">
      <formula>MOD(ROW(),2)=0</formula>
    </cfRule>
  </conditionalFormatting>
  <conditionalFormatting sqref="AM252:AM256">
    <cfRule type="expression" dxfId="1284" priority="1327">
      <formula>MOD(ROW(),2)=0</formula>
    </cfRule>
  </conditionalFormatting>
  <conditionalFormatting sqref="AL257">
    <cfRule type="expression" dxfId="1283" priority="1326">
      <formula>MOD(ROW(),2)=0</formula>
    </cfRule>
  </conditionalFormatting>
  <conditionalFormatting sqref="AM257">
    <cfRule type="expression" dxfId="1282" priority="1325">
      <formula>MOD(ROW(),2)=0</formula>
    </cfRule>
  </conditionalFormatting>
  <conditionalFormatting sqref="J260:M260">
    <cfRule type="expression" dxfId="1281" priority="1324">
      <formula>MOD(ROW(),2)=0</formula>
    </cfRule>
  </conditionalFormatting>
  <conditionalFormatting sqref="E260">
    <cfRule type="expression" dxfId="1280" priority="1323">
      <formula>MOD(ROW(),2)=0</formula>
    </cfRule>
  </conditionalFormatting>
  <conditionalFormatting sqref="C260:D260">
    <cfRule type="expression" dxfId="1279" priority="1322">
      <formula>MOD(ROW(),2)=0</formula>
    </cfRule>
  </conditionalFormatting>
  <conditionalFormatting sqref="F260">
    <cfRule type="expression" dxfId="1278" priority="1321">
      <formula>MOD(ROW(),2)=0</formula>
    </cfRule>
  </conditionalFormatting>
  <conditionalFormatting sqref="G260">
    <cfRule type="expression" dxfId="1277" priority="1320">
      <formula>MOD(ROW(),2)=0</formula>
    </cfRule>
  </conditionalFormatting>
  <conditionalFormatting sqref="H260:I260">
    <cfRule type="expression" dxfId="1276" priority="1319">
      <formula>MOD(ROW(),2)=0</formula>
    </cfRule>
  </conditionalFormatting>
  <conditionalFormatting sqref="V260:AG260">
    <cfRule type="expression" dxfId="1275" priority="1318">
      <formula>MOD(ROW(),2)=0</formula>
    </cfRule>
  </conditionalFormatting>
  <conditionalFormatting sqref="T260:U260">
    <cfRule type="expression" dxfId="1274" priority="1317">
      <formula>MOD(ROW(),2)=0</formula>
    </cfRule>
  </conditionalFormatting>
  <conditionalFormatting sqref="S260">
    <cfRule type="expression" dxfId="1273" priority="1316">
      <formula>MOD(ROW(),2)=0</formula>
    </cfRule>
  </conditionalFormatting>
  <conditionalFormatting sqref="AL260">
    <cfRule type="expression" dxfId="1272" priority="1315">
      <formula>MOD(ROW(),2)=0</formula>
    </cfRule>
  </conditionalFormatting>
  <conditionalFormatting sqref="AM260">
    <cfRule type="expression" dxfId="1271" priority="1314">
      <formula>MOD(ROW(),2)=0</formula>
    </cfRule>
  </conditionalFormatting>
  <conditionalFormatting sqref="J261:M261">
    <cfRule type="expression" dxfId="1270" priority="1313">
      <formula>MOD(ROW(),2)=0</formula>
    </cfRule>
  </conditionalFormatting>
  <conditionalFormatting sqref="E261">
    <cfRule type="expression" dxfId="1269" priority="1312">
      <formula>MOD(ROW(),2)=0</formula>
    </cfRule>
  </conditionalFormatting>
  <conditionalFormatting sqref="C261:D261">
    <cfRule type="expression" dxfId="1268" priority="1311">
      <formula>MOD(ROW(),2)=0</formula>
    </cfRule>
  </conditionalFormatting>
  <conditionalFormatting sqref="F261">
    <cfRule type="expression" dxfId="1267" priority="1310">
      <formula>MOD(ROW(),2)=0</formula>
    </cfRule>
  </conditionalFormatting>
  <conditionalFormatting sqref="G261">
    <cfRule type="expression" dxfId="1266" priority="1309">
      <formula>MOD(ROW(),2)=0</formula>
    </cfRule>
  </conditionalFormatting>
  <conditionalFormatting sqref="H261:I261">
    <cfRule type="expression" dxfId="1265" priority="1308">
      <formula>MOD(ROW(),2)=0</formula>
    </cfRule>
  </conditionalFormatting>
  <conditionalFormatting sqref="AB261:AG261">
    <cfRule type="expression" dxfId="1264" priority="1307">
      <formula>MOD(ROW(),2)=0</formula>
    </cfRule>
  </conditionalFormatting>
  <conditionalFormatting sqref="V261:Y261">
    <cfRule type="expression" dxfId="1263" priority="1306">
      <formula>MOD(ROW(),2)=0</formula>
    </cfRule>
  </conditionalFormatting>
  <conditionalFormatting sqref="T261:U261">
    <cfRule type="expression" dxfId="1262" priority="1305">
      <formula>MOD(ROW(),2)=0</formula>
    </cfRule>
  </conditionalFormatting>
  <conditionalFormatting sqref="S261">
    <cfRule type="expression" dxfId="1261" priority="1304">
      <formula>MOD(ROW(),2)=0</formula>
    </cfRule>
  </conditionalFormatting>
  <conditionalFormatting sqref="J262:M262">
    <cfRule type="expression" dxfId="1260" priority="1303">
      <formula>MOD(ROW(),2)=0</formula>
    </cfRule>
  </conditionalFormatting>
  <conditionalFormatting sqref="E262">
    <cfRule type="expression" dxfId="1259" priority="1302">
      <formula>MOD(ROW(),2)=0</formula>
    </cfRule>
  </conditionalFormatting>
  <conditionalFormatting sqref="C262:D262">
    <cfRule type="expression" dxfId="1258" priority="1301">
      <formula>MOD(ROW(),2)=0</formula>
    </cfRule>
  </conditionalFormatting>
  <conditionalFormatting sqref="F262">
    <cfRule type="expression" dxfId="1257" priority="1300">
      <formula>MOD(ROW(),2)=0</formula>
    </cfRule>
  </conditionalFormatting>
  <conditionalFormatting sqref="G262">
    <cfRule type="expression" dxfId="1256" priority="1299">
      <formula>MOD(ROW(),2)=0</formula>
    </cfRule>
  </conditionalFormatting>
  <conditionalFormatting sqref="H262:I262">
    <cfRule type="expression" dxfId="1255" priority="1298">
      <formula>MOD(ROW(),2)=0</formula>
    </cfRule>
  </conditionalFormatting>
  <conditionalFormatting sqref="T262:U262">
    <cfRule type="expression" dxfId="1254" priority="1297">
      <formula>MOD(ROW(),2)=0</formula>
    </cfRule>
  </conditionalFormatting>
  <conditionalFormatting sqref="S262">
    <cfRule type="expression" dxfId="1253" priority="1296">
      <formula>MOD(ROW(),2)=0</formula>
    </cfRule>
  </conditionalFormatting>
  <conditionalFormatting sqref="Z262:AA262">
    <cfRule type="expression" dxfId="1252" priority="1295">
      <formula>MOD(ROW(),2)=0</formula>
    </cfRule>
  </conditionalFormatting>
  <conditionalFormatting sqref="AB262:AG262">
    <cfRule type="expression" dxfId="1251" priority="1294">
      <formula>MOD(ROW(),2)=0</formula>
    </cfRule>
  </conditionalFormatting>
  <conditionalFormatting sqref="W262:Y262">
    <cfRule type="expression" dxfId="1250" priority="1293">
      <formula>MOD(ROW(),2)=0</formula>
    </cfRule>
  </conditionalFormatting>
  <conditionalFormatting sqref="AL261:AL262">
    <cfRule type="expression" dxfId="1249" priority="1292">
      <formula>MOD(ROW(),2)=0</formula>
    </cfRule>
  </conditionalFormatting>
  <conditionalFormatting sqref="AM261:AM262">
    <cfRule type="expression" dxfId="1248" priority="1291">
      <formula>MOD(ROW(),2)=0</formula>
    </cfRule>
  </conditionalFormatting>
  <conditionalFormatting sqref="E263">
    <cfRule type="expression" dxfId="1247" priority="1290">
      <formula>MOD(ROW(),2)=0</formula>
    </cfRule>
  </conditionalFormatting>
  <conditionalFormatting sqref="C263:D263">
    <cfRule type="expression" dxfId="1246" priority="1289">
      <formula>MOD(ROW(),2)=0</formula>
    </cfRule>
  </conditionalFormatting>
  <conditionalFormatting sqref="F263">
    <cfRule type="expression" dxfId="1245" priority="1288">
      <formula>MOD(ROW(),2)=0</formula>
    </cfRule>
  </conditionalFormatting>
  <conditionalFormatting sqref="G263">
    <cfRule type="expression" dxfId="1244" priority="1287">
      <formula>MOD(ROW(),2)=0</formula>
    </cfRule>
  </conditionalFormatting>
  <conditionalFormatting sqref="H263:I263">
    <cfRule type="expression" dxfId="1243" priority="1286">
      <formula>MOD(ROW(),2)=0</formula>
    </cfRule>
  </conditionalFormatting>
  <conditionalFormatting sqref="T263:U263">
    <cfRule type="expression" dxfId="1242" priority="1285">
      <formula>MOD(ROW(),2)=0</formula>
    </cfRule>
  </conditionalFormatting>
  <conditionalFormatting sqref="S263">
    <cfRule type="expression" dxfId="1241" priority="1284">
      <formula>MOD(ROW(),2)=0</formula>
    </cfRule>
  </conditionalFormatting>
  <conditionalFormatting sqref="J264:M264">
    <cfRule type="expression" dxfId="1240" priority="1283">
      <formula>MOD(ROW(),2)=0</formula>
    </cfRule>
  </conditionalFormatting>
  <conditionalFormatting sqref="E264">
    <cfRule type="expression" dxfId="1239" priority="1282">
      <formula>MOD(ROW(),2)=0</formula>
    </cfRule>
  </conditionalFormatting>
  <conditionalFormatting sqref="C264:D264">
    <cfRule type="expression" dxfId="1238" priority="1281">
      <formula>MOD(ROW(),2)=0</formula>
    </cfRule>
  </conditionalFormatting>
  <conditionalFormatting sqref="F264">
    <cfRule type="expression" dxfId="1237" priority="1280">
      <formula>MOD(ROW(),2)=0</formula>
    </cfRule>
  </conditionalFormatting>
  <conditionalFormatting sqref="G264">
    <cfRule type="expression" dxfId="1236" priority="1279">
      <formula>MOD(ROW(),2)=0</formula>
    </cfRule>
  </conditionalFormatting>
  <conditionalFormatting sqref="H264:I264">
    <cfRule type="expression" dxfId="1235" priority="1278">
      <formula>MOD(ROW(),2)=0</formula>
    </cfRule>
  </conditionalFormatting>
  <conditionalFormatting sqref="T264:U264">
    <cfRule type="expression" dxfId="1234" priority="1277">
      <formula>MOD(ROW(),2)=0</formula>
    </cfRule>
  </conditionalFormatting>
  <conditionalFormatting sqref="S264">
    <cfRule type="expression" dxfId="1233" priority="1276">
      <formula>MOD(ROW(),2)=0</formula>
    </cfRule>
  </conditionalFormatting>
  <conditionalFormatting sqref="E265">
    <cfRule type="expression" dxfId="1232" priority="1275">
      <formula>MOD(ROW(),2)=0</formula>
    </cfRule>
  </conditionalFormatting>
  <conditionalFormatting sqref="C265:D265">
    <cfRule type="expression" dxfId="1231" priority="1274">
      <formula>MOD(ROW(),2)=0</formula>
    </cfRule>
  </conditionalFormatting>
  <conditionalFormatting sqref="F265">
    <cfRule type="expression" dxfId="1230" priority="1273">
      <formula>MOD(ROW(),2)=0</formula>
    </cfRule>
  </conditionalFormatting>
  <conditionalFormatting sqref="G265">
    <cfRule type="expression" dxfId="1229" priority="1272">
      <formula>MOD(ROW(),2)=0</formula>
    </cfRule>
  </conditionalFormatting>
  <conditionalFormatting sqref="H265:I265">
    <cfRule type="expression" dxfId="1228" priority="1271">
      <formula>MOD(ROW(),2)=0</formula>
    </cfRule>
  </conditionalFormatting>
  <conditionalFormatting sqref="S265">
    <cfRule type="expression" dxfId="1227" priority="1270">
      <formula>MOD(ROW(),2)=0</formula>
    </cfRule>
  </conditionalFormatting>
  <conditionalFormatting sqref="AL265">
    <cfRule type="expression" dxfId="1226" priority="1269">
      <formula>MOD(ROW(),2)=0</formula>
    </cfRule>
  </conditionalFormatting>
  <conditionalFormatting sqref="AM265">
    <cfRule type="expression" dxfId="1225" priority="1268">
      <formula>MOD(ROW(),2)=0</formula>
    </cfRule>
  </conditionalFormatting>
  <conditionalFormatting sqref="J266:M266">
    <cfRule type="expression" dxfId="1224" priority="1267">
      <formula>MOD(ROW(),2)=0</formula>
    </cfRule>
  </conditionalFormatting>
  <conditionalFormatting sqref="E266">
    <cfRule type="expression" dxfId="1223" priority="1266">
      <formula>MOD(ROW(),2)=0</formula>
    </cfRule>
  </conditionalFormatting>
  <conditionalFormatting sqref="C266:D266">
    <cfRule type="expression" dxfId="1222" priority="1265">
      <formula>MOD(ROW(),2)=0</formula>
    </cfRule>
  </conditionalFormatting>
  <conditionalFormatting sqref="F266">
    <cfRule type="expression" dxfId="1221" priority="1264">
      <formula>MOD(ROW(),2)=0</formula>
    </cfRule>
  </conditionalFormatting>
  <conditionalFormatting sqref="G266">
    <cfRule type="expression" dxfId="1220" priority="1263">
      <formula>MOD(ROW(),2)=0</formula>
    </cfRule>
  </conditionalFormatting>
  <conditionalFormatting sqref="H266:I266">
    <cfRule type="expression" dxfId="1219" priority="1262">
      <formula>MOD(ROW(),2)=0</formula>
    </cfRule>
  </conditionalFormatting>
  <conditionalFormatting sqref="T266:U266">
    <cfRule type="expression" dxfId="1218" priority="1261">
      <formula>MOD(ROW(),2)=0</formula>
    </cfRule>
  </conditionalFormatting>
  <conditionalFormatting sqref="S266">
    <cfRule type="expression" dxfId="1217" priority="1260">
      <formula>MOD(ROW(),2)=0</formula>
    </cfRule>
  </conditionalFormatting>
  <conditionalFormatting sqref="AL266">
    <cfRule type="expression" dxfId="1216" priority="1259">
      <formula>MOD(ROW(),2)=0</formula>
    </cfRule>
  </conditionalFormatting>
  <conditionalFormatting sqref="AM266">
    <cfRule type="expression" dxfId="1215" priority="1258">
      <formula>MOD(ROW(),2)=0</formula>
    </cfRule>
  </conditionalFormatting>
  <conditionalFormatting sqref="E267">
    <cfRule type="expression" dxfId="1214" priority="1257">
      <formula>MOD(ROW(),2)=0</formula>
    </cfRule>
  </conditionalFormatting>
  <conditionalFormatting sqref="C267:D267">
    <cfRule type="expression" dxfId="1213" priority="1256">
      <formula>MOD(ROW(),2)=0</formula>
    </cfRule>
  </conditionalFormatting>
  <conditionalFormatting sqref="F267">
    <cfRule type="expression" dxfId="1212" priority="1255">
      <formula>MOD(ROW(),2)=0</formula>
    </cfRule>
  </conditionalFormatting>
  <conditionalFormatting sqref="G267">
    <cfRule type="expression" dxfId="1211" priority="1254">
      <formula>MOD(ROW(),2)=0</formula>
    </cfRule>
  </conditionalFormatting>
  <conditionalFormatting sqref="H267:I267">
    <cfRule type="expression" dxfId="1210" priority="1253">
      <formula>MOD(ROW(),2)=0</formula>
    </cfRule>
  </conditionalFormatting>
  <conditionalFormatting sqref="T267:U267">
    <cfRule type="expression" dxfId="1209" priority="1252">
      <formula>MOD(ROW(),2)=0</formula>
    </cfRule>
  </conditionalFormatting>
  <conditionalFormatting sqref="S267">
    <cfRule type="expression" dxfId="1208" priority="1251">
      <formula>MOD(ROW(),2)=0</formula>
    </cfRule>
  </conditionalFormatting>
  <conditionalFormatting sqref="AL267">
    <cfRule type="expression" dxfId="1207" priority="1250">
      <formula>MOD(ROW(),2)=0</formula>
    </cfRule>
  </conditionalFormatting>
  <conditionalFormatting sqref="AM267">
    <cfRule type="expression" dxfId="1206" priority="1249">
      <formula>MOD(ROW(),2)=0</formula>
    </cfRule>
  </conditionalFormatting>
  <conditionalFormatting sqref="J268:M268">
    <cfRule type="expression" dxfId="1205" priority="1248">
      <formula>MOD(ROW(),2)=0</formula>
    </cfRule>
  </conditionalFormatting>
  <conditionalFormatting sqref="E268">
    <cfRule type="expression" dxfId="1204" priority="1247">
      <formula>MOD(ROW(),2)=0</formula>
    </cfRule>
  </conditionalFormatting>
  <conditionalFormatting sqref="C268:D268">
    <cfRule type="expression" dxfId="1203" priority="1246">
      <formula>MOD(ROW(),2)=0</formula>
    </cfRule>
  </conditionalFormatting>
  <conditionalFormatting sqref="F268">
    <cfRule type="expression" dxfId="1202" priority="1245">
      <formula>MOD(ROW(),2)=0</formula>
    </cfRule>
  </conditionalFormatting>
  <conditionalFormatting sqref="G268">
    <cfRule type="expression" dxfId="1201" priority="1244">
      <formula>MOD(ROW(),2)=0</formula>
    </cfRule>
  </conditionalFormatting>
  <conditionalFormatting sqref="H268:I268">
    <cfRule type="expression" dxfId="1200" priority="1243">
      <formula>MOD(ROW(),2)=0</formula>
    </cfRule>
  </conditionalFormatting>
  <conditionalFormatting sqref="V268:AG268">
    <cfRule type="expression" dxfId="1199" priority="1242">
      <formula>MOD(ROW(),2)=0</formula>
    </cfRule>
  </conditionalFormatting>
  <conditionalFormatting sqref="T268:U268">
    <cfRule type="expression" dxfId="1198" priority="1241">
      <formula>MOD(ROW(),2)=0</formula>
    </cfRule>
  </conditionalFormatting>
  <conditionalFormatting sqref="S268">
    <cfRule type="expression" dxfId="1197" priority="1240">
      <formula>MOD(ROW(),2)=0</formula>
    </cfRule>
  </conditionalFormatting>
  <conditionalFormatting sqref="AL268">
    <cfRule type="expression" dxfId="1196" priority="1239">
      <formula>MOD(ROW(),2)=0</formula>
    </cfRule>
  </conditionalFormatting>
  <conditionalFormatting sqref="AM268">
    <cfRule type="expression" dxfId="1195" priority="1238">
      <formula>MOD(ROW(),2)=0</formula>
    </cfRule>
  </conditionalFormatting>
  <conditionalFormatting sqref="E269">
    <cfRule type="expression" dxfId="1194" priority="1237">
      <formula>MOD(ROW(),2)=0</formula>
    </cfRule>
  </conditionalFormatting>
  <conditionalFormatting sqref="C269:D269">
    <cfRule type="expression" dxfId="1193" priority="1236">
      <formula>MOD(ROW(),2)=0</formula>
    </cfRule>
  </conditionalFormatting>
  <conditionalFormatting sqref="F269">
    <cfRule type="expression" dxfId="1192" priority="1235">
      <formula>MOD(ROW(),2)=0</formula>
    </cfRule>
  </conditionalFormatting>
  <conditionalFormatting sqref="G269">
    <cfRule type="expression" dxfId="1191" priority="1234">
      <formula>MOD(ROW(),2)=0</formula>
    </cfRule>
  </conditionalFormatting>
  <conditionalFormatting sqref="H269:I269">
    <cfRule type="expression" dxfId="1190" priority="1233">
      <formula>MOD(ROW(),2)=0</formula>
    </cfRule>
  </conditionalFormatting>
  <conditionalFormatting sqref="T269">
    <cfRule type="expression" dxfId="1189" priority="1232">
      <formula>MOD(ROW(),2)=0</formula>
    </cfRule>
  </conditionalFormatting>
  <conditionalFormatting sqref="S269">
    <cfRule type="expression" dxfId="1188" priority="1231">
      <formula>MOD(ROW(),2)=0</formula>
    </cfRule>
  </conditionalFormatting>
  <conditionalFormatting sqref="V269">
    <cfRule type="expression" dxfId="1187" priority="1230">
      <formula>MOD(ROW(),2)=0</formula>
    </cfRule>
  </conditionalFormatting>
  <conditionalFormatting sqref="Y269:AA269">
    <cfRule type="expression" dxfId="1186" priority="1229">
      <formula>MOD(ROW(),2)=0</formula>
    </cfRule>
  </conditionalFormatting>
  <conditionalFormatting sqref="AB269:AK269">
    <cfRule type="expression" dxfId="1185" priority="1228">
      <formula>MOD(ROW(),2)=0</formula>
    </cfRule>
  </conditionalFormatting>
  <conditionalFormatting sqref="J270:M270">
    <cfRule type="expression" dxfId="1184" priority="1227">
      <formula>MOD(ROW(),2)=0</formula>
    </cfRule>
  </conditionalFormatting>
  <conditionalFormatting sqref="E270">
    <cfRule type="expression" dxfId="1183" priority="1226">
      <formula>MOD(ROW(),2)=0</formula>
    </cfRule>
  </conditionalFormatting>
  <conditionalFormatting sqref="C270:D270">
    <cfRule type="expression" dxfId="1182" priority="1225">
      <formula>MOD(ROW(),2)=0</formula>
    </cfRule>
  </conditionalFormatting>
  <conditionalFormatting sqref="F270">
    <cfRule type="expression" dxfId="1181" priority="1224">
      <formula>MOD(ROW(),2)=0</formula>
    </cfRule>
  </conditionalFormatting>
  <conditionalFormatting sqref="G270">
    <cfRule type="expression" dxfId="1180" priority="1223">
      <formula>MOD(ROW(),2)=0</formula>
    </cfRule>
  </conditionalFormatting>
  <conditionalFormatting sqref="H270:I270">
    <cfRule type="expression" dxfId="1179" priority="1222">
      <formula>MOD(ROW(),2)=0</formula>
    </cfRule>
  </conditionalFormatting>
  <conditionalFormatting sqref="U270">
    <cfRule type="expression" dxfId="1178" priority="1221">
      <formula>MOD(ROW(),2)=0</formula>
    </cfRule>
  </conditionalFormatting>
  <conditionalFormatting sqref="T270">
    <cfRule type="expression" dxfId="1177" priority="1220">
      <formula>MOD(ROW(),2)=0</formula>
    </cfRule>
  </conditionalFormatting>
  <conditionalFormatting sqref="S270">
    <cfRule type="expression" dxfId="1176" priority="1219">
      <formula>MOD(ROW(),2)=0</formula>
    </cfRule>
  </conditionalFormatting>
  <conditionalFormatting sqref="AB270:AG270">
    <cfRule type="expression" dxfId="1175" priority="1218">
      <formula>MOD(ROW(),2)=0</formula>
    </cfRule>
  </conditionalFormatting>
  <conditionalFormatting sqref="AL270:AM270">
    <cfRule type="expression" dxfId="1174" priority="1217">
      <formula>MOD(ROW(),2)=0</formula>
    </cfRule>
  </conditionalFormatting>
  <conditionalFormatting sqref="AB271:AG271">
    <cfRule type="expression" dxfId="1173" priority="1216">
      <formula>MOD(ROW(),2)=0</formula>
    </cfRule>
  </conditionalFormatting>
  <conditionalFormatting sqref="AL269:AM269">
    <cfRule type="expression" dxfId="1172" priority="1215">
      <formula>MOD(ROW(),2)=0</formula>
    </cfRule>
  </conditionalFormatting>
  <conditionalFormatting sqref="AL271:AM271">
    <cfRule type="expression" dxfId="1171" priority="1214">
      <formula>MOD(ROW(),2)=0</formula>
    </cfRule>
  </conditionalFormatting>
  <conditionalFormatting sqref="J271:M271">
    <cfRule type="expression" dxfId="1170" priority="1213">
      <formula>MOD(ROW(),2)=0</formula>
    </cfRule>
  </conditionalFormatting>
  <conditionalFormatting sqref="E271">
    <cfRule type="expression" dxfId="1169" priority="1212">
      <formula>MOD(ROW(),2)=0</formula>
    </cfRule>
  </conditionalFormatting>
  <conditionalFormatting sqref="C271:D271">
    <cfRule type="expression" dxfId="1168" priority="1211">
      <formula>MOD(ROW(),2)=0</formula>
    </cfRule>
  </conditionalFormatting>
  <conditionalFormatting sqref="F271">
    <cfRule type="expression" dxfId="1167" priority="1210">
      <formula>MOD(ROW(),2)=0</formula>
    </cfRule>
  </conditionalFormatting>
  <conditionalFormatting sqref="G271">
    <cfRule type="expression" dxfId="1166" priority="1209">
      <formula>MOD(ROW(),2)=0</formula>
    </cfRule>
  </conditionalFormatting>
  <conditionalFormatting sqref="H271:I271">
    <cfRule type="expression" dxfId="1165" priority="1208">
      <formula>MOD(ROW(),2)=0</formula>
    </cfRule>
  </conditionalFormatting>
  <conditionalFormatting sqref="V271:AA271">
    <cfRule type="expression" dxfId="1164" priority="1207">
      <formula>MOD(ROW(),2)=0</formula>
    </cfRule>
  </conditionalFormatting>
  <conditionalFormatting sqref="U271">
    <cfRule type="expression" dxfId="1163" priority="1206">
      <formula>MOD(ROW(),2)=0</formula>
    </cfRule>
  </conditionalFormatting>
  <conditionalFormatting sqref="T271">
    <cfRule type="expression" dxfId="1162" priority="1205">
      <formula>MOD(ROW(),2)=0</formula>
    </cfRule>
  </conditionalFormatting>
  <conditionalFormatting sqref="S271">
    <cfRule type="expression" dxfId="1161" priority="1204">
      <formula>MOD(ROW(),2)=0</formula>
    </cfRule>
  </conditionalFormatting>
  <conditionalFormatting sqref="E272">
    <cfRule type="expression" dxfId="1160" priority="1203">
      <formula>MOD(ROW(),2)=0</formula>
    </cfRule>
  </conditionalFormatting>
  <conditionalFormatting sqref="C272:D272">
    <cfRule type="expression" dxfId="1159" priority="1202">
      <formula>MOD(ROW(),2)=0</formula>
    </cfRule>
  </conditionalFormatting>
  <conditionalFormatting sqref="F272">
    <cfRule type="expression" dxfId="1158" priority="1201">
      <formula>MOD(ROW(),2)=0</formula>
    </cfRule>
  </conditionalFormatting>
  <conditionalFormatting sqref="G272">
    <cfRule type="expression" dxfId="1157" priority="1200">
      <formula>MOD(ROW(),2)=0</formula>
    </cfRule>
  </conditionalFormatting>
  <conditionalFormatting sqref="H272:I272">
    <cfRule type="expression" dxfId="1156" priority="1199">
      <formula>MOD(ROW(),2)=0</formula>
    </cfRule>
  </conditionalFormatting>
  <conditionalFormatting sqref="U272">
    <cfRule type="expression" dxfId="1155" priority="1198">
      <formula>MOD(ROW(),2)=0</formula>
    </cfRule>
  </conditionalFormatting>
  <conditionalFormatting sqref="T272">
    <cfRule type="expression" dxfId="1154" priority="1197">
      <formula>MOD(ROW(),2)=0</formula>
    </cfRule>
  </conditionalFormatting>
  <conditionalFormatting sqref="S272">
    <cfRule type="expression" dxfId="1153" priority="1196">
      <formula>MOD(ROW(),2)=0</formula>
    </cfRule>
  </conditionalFormatting>
  <conditionalFormatting sqref="AL272">
    <cfRule type="expression" dxfId="1152" priority="1195">
      <formula>MOD(ROW(),2)=0</formula>
    </cfRule>
  </conditionalFormatting>
  <conditionalFormatting sqref="AM272">
    <cfRule type="expression" dxfId="1151" priority="1194">
      <formula>MOD(ROW(),2)=0</formula>
    </cfRule>
  </conditionalFormatting>
  <conditionalFormatting sqref="J273">
    <cfRule type="expression" dxfId="1150" priority="1193">
      <formula>MOD(ROW(),2)=0</formula>
    </cfRule>
  </conditionalFormatting>
  <conditionalFormatting sqref="E273">
    <cfRule type="expression" dxfId="1149" priority="1192">
      <formula>MOD(ROW(),2)=0</formula>
    </cfRule>
  </conditionalFormatting>
  <conditionalFormatting sqref="C273:D273">
    <cfRule type="expression" dxfId="1148" priority="1191">
      <formula>MOD(ROW(),2)=0</formula>
    </cfRule>
  </conditionalFormatting>
  <conditionalFormatting sqref="F273">
    <cfRule type="expression" dxfId="1147" priority="1190">
      <formula>MOD(ROW(),2)=0</formula>
    </cfRule>
  </conditionalFormatting>
  <conditionalFormatting sqref="G273">
    <cfRule type="expression" dxfId="1146" priority="1189">
      <formula>MOD(ROW(),2)=0</formula>
    </cfRule>
  </conditionalFormatting>
  <conditionalFormatting sqref="H273:I273">
    <cfRule type="expression" dxfId="1145" priority="1188">
      <formula>MOD(ROW(),2)=0</formula>
    </cfRule>
  </conditionalFormatting>
  <conditionalFormatting sqref="V273:X273">
    <cfRule type="expression" dxfId="1144" priority="1187">
      <formula>MOD(ROW(),2)=0</formula>
    </cfRule>
  </conditionalFormatting>
  <conditionalFormatting sqref="U273">
    <cfRule type="expression" dxfId="1143" priority="1186">
      <formula>MOD(ROW(),2)=0</formula>
    </cfRule>
  </conditionalFormatting>
  <conditionalFormatting sqref="T273">
    <cfRule type="expression" dxfId="1142" priority="1185">
      <formula>MOD(ROW(),2)=0</formula>
    </cfRule>
  </conditionalFormatting>
  <conditionalFormatting sqref="S273">
    <cfRule type="expression" dxfId="1141" priority="1184">
      <formula>MOD(ROW(),2)=0</formula>
    </cfRule>
  </conditionalFormatting>
  <conditionalFormatting sqref="AL273">
    <cfRule type="expression" dxfId="1140" priority="1183">
      <formula>MOD(ROW(),2)=0</formula>
    </cfRule>
  </conditionalFormatting>
  <conditionalFormatting sqref="C274:D274">
    <cfRule type="expression" dxfId="1139" priority="1182">
      <formula>MOD(ROW(),2)=0</formula>
    </cfRule>
  </conditionalFormatting>
  <conditionalFormatting sqref="K274:L274">
    <cfRule type="expression" dxfId="1138" priority="1181">
      <formula>MOD(ROW(),2)=0</formula>
    </cfRule>
  </conditionalFormatting>
  <conditionalFormatting sqref="J274">
    <cfRule type="expression" dxfId="1137" priority="1180">
      <formula>MOD(ROW(),2)=0</formula>
    </cfRule>
  </conditionalFormatting>
  <conditionalFormatting sqref="F274">
    <cfRule type="expression" dxfId="1136" priority="1179">
      <formula>MOD(ROW(),2)=0</formula>
    </cfRule>
  </conditionalFormatting>
  <conditionalFormatting sqref="G274">
    <cfRule type="expression" dxfId="1135" priority="1178">
      <formula>MOD(ROW(),2)=0</formula>
    </cfRule>
  </conditionalFormatting>
  <conditionalFormatting sqref="H274:I274">
    <cfRule type="expression" dxfId="1134" priority="1177">
      <formula>MOD(ROW(),2)=0</formula>
    </cfRule>
  </conditionalFormatting>
  <conditionalFormatting sqref="S274">
    <cfRule type="expression" dxfId="1133" priority="1176">
      <formula>MOD(ROW(),2)=0</formula>
    </cfRule>
  </conditionalFormatting>
  <conditionalFormatting sqref="T274">
    <cfRule type="expression" dxfId="1132" priority="1175">
      <formula>MOD(ROW(),2)=0</formula>
    </cfRule>
  </conditionalFormatting>
  <conditionalFormatting sqref="AL274">
    <cfRule type="expression" dxfId="1131" priority="1174">
      <formula>MOD(ROW(),2)=0</formula>
    </cfRule>
  </conditionalFormatting>
  <conditionalFormatting sqref="AM274">
    <cfRule type="expression" dxfId="1130" priority="1173">
      <formula>MOD(ROW(),2)=0</formula>
    </cfRule>
  </conditionalFormatting>
  <conditionalFormatting sqref="E275 M275">
    <cfRule type="expression" dxfId="1129" priority="1172">
      <formula>MOD(ROW(),2)=0</formula>
    </cfRule>
  </conditionalFormatting>
  <conditionalFormatting sqref="C275:D275">
    <cfRule type="expression" dxfId="1128" priority="1171">
      <formula>MOD(ROW(),2)=0</formula>
    </cfRule>
  </conditionalFormatting>
  <conditionalFormatting sqref="K275:L275">
    <cfRule type="expression" dxfId="1127" priority="1170">
      <formula>MOD(ROW(),2)=0</formula>
    </cfRule>
  </conditionalFormatting>
  <conditionalFormatting sqref="J275">
    <cfRule type="expression" dxfId="1126" priority="1169">
      <formula>MOD(ROW(),2)=0</formula>
    </cfRule>
  </conditionalFormatting>
  <conditionalFormatting sqref="F275">
    <cfRule type="expression" dxfId="1125" priority="1168">
      <formula>MOD(ROW(),2)=0</formula>
    </cfRule>
  </conditionalFormatting>
  <conditionalFormatting sqref="G275">
    <cfRule type="expression" dxfId="1124" priority="1167">
      <formula>MOD(ROW(),2)=0</formula>
    </cfRule>
  </conditionalFormatting>
  <conditionalFormatting sqref="H275:I275">
    <cfRule type="expression" dxfId="1123" priority="1166">
      <formula>MOD(ROW(),2)=0</formula>
    </cfRule>
  </conditionalFormatting>
  <conditionalFormatting sqref="U275:V275">
    <cfRule type="expression" dxfId="1122" priority="1165">
      <formula>MOD(ROW(),2)=0</formula>
    </cfRule>
  </conditionalFormatting>
  <conditionalFormatting sqref="S275">
    <cfRule type="expression" dxfId="1121" priority="1164">
      <formula>MOD(ROW(),2)=0</formula>
    </cfRule>
  </conditionalFormatting>
  <conditionalFormatting sqref="T275">
    <cfRule type="expression" dxfId="1120" priority="1163">
      <formula>MOD(ROW(),2)=0</formula>
    </cfRule>
  </conditionalFormatting>
  <conditionalFormatting sqref="AL275">
    <cfRule type="expression" dxfId="1119" priority="1162">
      <formula>MOD(ROW(),2)=0</formula>
    </cfRule>
  </conditionalFormatting>
  <conditionalFormatting sqref="AM275">
    <cfRule type="expression" dxfId="1118" priority="1161">
      <formula>MOD(ROW(),2)=0</formula>
    </cfRule>
  </conditionalFormatting>
  <conditionalFormatting sqref="E276">
    <cfRule type="expression" dxfId="1117" priority="1160">
      <formula>MOD(ROW(),2)=0</formula>
    </cfRule>
  </conditionalFormatting>
  <conditionalFormatting sqref="C276:D276">
    <cfRule type="expression" dxfId="1116" priority="1159">
      <formula>MOD(ROW(),2)=0</formula>
    </cfRule>
  </conditionalFormatting>
  <conditionalFormatting sqref="F276">
    <cfRule type="expression" dxfId="1115" priority="1158">
      <formula>MOD(ROW(),2)=0</formula>
    </cfRule>
  </conditionalFormatting>
  <conditionalFormatting sqref="G276">
    <cfRule type="expression" dxfId="1114" priority="1157">
      <formula>MOD(ROW(),2)=0</formula>
    </cfRule>
  </conditionalFormatting>
  <conditionalFormatting sqref="H276:I276">
    <cfRule type="expression" dxfId="1113" priority="1156">
      <formula>MOD(ROW(),2)=0</formula>
    </cfRule>
  </conditionalFormatting>
  <conditionalFormatting sqref="S276">
    <cfRule type="expression" dxfId="1112" priority="1155">
      <formula>MOD(ROW(),2)=0</formula>
    </cfRule>
  </conditionalFormatting>
  <conditionalFormatting sqref="AB276:AG276">
    <cfRule type="expression" dxfId="1111" priority="1154">
      <formula>MOD(ROW(),2)=0</formula>
    </cfRule>
  </conditionalFormatting>
  <conditionalFormatting sqref="AL276">
    <cfRule type="expression" dxfId="1110" priority="1153">
      <formula>MOD(ROW(),2)=0</formula>
    </cfRule>
  </conditionalFormatting>
  <conditionalFormatting sqref="AM276">
    <cfRule type="expression" dxfId="1109" priority="1152">
      <formula>MOD(ROW(),2)=0</formula>
    </cfRule>
  </conditionalFormatting>
  <conditionalFormatting sqref="E277">
    <cfRule type="expression" dxfId="1108" priority="1151">
      <formula>MOD(ROW(),2)=0</formula>
    </cfRule>
  </conditionalFormatting>
  <conditionalFormatting sqref="C277:D277">
    <cfRule type="expression" dxfId="1107" priority="1150">
      <formula>MOD(ROW(),2)=0</formula>
    </cfRule>
  </conditionalFormatting>
  <conditionalFormatting sqref="F277">
    <cfRule type="expression" dxfId="1106" priority="1149">
      <formula>MOD(ROW(),2)=0</formula>
    </cfRule>
  </conditionalFormatting>
  <conditionalFormatting sqref="G277">
    <cfRule type="expression" dxfId="1105" priority="1148">
      <formula>MOD(ROW(),2)=0</formula>
    </cfRule>
  </conditionalFormatting>
  <conditionalFormatting sqref="H277:I277">
    <cfRule type="expression" dxfId="1104" priority="1147">
      <formula>MOD(ROW(),2)=0</formula>
    </cfRule>
  </conditionalFormatting>
  <conditionalFormatting sqref="N277">
    <cfRule type="expression" dxfId="1103" priority="1146">
      <formula>MOD(ROW(),2)=0</formula>
    </cfRule>
  </conditionalFormatting>
  <conditionalFormatting sqref="V277:X277">
    <cfRule type="expression" dxfId="1102" priority="1145">
      <formula>MOD(ROW(),2)=0</formula>
    </cfRule>
  </conditionalFormatting>
  <conditionalFormatting sqref="U277">
    <cfRule type="expression" dxfId="1101" priority="1144">
      <formula>MOD(ROW(),2)=0</formula>
    </cfRule>
  </conditionalFormatting>
  <conditionalFormatting sqref="T277">
    <cfRule type="expression" dxfId="1100" priority="1143">
      <formula>MOD(ROW(),2)=0</formula>
    </cfRule>
  </conditionalFormatting>
  <conditionalFormatting sqref="S277">
    <cfRule type="expression" dxfId="1099" priority="1142">
      <formula>MOD(ROW(),2)=0</formula>
    </cfRule>
  </conditionalFormatting>
  <conditionalFormatting sqref="Y277:AA277">
    <cfRule type="expression" dxfId="1098" priority="1141">
      <formula>MOD(ROW(),2)=0</formula>
    </cfRule>
  </conditionalFormatting>
  <conditionalFormatting sqref="AD277">
    <cfRule type="expression" dxfId="1097" priority="1140">
      <formula>MOD(ROW(),2)=0</formula>
    </cfRule>
  </conditionalFormatting>
  <conditionalFormatting sqref="AB277:AC277">
    <cfRule type="expression" dxfId="1096" priority="1139">
      <formula>MOD(ROW(),2)=0</formula>
    </cfRule>
  </conditionalFormatting>
  <conditionalFormatting sqref="AE277">
    <cfRule type="expression" dxfId="1095" priority="1138">
      <formula>MOD(ROW(),2)=0</formula>
    </cfRule>
  </conditionalFormatting>
  <conditionalFormatting sqref="AF277:AG277">
    <cfRule type="expression" dxfId="1094" priority="1137">
      <formula>MOD(ROW(),2)=0</formula>
    </cfRule>
  </conditionalFormatting>
  <conditionalFormatting sqref="AL277">
    <cfRule type="expression" dxfId="1093" priority="1136">
      <formula>MOD(ROW(),2)=0</formula>
    </cfRule>
  </conditionalFormatting>
  <conditionalFormatting sqref="AM277">
    <cfRule type="expression" dxfId="1092" priority="1135">
      <formula>MOD(ROW(),2)=0</formula>
    </cfRule>
  </conditionalFormatting>
  <conditionalFormatting sqref="E278">
    <cfRule type="expression" dxfId="1091" priority="1134">
      <formula>MOD(ROW(),2)=0</formula>
    </cfRule>
  </conditionalFormatting>
  <conditionalFormatting sqref="C278:D278">
    <cfRule type="expression" dxfId="1090" priority="1133">
      <formula>MOD(ROW(),2)=0</formula>
    </cfRule>
  </conditionalFormatting>
  <conditionalFormatting sqref="F278">
    <cfRule type="expression" dxfId="1089" priority="1132">
      <formula>MOD(ROW(),2)=0</formula>
    </cfRule>
  </conditionalFormatting>
  <conditionalFormatting sqref="G278">
    <cfRule type="expression" dxfId="1088" priority="1131">
      <formula>MOD(ROW(),2)=0</formula>
    </cfRule>
  </conditionalFormatting>
  <conditionalFormatting sqref="H278:I278">
    <cfRule type="expression" dxfId="1087" priority="1130">
      <formula>MOD(ROW(),2)=0</formula>
    </cfRule>
  </conditionalFormatting>
  <conditionalFormatting sqref="U278">
    <cfRule type="expression" dxfId="1086" priority="1129">
      <formula>MOD(ROW(),2)=0</formula>
    </cfRule>
  </conditionalFormatting>
  <conditionalFormatting sqref="T278">
    <cfRule type="expression" dxfId="1085" priority="1128">
      <formula>MOD(ROW(),2)=0</formula>
    </cfRule>
  </conditionalFormatting>
  <conditionalFormatting sqref="S278">
    <cfRule type="expression" dxfId="1084" priority="1127">
      <formula>MOD(ROW(),2)=0</formula>
    </cfRule>
  </conditionalFormatting>
  <conditionalFormatting sqref="AB278:AC278">
    <cfRule type="expression" dxfId="1083" priority="1126">
      <formula>MOD(ROW(),2)=0</formula>
    </cfRule>
  </conditionalFormatting>
  <conditionalFormatting sqref="AG278">
    <cfRule type="expression" dxfId="1082" priority="1125">
      <formula>MOD(ROW(),2)=0</formula>
    </cfRule>
  </conditionalFormatting>
  <conditionalFormatting sqref="AL278">
    <cfRule type="expression" dxfId="1081" priority="1124">
      <formula>MOD(ROW(),2)=0</formula>
    </cfRule>
  </conditionalFormatting>
  <conditionalFormatting sqref="AM278">
    <cfRule type="expression" dxfId="1080" priority="1123">
      <formula>MOD(ROW(),2)=0</formula>
    </cfRule>
  </conditionalFormatting>
  <conditionalFormatting sqref="T4">
    <cfRule type="expression" dxfId="1079" priority="1114">
      <formula>MOD(ROW(),2)=0</formula>
    </cfRule>
  </conditionalFormatting>
  <conditionalFormatting sqref="U4">
    <cfRule type="expression" dxfId="1078" priority="1113">
      <formula>MOD(ROW(),2)=0</formula>
    </cfRule>
  </conditionalFormatting>
  <conditionalFormatting sqref="AG4:AI4">
    <cfRule type="expression" dxfId="1077" priority="1112">
      <formula>MOD(ROW(),2)=0</formula>
    </cfRule>
  </conditionalFormatting>
  <conditionalFormatting sqref="AJ4:AK4">
    <cfRule type="expression" dxfId="1076" priority="1111">
      <formula>MOD(ROW(),2)=0</formula>
    </cfRule>
  </conditionalFormatting>
  <conditionalFormatting sqref="AG5:AI5">
    <cfRule type="expression" dxfId="1075" priority="1104">
      <formula>MOD(ROW(),2)=0</formula>
    </cfRule>
  </conditionalFormatting>
  <conditionalFormatting sqref="AJ5:AK5">
    <cfRule type="expression" dxfId="1074" priority="1103">
      <formula>MOD(ROW(),2)=0</formula>
    </cfRule>
  </conditionalFormatting>
  <conditionalFormatting sqref="AH6:AK6">
    <cfRule type="expression" dxfId="1073" priority="1097">
      <formula>MOD(ROW(),2)=0</formula>
    </cfRule>
  </conditionalFormatting>
  <conditionalFormatting sqref="AH7:AI7">
    <cfRule type="expression" dxfId="1072" priority="1090">
      <formula>MOD(ROW(),2)=0</formula>
    </cfRule>
  </conditionalFormatting>
  <conditionalFormatting sqref="AJ7:AK7">
    <cfRule type="expression" dxfId="1071" priority="1089">
      <formula>MOD(ROW(),2)=0</formula>
    </cfRule>
  </conditionalFormatting>
  <conditionalFormatting sqref="K13:L20">
    <cfRule type="expression" dxfId="1070" priority="1077">
      <formula>MOD(ROW(),2)=0</formula>
    </cfRule>
  </conditionalFormatting>
  <conditionalFormatting sqref="AG9:AK9">
    <cfRule type="expression" dxfId="1069" priority="1074">
      <formula>MOD(ROW(),2)=0</formula>
    </cfRule>
  </conditionalFormatting>
  <conditionalFormatting sqref="AD10:AE10">
    <cfRule type="expression" dxfId="1068" priority="1065">
      <formula>MOD(ROW(),2)=0</formula>
    </cfRule>
  </conditionalFormatting>
  <conditionalFormatting sqref="AF10">
    <cfRule type="expression" dxfId="1067" priority="1063">
      <formula>MOD(ROW(),2)=0</formula>
    </cfRule>
  </conditionalFormatting>
  <conditionalFormatting sqref="AH11:AK11">
    <cfRule type="expression" dxfId="1066" priority="1051">
      <formula>MOD(ROW(),2)=0</formula>
    </cfRule>
  </conditionalFormatting>
  <conditionalFormatting sqref="AG12:AI12">
    <cfRule type="expression" dxfId="1065" priority="1040">
      <formula>MOD(ROW(),2)=0</formula>
    </cfRule>
  </conditionalFormatting>
  <conditionalFormatting sqref="AJ12:AK12">
    <cfRule type="expression" dxfId="1064" priority="1039">
      <formula>MOD(ROW(),2)=0</formula>
    </cfRule>
  </conditionalFormatting>
  <conditionalFormatting sqref="F13:F17">
    <cfRule type="expression" dxfId="1063" priority="1036">
      <formula>MOD(ROW(),2)=0</formula>
    </cfRule>
  </conditionalFormatting>
  <conditionalFormatting sqref="C13:E17">
    <cfRule type="expression" dxfId="1062" priority="1035">
      <formula>MOD(ROW(),2)=0</formula>
    </cfRule>
  </conditionalFormatting>
  <conditionalFormatting sqref="G13:I17">
    <cfRule type="expression" dxfId="1061" priority="1034">
      <formula>MOD(ROW(),2)=0</formula>
    </cfRule>
  </conditionalFormatting>
  <conditionalFormatting sqref="V13:X13">
    <cfRule type="expression" dxfId="1060" priority="1033">
      <formula>MOD(ROW(),2)=0</formula>
    </cfRule>
  </conditionalFormatting>
  <conditionalFormatting sqref="U13">
    <cfRule type="expression" dxfId="1059" priority="1032">
      <formula>MOD(ROW(),2)=0</formula>
    </cfRule>
  </conditionalFormatting>
  <conditionalFormatting sqref="S13">
    <cfRule type="expression" dxfId="1058" priority="1031">
      <formula>MOD(ROW(),2)=0</formula>
    </cfRule>
  </conditionalFormatting>
  <conditionalFormatting sqref="T13">
    <cfRule type="expression" dxfId="1057" priority="1030">
      <formula>MOD(ROW(),2)=0</formula>
    </cfRule>
  </conditionalFormatting>
  <conditionalFormatting sqref="AL13">
    <cfRule type="expression" dxfId="1056" priority="1029">
      <formula>MOD(ROW(),2)=0</formula>
    </cfRule>
  </conditionalFormatting>
  <conditionalFormatting sqref="V14:X14">
    <cfRule type="expression" dxfId="1055" priority="1028">
      <formula>MOD(ROW(),2)=0</formula>
    </cfRule>
  </conditionalFormatting>
  <conditionalFormatting sqref="U14">
    <cfRule type="expression" dxfId="1054" priority="1027">
      <formula>MOD(ROW(),2)=0</formula>
    </cfRule>
  </conditionalFormatting>
  <conditionalFormatting sqref="S14">
    <cfRule type="expression" dxfId="1053" priority="1026">
      <formula>MOD(ROW(),2)=0</formula>
    </cfRule>
  </conditionalFormatting>
  <conditionalFormatting sqref="T14">
    <cfRule type="expression" dxfId="1052" priority="1025">
      <formula>MOD(ROW(),2)=0</formula>
    </cfRule>
  </conditionalFormatting>
  <conditionalFormatting sqref="Y14:AA14 AD14">
    <cfRule type="expression" dxfId="1051" priority="1024">
      <formula>MOD(ROW(),2)=0</formula>
    </cfRule>
  </conditionalFormatting>
  <conditionalFormatting sqref="AB14:AC14">
    <cfRule type="expression" dxfId="1050" priority="1023">
      <formula>MOD(ROW(),2)=0</formula>
    </cfRule>
  </conditionalFormatting>
  <conditionalFormatting sqref="AM14">
    <cfRule type="expression" dxfId="1049" priority="1022">
      <formula>MOD(ROW(),2)=0</formula>
    </cfRule>
  </conditionalFormatting>
  <conditionalFormatting sqref="AL14">
    <cfRule type="expression" dxfId="1048" priority="1021">
      <formula>MOD(ROW(),2)=0</formula>
    </cfRule>
  </conditionalFormatting>
  <conditionalFormatting sqref="V15:X15">
    <cfRule type="expression" dxfId="1047" priority="1020">
      <formula>MOD(ROW(),2)=0</formula>
    </cfRule>
  </conditionalFormatting>
  <conditionalFormatting sqref="U15">
    <cfRule type="expression" dxfId="1046" priority="1019">
      <formula>MOD(ROW(),2)=0</formula>
    </cfRule>
  </conditionalFormatting>
  <conditionalFormatting sqref="S15">
    <cfRule type="expression" dxfId="1045" priority="1018">
      <formula>MOD(ROW(),2)=0</formula>
    </cfRule>
  </conditionalFormatting>
  <conditionalFormatting sqref="T15">
    <cfRule type="expression" dxfId="1044" priority="1017">
      <formula>MOD(ROW(),2)=0</formula>
    </cfRule>
  </conditionalFormatting>
  <conditionalFormatting sqref="AE15:AF15">
    <cfRule type="expression" dxfId="1043" priority="1016">
      <formula>MOD(ROW(),2)=0</formula>
    </cfRule>
  </conditionalFormatting>
  <conditionalFormatting sqref="AG15">
    <cfRule type="expression" dxfId="1042" priority="1015">
      <formula>MOD(ROW(),2)=0</formula>
    </cfRule>
  </conditionalFormatting>
  <conditionalFormatting sqref="Y15:AA15 AD15">
    <cfRule type="expression" dxfId="1041" priority="1014">
      <formula>MOD(ROW(),2)=0</formula>
    </cfRule>
  </conditionalFormatting>
  <conditionalFormatting sqref="AB15:AC15">
    <cfRule type="expression" dxfId="1040" priority="1013">
      <formula>MOD(ROW(),2)=0</formula>
    </cfRule>
  </conditionalFormatting>
  <conditionalFormatting sqref="AM15">
    <cfRule type="expression" dxfId="1039" priority="1012">
      <formula>MOD(ROW(),2)=0</formula>
    </cfRule>
  </conditionalFormatting>
  <conditionalFormatting sqref="AL15">
    <cfRule type="expression" dxfId="1038" priority="1011">
      <formula>MOD(ROW(),2)=0</formula>
    </cfRule>
  </conditionalFormatting>
  <conditionalFormatting sqref="U16">
    <cfRule type="expression" dxfId="1037" priority="1010">
      <formula>MOD(ROW(),2)=0</formula>
    </cfRule>
  </conditionalFormatting>
  <conditionalFormatting sqref="S16">
    <cfRule type="expression" dxfId="1036" priority="1009">
      <formula>MOD(ROW(),2)=0</formula>
    </cfRule>
  </conditionalFormatting>
  <conditionalFormatting sqref="T16">
    <cfRule type="expression" dxfId="1035" priority="1008">
      <formula>MOD(ROW(),2)=0</formula>
    </cfRule>
  </conditionalFormatting>
  <conditionalFormatting sqref="AE16">
    <cfRule type="expression" dxfId="1034" priority="1007">
      <formula>MOD(ROW(),2)=0</formula>
    </cfRule>
  </conditionalFormatting>
  <conditionalFormatting sqref="AD16">
    <cfRule type="expression" dxfId="1033" priority="1006">
      <formula>MOD(ROW(),2)=0</formula>
    </cfRule>
  </conditionalFormatting>
  <conditionalFormatting sqref="AB16:AC16">
    <cfRule type="expression" dxfId="1032" priority="1005">
      <formula>MOD(ROW(),2)=0</formula>
    </cfRule>
  </conditionalFormatting>
  <conditionalFormatting sqref="AG16:AK16">
    <cfRule type="expression" dxfId="1031" priority="1004">
      <formula>MOD(ROW(),2)=0</formula>
    </cfRule>
  </conditionalFormatting>
  <conditionalFormatting sqref="AM16">
    <cfRule type="expression" dxfId="1030" priority="1003">
      <formula>MOD(ROW(),2)=0</formula>
    </cfRule>
  </conditionalFormatting>
  <conditionalFormatting sqref="AL16">
    <cfRule type="expression" dxfId="1029" priority="1002">
      <formula>MOD(ROW(),2)=0</formula>
    </cfRule>
  </conditionalFormatting>
  <conditionalFormatting sqref="V17">
    <cfRule type="expression" dxfId="1028" priority="1001">
      <formula>MOD(ROW(),2)=0</formula>
    </cfRule>
  </conditionalFormatting>
  <conditionalFormatting sqref="U17">
    <cfRule type="expression" dxfId="1027" priority="1000">
      <formula>MOD(ROW(),2)=0</formula>
    </cfRule>
  </conditionalFormatting>
  <conditionalFormatting sqref="S17">
    <cfRule type="expression" dxfId="1026" priority="999">
      <formula>MOD(ROW(),2)=0</formula>
    </cfRule>
  </conditionalFormatting>
  <conditionalFormatting sqref="T17">
    <cfRule type="expression" dxfId="1025" priority="998">
      <formula>MOD(ROW(),2)=0</formula>
    </cfRule>
  </conditionalFormatting>
  <conditionalFormatting sqref="W17">
    <cfRule type="expression" dxfId="1024" priority="997">
      <formula>MOD(ROW(),2)=0</formula>
    </cfRule>
  </conditionalFormatting>
  <conditionalFormatting sqref="X17">
    <cfRule type="expression" dxfId="1023" priority="996">
      <formula>MOD(ROW(),2)=0</formula>
    </cfRule>
  </conditionalFormatting>
  <conditionalFormatting sqref="AE17">
    <cfRule type="expression" dxfId="1022" priority="995">
      <formula>MOD(ROW(),2)=0</formula>
    </cfRule>
  </conditionalFormatting>
  <conditionalFormatting sqref="AD17">
    <cfRule type="expression" dxfId="1021" priority="994">
      <formula>MOD(ROW(),2)=0</formula>
    </cfRule>
  </conditionalFormatting>
  <conditionalFormatting sqref="AB17:AC17">
    <cfRule type="expression" dxfId="1020" priority="993">
      <formula>MOD(ROW(),2)=0</formula>
    </cfRule>
  </conditionalFormatting>
  <conditionalFormatting sqref="AG17:AK17">
    <cfRule type="expression" dxfId="1019" priority="992">
      <formula>MOD(ROW(),2)=0</formula>
    </cfRule>
  </conditionalFormatting>
  <conditionalFormatting sqref="AM17">
    <cfRule type="expression" dxfId="1018" priority="991">
      <formula>MOD(ROW(),2)=0</formula>
    </cfRule>
  </conditionalFormatting>
  <conditionalFormatting sqref="AL17">
    <cfRule type="expression" dxfId="1017" priority="990">
      <formula>MOD(ROW(),2)=0</formula>
    </cfRule>
  </conditionalFormatting>
  <conditionalFormatting sqref="F18">
    <cfRule type="expression" dxfId="1016" priority="989">
      <formula>MOD(ROW(),2)=0</formula>
    </cfRule>
  </conditionalFormatting>
  <conditionalFormatting sqref="C18:E18">
    <cfRule type="expression" dxfId="1015" priority="988">
      <formula>MOD(ROW(),2)=0</formula>
    </cfRule>
  </conditionalFormatting>
  <conditionalFormatting sqref="G18:I18">
    <cfRule type="expression" dxfId="1014" priority="987">
      <formula>MOD(ROW(),2)=0</formula>
    </cfRule>
  </conditionalFormatting>
  <conditionalFormatting sqref="U18">
    <cfRule type="expression" dxfId="1013" priority="986">
      <formula>MOD(ROW(),2)=0</formula>
    </cfRule>
  </conditionalFormatting>
  <conditionalFormatting sqref="S18">
    <cfRule type="expression" dxfId="1012" priority="985">
      <formula>MOD(ROW(),2)=0</formula>
    </cfRule>
  </conditionalFormatting>
  <conditionalFormatting sqref="T18">
    <cfRule type="expression" dxfId="1011" priority="984">
      <formula>MOD(ROW(),2)=0</formula>
    </cfRule>
  </conditionalFormatting>
  <conditionalFormatting sqref="AE18">
    <cfRule type="expression" dxfId="1010" priority="983">
      <formula>MOD(ROW(),2)=0</formula>
    </cfRule>
  </conditionalFormatting>
  <conditionalFormatting sqref="AD18">
    <cfRule type="expression" dxfId="1009" priority="982">
      <formula>MOD(ROW(),2)=0</formula>
    </cfRule>
  </conditionalFormatting>
  <conditionalFormatting sqref="AB18:AC18">
    <cfRule type="expression" dxfId="1008" priority="981">
      <formula>MOD(ROW(),2)=0</formula>
    </cfRule>
  </conditionalFormatting>
  <conditionalFormatting sqref="AG18:AK18">
    <cfRule type="expression" dxfId="1007" priority="980">
      <formula>MOD(ROW(),2)=0</formula>
    </cfRule>
  </conditionalFormatting>
  <conditionalFormatting sqref="AM18">
    <cfRule type="expression" dxfId="1006" priority="979">
      <formula>MOD(ROW(),2)=0</formula>
    </cfRule>
  </conditionalFormatting>
  <conditionalFormatting sqref="AL18">
    <cfRule type="expression" dxfId="1005" priority="978">
      <formula>MOD(ROW(),2)=0</formula>
    </cfRule>
  </conditionalFormatting>
  <conditionalFormatting sqref="J19:J20">
    <cfRule type="expression" dxfId="1004" priority="977">
      <formula>MOD(ROW(),2)=0</formula>
    </cfRule>
  </conditionalFormatting>
  <conditionalFormatting sqref="F19:F20">
    <cfRule type="expression" dxfId="1003" priority="976">
      <formula>MOD(ROW(),2)=0</formula>
    </cfRule>
  </conditionalFormatting>
  <conditionalFormatting sqref="C19:E20">
    <cfRule type="expression" dxfId="1002" priority="975">
      <formula>MOD(ROW(),2)=0</formula>
    </cfRule>
  </conditionalFormatting>
  <conditionalFormatting sqref="G19:I20">
    <cfRule type="expression" dxfId="1001" priority="974">
      <formula>MOD(ROW(),2)=0</formula>
    </cfRule>
  </conditionalFormatting>
  <conditionalFormatting sqref="AL19:AM20">
    <cfRule type="expression" dxfId="1000" priority="973">
      <formula>MOD(ROW(),2)=0</formula>
    </cfRule>
  </conditionalFormatting>
  <conditionalFormatting sqref="M19:N19">
    <cfRule type="expression" dxfId="999" priority="972">
      <formula>MOD(ROW(),2)=0</formula>
    </cfRule>
  </conditionalFormatting>
  <conditionalFormatting sqref="S19:Z19">
    <cfRule type="expression" dxfId="998" priority="971">
      <formula>MOD(ROW(),2)=0</formula>
    </cfRule>
  </conditionalFormatting>
  <conditionalFormatting sqref="M20:N20">
    <cfRule type="expression" dxfId="997" priority="970">
      <formula>MOD(ROW(),2)=0</formula>
    </cfRule>
  </conditionalFormatting>
  <conditionalFormatting sqref="AA20">
    <cfRule type="expression" dxfId="996" priority="969">
      <formula>MOD(ROW(),2)=0</formula>
    </cfRule>
  </conditionalFormatting>
  <conditionalFormatting sqref="S20:Z20">
    <cfRule type="expression" dxfId="995" priority="968">
      <formula>MOD(ROW(),2)=0</formula>
    </cfRule>
  </conditionalFormatting>
  <conditionalFormatting sqref="AD20:AE20">
    <cfRule type="expression" dxfId="994" priority="967">
      <formula>MOD(ROW(),2)=0</formula>
    </cfRule>
  </conditionalFormatting>
  <conditionalFormatting sqref="C21:D25">
    <cfRule type="expression" dxfId="993" priority="966">
      <formula>MOD(ROW(),2)=0</formula>
    </cfRule>
  </conditionalFormatting>
  <conditionalFormatting sqref="G21">
    <cfRule type="expression" dxfId="992" priority="965">
      <formula>MOD(ROW(),2)=0</formula>
    </cfRule>
  </conditionalFormatting>
  <conditionalFormatting sqref="H21:I24">
    <cfRule type="expression" dxfId="991" priority="964">
      <formula>MOD(ROW(),2)=0</formula>
    </cfRule>
  </conditionalFormatting>
  <conditionalFormatting sqref="S21">
    <cfRule type="expression" dxfId="990" priority="963">
      <formula>MOD(ROW(),2)=0</formula>
    </cfRule>
  </conditionalFormatting>
  <conditionalFormatting sqref="AB21">
    <cfRule type="expression" dxfId="989" priority="962">
      <formula>MOD(ROW(),2)=0</formula>
    </cfRule>
  </conditionalFormatting>
  <conditionalFormatting sqref="W21">
    <cfRule type="expression" dxfId="988" priority="961">
      <formula>MOD(ROW(),2)=0</formula>
    </cfRule>
  </conditionalFormatting>
  <conditionalFormatting sqref="AL21:AM21">
    <cfRule type="expression" dxfId="987" priority="960">
      <formula>MOD(ROW(),2)=0</formula>
    </cfRule>
  </conditionalFormatting>
  <conditionalFormatting sqref="G22">
    <cfRule type="expression" dxfId="986" priority="959">
      <formula>MOD(ROW(),2)=0</formula>
    </cfRule>
  </conditionalFormatting>
  <conditionalFormatting sqref="AJ22">
    <cfRule type="expression" dxfId="985" priority="958">
      <formula>MOD(ROW(),2)=0</formula>
    </cfRule>
  </conditionalFormatting>
  <conditionalFormatting sqref="AK22">
    <cfRule type="expression" dxfId="984" priority="957">
      <formula>MOD(ROW(),2)=0</formula>
    </cfRule>
  </conditionalFormatting>
  <conditionalFormatting sqref="AL22">
    <cfRule type="expression" dxfId="983" priority="956">
      <formula>MOD(ROW(),2)=0</formula>
    </cfRule>
  </conditionalFormatting>
  <conditionalFormatting sqref="AM22">
    <cfRule type="expression" dxfId="982" priority="955">
      <formula>MOD(ROW(),2)=0</formula>
    </cfRule>
  </conditionalFormatting>
  <conditionalFormatting sqref="AH22">
    <cfRule type="expression" dxfId="981" priority="954">
      <formula>MOD(ROW(),2)=0</formula>
    </cfRule>
  </conditionalFormatting>
  <conditionalFormatting sqref="V22">
    <cfRule type="expression" dxfId="980" priority="953">
      <formula>MOD(ROW(),2)=0</formula>
    </cfRule>
  </conditionalFormatting>
  <conditionalFormatting sqref="T22">
    <cfRule type="expression" dxfId="979" priority="952">
      <formula>MOD(ROW(),2)=0</formula>
    </cfRule>
  </conditionalFormatting>
  <conditionalFormatting sqref="U22">
    <cfRule type="expression" dxfId="978" priority="951">
      <formula>MOD(ROW(),2)=0</formula>
    </cfRule>
  </conditionalFormatting>
  <conditionalFormatting sqref="S22">
    <cfRule type="expression" dxfId="977" priority="950">
      <formula>MOD(ROW(),2)=0</formula>
    </cfRule>
  </conditionalFormatting>
  <conditionalFormatting sqref="F23">
    <cfRule type="expression" dxfId="976" priority="949">
      <formula>MOD(ROW(),2)=0</formula>
    </cfRule>
  </conditionalFormatting>
  <conditionalFormatting sqref="G23">
    <cfRule type="expression" dxfId="975" priority="948">
      <formula>MOD(ROW(),2)=0</formula>
    </cfRule>
  </conditionalFormatting>
  <conditionalFormatting sqref="K23:N23">
    <cfRule type="expression" dxfId="974" priority="947">
      <formula>MOD(ROW(),2)=0</formula>
    </cfRule>
  </conditionalFormatting>
  <conditionalFormatting sqref="J23">
    <cfRule type="expression" dxfId="973" priority="946">
      <formula>MOD(ROW(),2)=0</formula>
    </cfRule>
  </conditionalFormatting>
  <conditionalFormatting sqref="V23">
    <cfRule type="expression" dxfId="972" priority="945">
      <formula>MOD(ROW(),2)=0</formula>
    </cfRule>
  </conditionalFormatting>
  <conditionalFormatting sqref="T23">
    <cfRule type="expression" dxfId="971" priority="944">
      <formula>MOD(ROW(),2)=0</formula>
    </cfRule>
  </conditionalFormatting>
  <conditionalFormatting sqref="U23">
    <cfRule type="expression" dxfId="970" priority="943">
      <formula>MOD(ROW(),2)=0</formula>
    </cfRule>
  </conditionalFormatting>
  <conditionalFormatting sqref="S23">
    <cfRule type="expression" dxfId="969" priority="942">
      <formula>MOD(ROW(),2)=0</formula>
    </cfRule>
  </conditionalFormatting>
  <conditionalFormatting sqref="W23">
    <cfRule type="expression" dxfId="968" priority="941">
      <formula>MOD(ROW(),2)=0</formula>
    </cfRule>
  </conditionalFormatting>
  <conditionalFormatting sqref="AC23:AE23">
    <cfRule type="expression" dxfId="967" priority="940">
      <formula>MOD(ROW(),2)=0</formula>
    </cfRule>
  </conditionalFormatting>
  <conditionalFormatting sqref="AB23">
    <cfRule type="expression" dxfId="966" priority="939">
      <formula>MOD(ROW(),2)=0</formula>
    </cfRule>
  </conditionalFormatting>
  <conditionalFormatting sqref="AL23">
    <cfRule type="expression" dxfId="965" priority="938">
      <formula>MOD(ROW(),2)=0</formula>
    </cfRule>
  </conditionalFormatting>
  <conditionalFormatting sqref="AM23">
    <cfRule type="expression" dxfId="964" priority="937">
      <formula>MOD(ROW(),2)=0</formula>
    </cfRule>
  </conditionalFormatting>
  <conditionalFormatting sqref="E24">
    <cfRule type="expression" dxfId="963" priority="936">
      <formula>MOD(ROW(),2)=0</formula>
    </cfRule>
  </conditionalFormatting>
  <conditionalFormatting sqref="F24">
    <cfRule type="expression" dxfId="962" priority="935">
      <formula>MOD(ROW(),2)=0</formula>
    </cfRule>
  </conditionalFormatting>
  <conditionalFormatting sqref="G24">
    <cfRule type="expression" dxfId="961" priority="934">
      <formula>MOD(ROW(),2)=0</formula>
    </cfRule>
  </conditionalFormatting>
  <conditionalFormatting sqref="T24">
    <cfRule type="expression" dxfId="960" priority="933">
      <formula>MOD(ROW(),2)=0</formula>
    </cfRule>
  </conditionalFormatting>
  <conditionalFormatting sqref="U24">
    <cfRule type="expression" dxfId="959" priority="932">
      <formula>MOD(ROW(),2)=0</formula>
    </cfRule>
  </conditionalFormatting>
  <conditionalFormatting sqref="S24">
    <cfRule type="expression" dxfId="958" priority="931">
      <formula>MOD(ROW(),2)=0</formula>
    </cfRule>
  </conditionalFormatting>
  <conditionalFormatting sqref="W25:X25">
    <cfRule type="expression" dxfId="957" priority="930">
      <formula>MOD(ROW(),2)=0</formula>
    </cfRule>
  </conditionalFormatting>
  <conditionalFormatting sqref="J25:M25">
    <cfRule type="expression" dxfId="956" priority="929">
      <formula>MOD(ROW(),2)=0</formula>
    </cfRule>
  </conditionalFormatting>
  <conditionalFormatting sqref="H25:I25">
    <cfRule type="expression" dxfId="955" priority="928">
      <formula>MOD(ROW(),2)=0</formula>
    </cfRule>
  </conditionalFormatting>
  <conditionalFormatting sqref="E25">
    <cfRule type="expression" dxfId="954" priority="927">
      <formula>MOD(ROW(),2)=0</formula>
    </cfRule>
  </conditionalFormatting>
  <conditionalFormatting sqref="F25">
    <cfRule type="expression" dxfId="953" priority="926">
      <formula>MOD(ROW(),2)=0</formula>
    </cfRule>
  </conditionalFormatting>
  <conditionalFormatting sqref="G25">
    <cfRule type="expression" dxfId="952" priority="925">
      <formula>MOD(ROW(),2)=0</formula>
    </cfRule>
  </conditionalFormatting>
  <conditionalFormatting sqref="T25">
    <cfRule type="expression" dxfId="951" priority="924">
      <formula>MOD(ROW(),2)=0</formula>
    </cfRule>
  </conditionalFormatting>
  <conditionalFormatting sqref="U25">
    <cfRule type="expression" dxfId="950" priority="923">
      <formula>MOD(ROW(),2)=0</formula>
    </cfRule>
  </conditionalFormatting>
  <conditionalFormatting sqref="S25">
    <cfRule type="expression" dxfId="949" priority="922">
      <formula>MOD(ROW(),2)=0</formula>
    </cfRule>
  </conditionalFormatting>
  <conditionalFormatting sqref="AG25:AK25">
    <cfRule type="expression" dxfId="948" priority="921">
      <formula>MOD(ROW(),2)=0</formula>
    </cfRule>
  </conditionalFormatting>
  <conditionalFormatting sqref="AM25">
    <cfRule type="expression" dxfId="947" priority="920">
      <formula>MOD(ROW(),2)=0</formula>
    </cfRule>
  </conditionalFormatting>
  <conditionalFormatting sqref="AL25">
    <cfRule type="expression" dxfId="946" priority="919">
      <formula>MOD(ROW(),2)=0</formula>
    </cfRule>
  </conditionalFormatting>
  <conditionalFormatting sqref="C26:D26">
    <cfRule type="expression" dxfId="945" priority="918">
      <formula>MOD(ROW(),2)=0</formula>
    </cfRule>
  </conditionalFormatting>
  <conditionalFormatting sqref="H26:I26">
    <cfRule type="expression" dxfId="944" priority="917">
      <formula>MOD(ROW(),2)=0</formula>
    </cfRule>
  </conditionalFormatting>
  <conditionalFormatting sqref="F26">
    <cfRule type="expression" dxfId="943" priority="916">
      <formula>MOD(ROW(),2)=0</formula>
    </cfRule>
  </conditionalFormatting>
  <conditionalFormatting sqref="G26">
    <cfRule type="expression" dxfId="942" priority="915">
      <formula>MOD(ROW(),2)=0</formula>
    </cfRule>
  </conditionalFormatting>
  <conditionalFormatting sqref="AE25">
    <cfRule type="expression" dxfId="941" priority="914">
      <formula>MOD(ROW(),2)=0</formula>
    </cfRule>
  </conditionalFormatting>
  <conditionalFormatting sqref="AE26">
    <cfRule type="expression" dxfId="940" priority="913">
      <formula>MOD(ROW(),2)=0</formula>
    </cfRule>
  </conditionalFormatting>
  <conditionalFormatting sqref="J27:L27">
    <cfRule type="expression" dxfId="939" priority="912">
      <formula>MOD(ROW(),2)=0</formula>
    </cfRule>
  </conditionalFormatting>
  <conditionalFormatting sqref="E27">
    <cfRule type="expression" dxfId="938" priority="911">
      <formula>MOD(ROW(),2)=0</formula>
    </cfRule>
  </conditionalFormatting>
  <conditionalFormatting sqref="C27:D27">
    <cfRule type="expression" dxfId="937" priority="910">
      <formula>MOD(ROW(),2)=0</formula>
    </cfRule>
  </conditionalFormatting>
  <conditionalFormatting sqref="H27:I27">
    <cfRule type="expression" dxfId="936" priority="909">
      <formula>MOD(ROW(),2)=0</formula>
    </cfRule>
  </conditionalFormatting>
  <conditionalFormatting sqref="F27">
    <cfRule type="expression" dxfId="935" priority="908">
      <formula>MOD(ROW(),2)=0</formula>
    </cfRule>
  </conditionalFormatting>
  <conditionalFormatting sqref="G27">
    <cfRule type="expression" dxfId="934" priority="907">
      <formula>MOD(ROW(),2)=0</formula>
    </cfRule>
  </conditionalFormatting>
  <conditionalFormatting sqref="V27:X27">
    <cfRule type="expression" dxfId="933" priority="906">
      <formula>MOD(ROW(),2)=0</formula>
    </cfRule>
  </conditionalFormatting>
  <conditionalFormatting sqref="T27">
    <cfRule type="expression" dxfId="932" priority="905">
      <formula>MOD(ROW(),2)=0</formula>
    </cfRule>
  </conditionalFormatting>
  <conditionalFormatting sqref="U27">
    <cfRule type="expression" dxfId="931" priority="904">
      <formula>MOD(ROW(),2)=0</formula>
    </cfRule>
  </conditionalFormatting>
  <conditionalFormatting sqref="AG27:AK27">
    <cfRule type="expression" dxfId="930" priority="903">
      <formula>MOD(ROW(),2)=0</formula>
    </cfRule>
  </conditionalFormatting>
  <conditionalFormatting sqref="AM27">
    <cfRule type="expression" dxfId="929" priority="902">
      <formula>MOD(ROW(),2)=0</formula>
    </cfRule>
  </conditionalFormatting>
  <conditionalFormatting sqref="AL27">
    <cfRule type="expression" dxfId="928" priority="901">
      <formula>MOD(ROW(),2)=0</formula>
    </cfRule>
  </conditionalFormatting>
  <conditionalFormatting sqref="C28:D28">
    <cfRule type="expression" dxfId="927" priority="900">
      <formula>MOD(ROW(),2)=0</formula>
    </cfRule>
  </conditionalFormatting>
  <conditionalFormatting sqref="J28:L28">
    <cfRule type="expression" dxfId="926" priority="899">
      <formula>MOD(ROW(),2)=0</formula>
    </cfRule>
  </conditionalFormatting>
  <conditionalFormatting sqref="H28:I28">
    <cfRule type="expression" dxfId="925" priority="898">
      <formula>MOD(ROW(),2)=0</formula>
    </cfRule>
  </conditionalFormatting>
  <conditionalFormatting sqref="F28">
    <cfRule type="expression" dxfId="924" priority="897">
      <formula>MOD(ROW(),2)=0</formula>
    </cfRule>
  </conditionalFormatting>
  <conditionalFormatting sqref="G28">
    <cfRule type="expression" dxfId="923" priority="896">
      <formula>MOD(ROW(),2)=0</formula>
    </cfRule>
  </conditionalFormatting>
  <conditionalFormatting sqref="N28">
    <cfRule type="expression" dxfId="922" priority="895">
      <formula>MOD(ROW(),2)=0</formula>
    </cfRule>
  </conditionalFormatting>
  <conditionalFormatting sqref="U28">
    <cfRule type="expression" dxfId="921" priority="894">
      <formula>MOD(ROW(),2)=0</formula>
    </cfRule>
  </conditionalFormatting>
  <conditionalFormatting sqref="W28:AE28">
    <cfRule type="expression" dxfId="920" priority="893">
      <formula>MOD(ROW(),2)=0</formula>
    </cfRule>
  </conditionalFormatting>
  <conditionalFormatting sqref="AM28">
    <cfRule type="expression" dxfId="919" priority="892">
      <formula>MOD(ROW(),2)=0</formula>
    </cfRule>
  </conditionalFormatting>
  <conditionalFormatting sqref="AL28">
    <cfRule type="expression" dxfId="918" priority="891">
      <formula>MOD(ROW(),2)=0</formula>
    </cfRule>
  </conditionalFormatting>
  <conditionalFormatting sqref="AM29">
    <cfRule type="expression" dxfId="917" priority="890">
      <formula>MOD(ROW(),2)=0</formula>
    </cfRule>
  </conditionalFormatting>
  <conditionalFormatting sqref="AL29">
    <cfRule type="expression" dxfId="916" priority="889">
      <formula>MOD(ROW(),2)=0</formula>
    </cfRule>
  </conditionalFormatting>
  <conditionalFormatting sqref="C29:D29">
    <cfRule type="expression" dxfId="915" priority="888">
      <formula>MOD(ROW(),2)=0</formula>
    </cfRule>
  </conditionalFormatting>
  <conditionalFormatting sqref="F29">
    <cfRule type="expression" dxfId="914" priority="887">
      <formula>MOD(ROW(),2)=0</formula>
    </cfRule>
  </conditionalFormatting>
  <conditionalFormatting sqref="M29">
    <cfRule type="expression" dxfId="913" priority="886">
      <formula>MOD(ROW(),2)=0</formula>
    </cfRule>
  </conditionalFormatting>
  <conditionalFormatting sqref="J29:L29">
    <cfRule type="expression" dxfId="912" priority="885">
      <formula>MOD(ROW(),2)=0</formula>
    </cfRule>
  </conditionalFormatting>
  <conditionalFormatting sqref="H29:I29">
    <cfRule type="expression" dxfId="911" priority="884">
      <formula>MOD(ROW(),2)=0</formula>
    </cfRule>
  </conditionalFormatting>
  <conditionalFormatting sqref="N29">
    <cfRule type="expression" dxfId="910" priority="883">
      <formula>MOD(ROW(),2)=0</formula>
    </cfRule>
  </conditionalFormatting>
  <conditionalFormatting sqref="S29">
    <cfRule type="expression" dxfId="909" priority="882">
      <formula>MOD(ROW(),2)=0</formula>
    </cfRule>
  </conditionalFormatting>
  <conditionalFormatting sqref="T29">
    <cfRule type="expression" dxfId="908" priority="881">
      <formula>MOD(ROW(),2)=0</formula>
    </cfRule>
  </conditionalFormatting>
  <conditionalFormatting sqref="U29">
    <cfRule type="expression" dxfId="907" priority="880">
      <formula>MOD(ROW(),2)=0</formula>
    </cfRule>
  </conditionalFormatting>
  <conditionalFormatting sqref="W29:Y29">
    <cfRule type="expression" dxfId="906" priority="879">
      <formula>MOD(ROW(),2)=0</formula>
    </cfRule>
  </conditionalFormatting>
  <conditionalFormatting sqref="AB29:AE29">
    <cfRule type="expression" dxfId="905" priority="878">
      <formula>MOD(ROW(),2)=0</formula>
    </cfRule>
  </conditionalFormatting>
  <conditionalFormatting sqref="AM30:AM31">
    <cfRule type="expression" dxfId="904" priority="877">
      <formula>MOD(ROW(),2)=0</formula>
    </cfRule>
  </conditionalFormatting>
  <conditionalFormatting sqref="AL30:AL31">
    <cfRule type="expression" dxfId="903" priority="876">
      <formula>MOD(ROW(),2)=0</formula>
    </cfRule>
  </conditionalFormatting>
  <conditionalFormatting sqref="C30:D30">
    <cfRule type="expression" dxfId="902" priority="875">
      <formula>MOD(ROW(),2)=0</formula>
    </cfRule>
  </conditionalFormatting>
  <conditionalFormatting sqref="G30">
    <cfRule type="expression" dxfId="901" priority="874">
      <formula>MOD(ROW(),2)=0</formula>
    </cfRule>
  </conditionalFormatting>
  <conditionalFormatting sqref="F30">
    <cfRule type="expression" dxfId="900" priority="873">
      <formula>MOD(ROW(),2)=0</formula>
    </cfRule>
  </conditionalFormatting>
  <conditionalFormatting sqref="J30:L30">
    <cfRule type="expression" dxfId="899" priority="872">
      <formula>MOD(ROW(),2)=0</formula>
    </cfRule>
  </conditionalFormatting>
  <conditionalFormatting sqref="H30:I30">
    <cfRule type="expression" dxfId="898" priority="871">
      <formula>MOD(ROW(),2)=0</formula>
    </cfRule>
  </conditionalFormatting>
  <conditionalFormatting sqref="S30">
    <cfRule type="expression" dxfId="897" priority="870">
      <formula>MOD(ROW(),2)=0</formula>
    </cfRule>
  </conditionalFormatting>
  <conditionalFormatting sqref="T30">
    <cfRule type="expression" dxfId="896" priority="869">
      <formula>MOD(ROW(),2)=0</formula>
    </cfRule>
  </conditionalFormatting>
  <conditionalFormatting sqref="U30">
    <cfRule type="expression" dxfId="895" priority="868">
      <formula>MOD(ROW(),2)=0</formula>
    </cfRule>
  </conditionalFormatting>
  <conditionalFormatting sqref="V30">
    <cfRule type="expression" dxfId="894" priority="867">
      <formula>MOD(ROW(),2)=0</formula>
    </cfRule>
  </conditionalFormatting>
  <conditionalFormatting sqref="W30:AE30">
    <cfRule type="expression" dxfId="893" priority="866">
      <formula>MOD(ROW(),2)=0</formula>
    </cfRule>
  </conditionalFormatting>
  <conditionalFormatting sqref="E31">
    <cfRule type="expression" dxfId="892" priority="865">
      <formula>MOD(ROW(),2)=0</formula>
    </cfRule>
  </conditionalFormatting>
  <conditionalFormatting sqref="C31:D31">
    <cfRule type="expression" dxfId="891" priority="864">
      <formula>MOD(ROW(),2)=0</formula>
    </cfRule>
  </conditionalFormatting>
  <conditionalFormatting sqref="G31">
    <cfRule type="expression" dxfId="890" priority="863">
      <formula>MOD(ROW(),2)=0</formula>
    </cfRule>
  </conditionalFormatting>
  <conditionalFormatting sqref="F31">
    <cfRule type="expression" dxfId="889" priority="862">
      <formula>MOD(ROW(),2)=0</formula>
    </cfRule>
  </conditionalFormatting>
  <conditionalFormatting sqref="J31:L31">
    <cfRule type="expression" dxfId="888" priority="861">
      <formula>MOD(ROW(),2)=0</formula>
    </cfRule>
  </conditionalFormatting>
  <conditionalFormatting sqref="H31:I31">
    <cfRule type="expression" dxfId="887" priority="860">
      <formula>MOD(ROW(),2)=0</formula>
    </cfRule>
  </conditionalFormatting>
  <conditionalFormatting sqref="S31">
    <cfRule type="expression" dxfId="886" priority="859">
      <formula>MOD(ROW(),2)=0</formula>
    </cfRule>
  </conditionalFormatting>
  <conditionalFormatting sqref="T31">
    <cfRule type="expression" dxfId="885" priority="858">
      <formula>MOD(ROW(),2)=0</formula>
    </cfRule>
  </conditionalFormatting>
  <conditionalFormatting sqref="U31">
    <cfRule type="expression" dxfId="884" priority="857">
      <formula>MOD(ROW(),2)=0</formula>
    </cfRule>
  </conditionalFormatting>
  <conditionalFormatting sqref="W31:Y31">
    <cfRule type="expression" dxfId="883" priority="856">
      <formula>MOD(ROW(),2)=0</formula>
    </cfRule>
  </conditionalFormatting>
  <conditionalFormatting sqref="AB31:AE31">
    <cfRule type="expression" dxfId="882" priority="855">
      <formula>MOD(ROW(),2)=0</formula>
    </cfRule>
  </conditionalFormatting>
  <conditionalFormatting sqref="E32">
    <cfRule type="expression" dxfId="881" priority="854">
      <formula>MOD(ROW(),2)=0</formula>
    </cfRule>
  </conditionalFormatting>
  <conditionalFormatting sqref="C32:D32">
    <cfRule type="expression" dxfId="880" priority="853">
      <formula>MOD(ROW(),2)=0</formula>
    </cfRule>
  </conditionalFormatting>
  <conditionalFormatting sqref="G32">
    <cfRule type="expression" dxfId="879" priority="852">
      <formula>MOD(ROW(),2)=0</formula>
    </cfRule>
  </conditionalFormatting>
  <conditionalFormatting sqref="F32">
    <cfRule type="expression" dxfId="878" priority="851">
      <formula>MOD(ROW(),2)=0</formula>
    </cfRule>
  </conditionalFormatting>
  <conditionalFormatting sqref="J32:L32">
    <cfRule type="expression" dxfId="877" priority="850">
      <formula>MOD(ROW(),2)=0</formula>
    </cfRule>
  </conditionalFormatting>
  <conditionalFormatting sqref="H32:I32">
    <cfRule type="expression" dxfId="876" priority="849">
      <formula>MOD(ROW(),2)=0</formula>
    </cfRule>
  </conditionalFormatting>
  <conditionalFormatting sqref="V32">
    <cfRule type="expression" dxfId="875" priority="848">
      <formula>MOD(ROW(),2)=0</formula>
    </cfRule>
  </conditionalFormatting>
  <conditionalFormatting sqref="S32">
    <cfRule type="expression" dxfId="874" priority="847">
      <formula>MOD(ROW(),2)=0</formula>
    </cfRule>
  </conditionalFormatting>
  <conditionalFormatting sqref="T32">
    <cfRule type="expression" dxfId="873" priority="846">
      <formula>MOD(ROW(),2)=0</formula>
    </cfRule>
  </conditionalFormatting>
  <conditionalFormatting sqref="U32">
    <cfRule type="expression" dxfId="872" priority="845">
      <formula>MOD(ROW(),2)=0</formula>
    </cfRule>
  </conditionalFormatting>
  <conditionalFormatting sqref="W32:AE32">
    <cfRule type="expression" dxfId="871" priority="844">
      <formula>MOD(ROW(),2)=0</formula>
    </cfRule>
  </conditionalFormatting>
  <conditionalFormatting sqref="AM32">
    <cfRule type="expression" dxfId="870" priority="843">
      <formula>MOD(ROW(),2)=0</formula>
    </cfRule>
  </conditionalFormatting>
  <conditionalFormatting sqref="AL32">
    <cfRule type="expression" dxfId="869" priority="842">
      <formula>MOD(ROW(),2)=0</formula>
    </cfRule>
  </conditionalFormatting>
  <conditionalFormatting sqref="C33:D33">
    <cfRule type="expression" dxfId="868" priority="841">
      <formula>MOD(ROW(),2)=0</formula>
    </cfRule>
  </conditionalFormatting>
  <conditionalFormatting sqref="G33">
    <cfRule type="expression" dxfId="867" priority="840">
      <formula>MOD(ROW(),2)=0</formula>
    </cfRule>
  </conditionalFormatting>
  <conditionalFormatting sqref="F33">
    <cfRule type="expression" dxfId="866" priority="839">
      <formula>MOD(ROW(),2)=0</formula>
    </cfRule>
  </conditionalFormatting>
  <conditionalFormatting sqref="J33:L33">
    <cfRule type="expression" dxfId="865" priority="838">
      <formula>MOD(ROW(),2)=0</formula>
    </cfRule>
  </conditionalFormatting>
  <conditionalFormatting sqref="H33:I33">
    <cfRule type="expression" dxfId="864" priority="837">
      <formula>MOD(ROW(),2)=0</formula>
    </cfRule>
  </conditionalFormatting>
  <conditionalFormatting sqref="S33">
    <cfRule type="expression" dxfId="863" priority="836">
      <formula>MOD(ROW(),2)=0</formula>
    </cfRule>
  </conditionalFormatting>
  <conditionalFormatting sqref="T33:U33">
    <cfRule type="expression" dxfId="862" priority="835">
      <formula>MOD(ROW(),2)=0</formula>
    </cfRule>
  </conditionalFormatting>
  <conditionalFormatting sqref="AL33:AM33">
    <cfRule type="expression" dxfId="861" priority="834">
      <formula>MOD(ROW(),2)=0</formula>
    </cfRule>
  </conditionalFormatting>
  <conditionalFormatting sqref="N33">
    <cfRule type="expression" dxfId="860" priority="833">
      <formula>MOD(ROW(),2)=0</formula>
    </cfRule>
  </conditionalFormatting>
  <conditionalFormatting sqref="C34:D37">
    <cfRule type="expression" dxfId="859" priority="832">
      <formula>MOD(ROW(),2)=0</formula>
    </cfRule>
  </conditionalFormatting>
  <conditionalFormatting sqref="G34">
    <cfRule type="expression" dxfId="858" priority="831">
      <formula>MOD(ROW(),2)=0</formula>
    </cfRule>
  </conditionalFormatting>
  <conditionalFormatting sqref="F34">
    <cfRule type="expression" dxfId="857" priority="830">
      <formula>MOD(ROW(),2)=0</formula>
    </cfRule>
  </conditionalFormatting>
  <conditionalFormatting sqref="H34:I34">
    <cfRule type="expression" dxfId="856" priority="829">
      <formula>MOD(ROW(),2)=0</formula>
    </cfRule>
  </conditionalFormatting>
  <conditionalFormatting sqref="H35:I37">
    <cfRule type="expression" dxfId="855" priority="828">
      <formula>MOD(ROW(),2)=0</formula>
    </cfRule>
  </conditionalFormatting>
  <conditionalFormatting sqref="U34">
    <cfRule type="expression" dxfId="854" priority="827">
      <formula>MOD(ROW(),2)=0</formula>
    </cfRule>
  </conditionalFormatting>
  <conditionalFormatting sqref="E35">
    <cfRule type="expression" dxfId="853" priority="826">
      <formula>MOD(ROW(),2)=0</formula>
    </cfRule>
  </conditionalFormatting>
  <conditionalFormatting sqref="G35">
    <cfRule type="expression" dxfId="852" priority="825">
      <formula>MOD(ROW(),2)=0</formula>
    </cfRule>
  </conditionalFormatting>
  <conditionalFormatting sqref="F35">
    <cfRule type="expression" dxfId="851" priority="824">
      <formula>MOD(ROW(),2)=0</formula>
    </cfRule>
  </conditionalFormatting>
  <conditionalFormatting sqref="K36:L37">
    <cfRule type="expression" dxfId="850" priority="823">
      <formula>MOD(ROW(),2)=0</formula>
    </cfRule>
  </conditionalFormatting>
  <conditionalFormatting sqref="S35:T35">
    <cfRule type="expression" dxfId="849" priority="822">
      <formula>MOD(ROW(),2)=0</formula>
    </cfRule>
  </conditionalFormatting>
  <conditionalFormatting sqref="U35">
    <cfRule type="expression" dxfId="848" priority="821">
      <formula>MOD(ROW(),2)=0</formula>
    </cfRule>
  </conditionalFormatting>
  <conditionalFormatting sqref="AF35:AF37">
    <cfRule type="expression" dxfId="847" priority="820">
      <formula>MOD(ROW(),2)=0</formula>
    </cfRule>
  </conditionalFormatting>
  <conditionalFormatting sqref="AB35:AE37">
    <cfRule type="expression" dxfId="846" priority="819">
      <formula>MOD(ROW(),2)=0</formula>
    </cfRule>
  </conditionalFormatting>
  <conditionalFormatting sqref="E36">
    <cfRule type="expression" dxfId="845" priority="818">
      <formula>MOD(ROW(),2)=0</formula>
    </cfRule>
  </conditionalFormatting>
  <conditionalFormatting sqref="G36">
    <cfRule type="expression" dxfId="844" priority="817">
      <formula>MOD(ROW(),2)=0</formula>
    </cfRule>
  </conditionalFormatting>
  <conditionalFormatting sqref="F36">
    <cfRule type="expression" dxfId="843" priority="816">
      <formula>MOD(ROW(),2)=0</formula>
    </cfRule>
  </conditionalFormatting>
  <conditionalFormatting sqref="M36">
    <cfRule type="expression" dxfId="842" priority="815">
      <formula>MOD(ROW(),2)=0</formula>
    </cfRule>
  </conditionalFormatting>
  <conditionalFormatting sqref="N36">
    <cfRule type="expression" dxfId="841" priority="814">
      <formula>MOD(ROW(),2)=0</formula>
    </cfRule>
  </conditionalFormatting>
  <conditionalFormatting sqref="S36:T36 V36">
    <cfRule type="expression" dxfId="840" priority="813">
      <formula>MOD(ROW(),2)=0</formula>
    </cfRule>
  </conditionalFormatting>
  <conditionalFormatting sqref="W36:AA36">
    <cfRule type="expression" dxfId="839" priority="812">
      <formula>MOD(ROW(),2)=0</formula>
    </cfRule>
  </conditionalFormatting>
  <conditionalFormatting sqref="U36">
    <cfRule type="expression" dxfId="838" priority="811">
      <formula>MOD(ROW(),2)=0</formula>
    </cfRule>
  </conditionalFormatting>
  <conditionalFormatting sqref="G37">
    <cfRule type="expression" dxfId="837" priority="810">
      <formula>MOD(ROW(),2)=0</formula>
    </cfRule>
  </conditionalFormatting>
  <conditionalFormatting sqref="F37">
    <cfRule type="expression" dxfId="836" priority="809">
      <formula>MOD(ROW(),2)=0</formula>
    </cfRule>
  </conditionalFormatting>
  <conditionalFormatting sqref="C38:D40">
    <cfRule type="expression" dxfId="835" priority="808">
      <formula>MOD(ROW(),2)=0</formula>
    </cfRule>
  </conditionalFormatting>
  <conditionalFormatting sqref="H38:I40">
    <cfRule type="expression" dxfId="834" priority="807">
      <formula>MOD(ROW(),2)=0</formula>
    </cfRule>
  </conditionalFormatting>
  <conditionalFormatting sqref="G38:G40">
    <cfRule type="expression" dxfId="833" priority="806">
      <formula>MOD(ROW(),2)=0</formula>
    </cfRule>
  </conditionalFormatting>
  <conditionalFormatting sqref="F38:F40">
    <cfRule type="expression" dxfId="832" priority="805">
      <formula>MOD(ROW(),2)=0</formula>
    </cfRule>
  </conditionalFormatting>
  <conditionalFormatting sqref="K38:L40">
    <cfRule type="expression" dxfId="831" priority="804">
      <formula>MOD(ROW(),2)=0</formula>
    </cfRule>
  </conditionalFormatting>
  <conditionalFormatting sqref="M37">
    <cfRule type="expression" dxfId="830" priority="803">
      <formula>MOD(ROW(),2)=0</formula>
    </cfRule>
  </conditionalFormatting>
  <conditionalFormatting sqref="N37">
    <cfRule type="expression" dxfId="829" priority="802">
      <formula>MOD(ROW(),2)=0</formula>
    </cfRule>
  </conditionalFormatting>
  <conditionalFormatting sqref="S37:T37 V37">
    <cfRule type="expression" dxfId="828" priority="801">
      <formula>MOD(ROW(),2)=0</formula>
    </cfRule>
  </conditionalFormatting>
  <conditionalFormatting sqref="W37:AA37">
    <cfRule type="expression" dxfId="827" priority="800">
      <formula>MOD(ROW(),2)=0</formula>
    </cfRule>
  </conditionalFormatting>
  <conditionalFormatting sqref="U37">
    <cfRule type="expression" dxfId="826" priority="799">
      <formula>MOD(ROW(),2)=0</formula>
    </cfRule>
  </conditionalFormatting>
  <conditionalFormatting sqref="M38">
    <cfRule type="expression" dxfId="825" priority="798">
      <formula>MOD(ROW(),2)=0</formula>
    </cfRule>
  </conditionalFormatting>
  <conditionalFormatting sqref="N38">
    <cfRule type="expression" dxfId="824" priority="797">
      <formula>MOD(ROW(),2)=0</formula>
    </cfRule>
  </conditionalFormatting>
  <conditionalFormatting sqref="S38:T38 V38">
    <cfRule type="expression" dxfId="823" priority="796">
      <formula>MOD(ROW(),2)=0</formula>
    </cfRule>
  </conditionalFormatting>
  <conditionalFormatting sqref="W38:X38">
    <cfRule type="expression" dxfId="822" priority="795">
      <formula>MOD(ROW(),2)=0</formula>
    </cfRule>
  </conditionalFormatting>
  <conditionalFormatting sqref="U38">
    <cfRule type="expression" dxfId="821" priority="794">
      <formula>MOD(ROW(),2)=0</formula>
    </cfRule>
  </conditionalFormatting>
  <conditionalFormatting sqref="AF38">
    <cfRule type="expression" dxfId="820" priority="793">
      <formula>MOD(ROW(),2)=0</formula>
    </cfRule>
  </conditionalFormatting>
  <conditionalFormatting sqref="AB38:AE38">
    <cfRule type="expression" dxfId="819" priority="792">
      <formula>MOD(ROW(),2)=0</formula>
    </cfRule>
  </conditionalFormatting>
  <conditionalFormatting sqref="Y38:AA38">
    <cfRule type="expression" dxfId="818" priority="791">
      <formula>MOD(ROW(),2)=0</formula>
    </cfRule>
  </conditionalFormatting>
  <conditionalFormatting sqref="M39">
    <cfRule type="expression" dxfId="817" priority="790">
      <formula>MOD(ROW(),2)=0</formula>
    </cfRule>
  </conditionalFormatting>
  <conditionalFormatting sqref="N39">
    <cfRule type="expression" dxfId="816" priority="789">
      <formula>MOD(ROW(),2)=0</formula>
    </cfRule>
  </conditionalFormatting>
  <conditionalFormatting sqref="S39:T39 V39">
    <cfRule type="expression" dxfId="815" priority="788">
      <formula>MOD(ROW(),2)=0</formula>
    </cfRule>
  </conditionalFormatting>
  <conditionalFormatting sqref="W39:X39">
    <cfRule type="expression" dxfId="814" priority="787">
      <formula>MOD(ROW(),2)=0</formula>
    </cfRule>
  </conditionalFormatting>
  <conditionalFormatting sqref="U39">
    <cfRule type="expression" dxfId="813" priority="786">
      <formula>MOD(ROW(),2)=0</formula>
    </cfRule>
  </conditionalFormatting>
  <conditionalFormatting sqref="AF39">
    <cfRule type="expression" dxfId="812" priority="785">
      <formula>MOD(ROW(),2)=0</formula>
    </cfRule>
  </conditionalFormatting>
  <conditionalFormatting sqref="AB39:AE39">
    <cfRule type="expression" dxfId="811" priority="784">
      <formula>MOD(ROW(),2)=0</formula>
    </cfRule>
  </conditionalFormatting>
  <conditionalFormatting sqref="Y39:AA39">
    <cfRule type="expression" dxfId="810" priority="783">
      <formula>MOD(ROW(),2)=0</formula>
    </cfRule>
  </conditionalFormatting>
  <conditionalFormatting sqref="M40">
    <cfRule type="expression" dxfId="809" priority="782">
      <formula>MOD(ROW(),2)=0</formula>
    </cfRule>
  </conditionalFormatting>
  <conditionalFormatting sqref="N40">
    <cfRule type="expression" dxfId="808" priority="781">
      <formula>MOD(ROW(),2)=0</formula>
    </cfRule>
  </conditionalFormatting>
  <conditionalFormatting sqref="S40:T40 V40">
    <cfRule type="expression" dxfId="807" priority="780">
      <formula>MOD(ROW(),2)=0</formula>
    </cfRule>
  </conditionalFormatting>
  <conditionalFormatting sqref="W40:X40">
    <cfRule type="expression" dxfId="806" priority="779">
      <formula>MOD(ROW(),2)=0</formula>
    </cfRule>
  </conditionalFormatting>
  <conditionalFormatting sqref="U40">
    <cfRule type="expression" dxfId="805" priority="778">
      <formula>MOD(ROW(),2)=0</formula>
    </cfRule>
  </conditionalFormatting>
  <conditionalFormatting sqref="AF40">
    <cfRule type="expression" dxfId="804" priority="777">
      <formula>MOD(ROW(),2)=0</formula>
    </cfRule>
  </conditionalFormatting>
  <conditionalFormatting sqref="AB40:AE40">
    <cfRule type="expression" dxfId="803" priority="776">
      <formula>MOD(ROW(),2)=0</formula>
    </cfRule>
  </conditionalFormatting>
  <conditionalFormatting sqref="Y40:AA40">
    <cfRule type="expression" dxfId="802" priority="775">
      <formula>MOD(ROW(),2)=0</formula>
    </cfRule>
  </conditionalFormatting>
  <conditionalFormatting sqref="C41:D46">
    <cfRule type="expression" dxfId="801" priority="774">
      <formula>MOD(ROW(),2)=0</formula>
    </cfRule>
  </conditionalFormatting>
  <conditionalFormatting sqref="H41:I44">
    <cfRule type="expression" dxfId="800" priority="773">
      <formula>MOD(ROW(),2)=0</formula>
    </cfRule>
  </conditionalFormatting>
  <conditionalFormatting sqref="K41:L44">
    <cfRule type="expression" dxfId="799" priority="772">
      <formula>MOD(ROW(),2)=0</formula>
    </cfRule>
  </conditionalFormatting>
  <conditionalFormatting sqref="S41">
    <cfRule type="expression" dxfId="798" priority="771">
      <formula>MOD(ROW(),2)=0</formula>
    </cfRule>
  </conditionalFormatting>
  <conditionalFormatting sqref="T42">
    <cfRule type="expression" dxfId="797" priority="770">
      <formula>MOD(ROW(),2)=0</formula>
    </cfRule>
  </conditionalFormatting>
  <conditionalFormatting sqref="S42">
    <cfRule type="expression" dxfId="796" priority="769">
      <formula>MOD(ROW(),2)=0</formula>
    </cfRule>
  </conditionalFormatting>
  <conditionalFormatting sqref="AB42:AF42">
    <cfRule type="expression" dxfId="795" priority="768">
      <formula>MOD(ROW(),2)=0</formula>
    </cfRule>
  </conditionalFormatting>
  <conditionalFormatting sqref="N43">
    <cfRule type="expression" dxfId="794" priority="767">
      <formula>MOD(ROW(),2)=0</formula>
    </cfRule>
  </conditionalFormatting>
  <conditionalFormatting sqref="U43">
    <cfRule type="expression" dxfId="793" priority="766">
      <formula>MOD(ROW(),2)=0</formula>
    </cfRule>
  </conditionalFormatting>
  <conditionalFormatting sqref="T43">
    <cfRule type="expression" dxfId="792" priority="765">
      <formula>MOD(ROW(),2)=0</formula>
    </cfRule>
  </conditionalFormatting>
  <conditionalFormatting sqref="S43">
    <cfRule type="expression" dxfId="791" priority="764">
      <formula>MOD(ROW(),2)=0</formula>
    </cfRule>
  </conditionalFormatting>
  <conditionalFormatting sqref="X43">
    <cfRule type="expression" dxfId="790" priority="763">
      <formula>MOD(ROW(),2)=0</formula>
    </cfRule>
  </conditionalFormatting>
  <conditionalFormatting sqref="AB43:AF43">
    <cfRule type="expression" dxfId="789" priority="762">
      <formula>MOD(ROW(),2)=0</formula>
    </cfRule>
  </conditionalFormatting>
  <conditionalFormatting sqref="J45:J46 M45:M46 E45:G46">
    <cfRule type="expression" dxfId="788" priority="761">
      <formula>MOD(ROW(),2)=0</formula>
    </cfRule>
  </conditionalFormatting>
  <conditionalFormatting sqref="H45:I46">
    <cfRule type="expression" dxfId="787" priority="760">
      <formula>MOD(ROW(),2)=0</formula>
    </cfRule>
  </conditionalFormatting>
  <conditionalFormatting sqref="K45:L46">
    <cfRule type="expression" dxfId="786" priority="759">
      <formula>MOD(ROW(),2)=0</formula>
    </cfRule>
  </conditionalFormatting>
  <conditionalFormatting sqref="T44">
    <cfRule type="expression" dxfId="785" priority="758">
      <formula>MOD(ROW(),2)=0</formula>
    </cfRule>
  </conditionalFormatting>
  <conditionalFormatting sqref="U44">
    <cfRule type="expression" dxfId="784" priority="757">
      <formula>MOD(ROW(),2)=0</formula>
    </cfRule>
  </conditionalFormatting>
  <conditionalFormatting sqref="S44">
    <cfRule type="expression" dxfId="783" priority="756">
      <formula>MOD(ROW(),2)=0</formula>
    </cfRule>
  </conditionalFormatting>
  <conditionalFormatting sqref="Y44:AA44">
    <cfRule type="expression" dxfId="782" priority="755">
      <formula>MOD(ROW(),2)=0</formula>
    </cfRule>
  </conditionalFormatting>
  <conditionalFormatting sqref="AB44:AF44">
    <cfRule type="expression" dxfId="781" priority="754">
      <formula>MOD(ROW(),2)=0</formula>
    </cfRule>
  </conditionalFormatting>
  <conditionalFormatting sqref="AH44">
    <cfRule type="expression" dxfId="780" priority="753">
      <formula>MOD(ROW(),2)=0</formula>
    </cfRule>
  </conditionalFormatting>
  <conditionalFormatting sqref="AG44">
    <cfRule type="expression" dxfId="779" priority="752">
      <formula>MOD(ROW(),2)=0</formula>
    </cfRule>
  </conditionalFormatting>
  <conditionalFormatting sqref="AI44">
    <cfRule type="expression" dxfId="778" priority="751">
      <formula>MOD(ROW(),2)=0</formula>
    </cfRule>
  </conditionalFormatting>
  <conditionalFormatting sqref="AJ44">
    <cfRule type="expression" dxfId="777" priority="750">
      <formula>MOD(ROW(),2)=0</formula>
    </cfRule>
  </conditionalFormatting>
  <conditionalFormatting sqref="AL44">
    <cfRule type="expression" dxfId="776" priority="749">
      <formula>MOD(ROW(),2)=0</formula>
    </cfRule>
  </conditionalFormatting>
  <conditionalFormatting sqref="AM44">
    <cfRule type="expression" dxfId="775" priority="748">
      <formula>MOD(ROW(),2)=0</formula>
    </cfRule>
  </conditionalFormatting>
  <conditionalFormatting sqref="V45:X45">
    <cfRule type="expression" dxfId="774" priority="747">
      <formula>MOD(ROW(),2)=0</formula>
    </cfRule>
  </conditionalFormatting>
  <conditionalFormatting sqref="T45">
    <cfRule type="expression" dxfId="773" priority="746">
      <formula>MOD(ROW(),2)=0</formula>
    </cfRule>
  </conditionalFormatting>
  <conditionalFormatting sqref="U45">
    <cfRule type="expression" dxfId="772" priority="745">
      <formula>MOD(ROW(),2)=0</formula>
    </cfRule>
  </conditionalFormatting>
  <conditionalFormatting sqref="S45">
    <cfRule type="expression" dxfId="771" priority="744">
      <formula>MOD(ROW(),2)=0</formula>
    </cfRule>
  </conditionalFormatting>
  <conditionalFormatting sqref="Y45:AA45">
    <cfRule type="expression" dxfId="770" priority="743">
      <formula>MOD(ROW(),2)=0</formula>
    </cfRule>
  </conditionalFormatting>
  <conditionalFormatting sqref="AB45:AF45">
    <cfRule type="expression" dxfId="769" priority="742">
      <formula>MOD(ROW(),2)=0</formula>
    </cfRule>
  </conditionalFormatting>
  <conditionalFormatting sqref="AG45">
    <cfRule type="expression" dxfId="768" priority="741">
      <formula>MOD(ROW(),2)=0</formula>
    </cfRule>
  </conditionalFormatting>
  <conditionalFormatting sqref="AH45">
    <cfRule type="expression" dxfId="767" priority="740">
      <formula>MOD(ROW(),2)=0</formula>
    </cfRule>
  </conditionalFormatting>
  <conditionalFormatting sqref="AL45">
    <cfRule type="expression" dxfId="766" priority="739">
      <formula>MOD(ROW(),2)=0</formula>
    </cfRule>
  </conditionalFormatting>
  <conditionalFormatting sqref="AM45">
    <cfRule type="expression" dxfId="765" priority="738">
      <formula>MOD(ROW(),2)=0</formula>
    </cfRule>
  </conditionalFormatting>
  <conditionalFormatting sqref="V46:X46">
    <cfRule type="expression" dxfId="764" priority="737">
      <formula>MOD(ROW(),2)=0</formula>
    </cfRule>
  </conditionalFormatting>
  <conditionalFormatting sqref="T46">
    <cfRule type="expression" dxfId="763" priority="736">
      <formula>MOD(ROW(),2)=0</formula>
    </cfRule>
  </conditionalFormatting>
  <conditionalFormatting sqref="U46">
    <cfRule type="expression" dxfId="762" priority="735">
      <formula>MOD(ROW(),2)=0</formula>
    </cfRule>
  </conditionalFormatting>
  <conditionalFormatting sqref="S46">
    <cfRule type="expression" dxfId="761" priority="734">
      <formula>MOD(ROW(),2)=0</formula>
    </cfRule>
  </conditionalFormatting>
  <conditionalFormatting sqref="Y46:AA46">
    <cfRule type="expression" dxfId="760" priority="733">
      <formula>MOD(ROW(),2)=0</formula>
    </cfRule>
  </conditionalFormatting>
  <conditionalFormatting sqref="AB46">
    <cfRule type="expression" dxfId="759" priority="732">
      <formula>MOD(ROW(),2)=0</formula>
    </cfRule>
  </conditionalFormatting>
  <conditionalFormatting sqref="AI46:AK46">
    <cfRule type="expression" dxfId="758" priority="731">
      <formula>MOD(ROW(),2)=0</formula>
    </cfRule>
  </conditionalFormatting>
  <conditionalFormatting sqref="AC46:AF46">
    <cfRule type="expression" dxfId="757" priority="730">
      <formula>MOD(ROW(),2)=0</formula>
    </cfRule>
  </conditionalFormatting>
  <conditionalFormatting sqref="AG46">
    <cfRule type="expression" dxfId="756" priority="729">
      <formula>MOD(ROW(),2)=0</formula>
    </cfRule>
  </conditionalFormatting>
  <conditionalFormatting sqref="AH46">
    <cfRule type="expression" dxfId="755" priority="728">
      <formula>MOD(ROW(),2)=0</formula>
    </cfRule>
  </conditionalFormatting>
  <conditionalFormatting sqref="AL46">
    <cfRule type="expression" dxfId="754" priority="727">
      <formula>MOD(ROW(),2)=0</formula>
    </cfRule>
  </conditionalFormatting>
  <conditionalFormatting sqref="AM46">
    <cfRule type="expression" dxfId="753" priority="726">
      <formula>MOD(ROW(),2)=0</formula>
    </cfRule>
  </conditionalFormatting>
  <conditionalFormatting sqref="C47:D48">
    <cfRule type="expression" dxfId="752" priority="725">
      <formula>MOD(ROW(),2)=0</formula>
    </cfRule>
  </conditionalFormatting>
  <conditionalFormatting sqref="J47 E47:G47">
    <cfRule type="expression" dxfId="751" priority="724">
      <formula>MOD(ROW(),2)=0</formula>
    </cfRule>
  </conditionalFormatting>
  <conditionalFormatting sqref="H47:I47">
    <cfRule type="expression" dxfId="750" priority="723">
      <formula>MOD(ROW(),2)=0</formula>
    </cfRule>
  </conditionalFormatting>
  <conditionalFormatting sqref="K47:L47">
    <cfRule type="expression" dxfId="749" priority="722">
      <formula>MOD(ROW(),2)=0</formula>
    </cfRule>
  </conditionalFormatting>
  <conditionalFormatting sqref="N47">
    <cfRule type="expression" dxfId="748" priority="721">
      <formula>MOD(ROW(),2)=0</formula>
    </cfRule>
  </conditionalFormatting>
  <conditionalFormatting sqref="V47:W47">
    <cfRule type="expression" dxfId="747" priority="720">
      <formula>MOD(ROW(),2)=0</formula>
    </cfRule>
  </conditionalFormatting>
  <conditionalFormatting sqref="T47">
    <cfRule type="expression" dxfId="746" priority="719">
      <formula>MOD(ROW(),2)=0</formula>
    </cfRule>
  </conditionalFormatting>
  <conditionalFormatting sqref="U47">
    <cfRule type="expression" dxfId="745" priority="718">
      <formula>MOD(ROW(),2)=0</formula>
    </cfRule>
  </conditionalFormatting>
  <conditionalFormatting sqref="S47">
    <cfRule type="expression" dxfId="744" priority="717">
      <formula>MOD(ROW(),2)=0</formula>
    </cfRule>
  </conditionalFormatting>
  <conditionalFormatting sqref="AB47:AE47">
    <cfRule type="expression" dxfId="743" priority="716">
      <formula>MOD(ROW(),2)=0</formula>
    </cfRule>
  </conditionalFormatting>
  <conditionalFormatting sqref="AF47">
    <cfRule type="expression" dxfId="742" priority="715">
      <formula>MOD(ROW(),2)=0</formula>
    </cfRule>
  </conditionalFormatting>
  <conditionalFormatting sqref="AG47">
    <cfRule type="expression" dxfId="741" priority="714">
      <formula>MOD(ROW(),2)=0</formula>
    </cfRule>
  </conditionalFormatting>
  <conditionalFormatting sqref="AM47">
    <cfRule type="expression" dxfId="740" priority="713">
      <formula>MOD(ROW(),2)=0</formula>
    </cfRule>
  </conditionalFormatting>
  <conditionalFormatting sqref="AL47">
    <cfRule type="expression" dxfId="739" priority="712">
      <formula>MOD(ROW(),2)=0</formula>
    </cfRule>
  </conditionalFormatting>
  <conditionalFormatting sqref="X21">
    <cfRule type="expression" dxfId="738" priority="711">
      <formula>MOD(ROW(),2)=0</formula>
    </cfRule>
  </conditionalFormatting>
  <conditionalFormatting sqref="X22">
    <cfRule type="expression" dxfId="737" priority="710">
      <formula>MOD(ROW(),2)=0</formula>
    </cfRule>
  </conditionalFormatting>
  <conditionalFormatting sqref="X23">
    <cfRule type="expression" dxfId="736" priority="709">
      <formula>MOD(ROW(),2)=0</formula>
    </cfRule>
  </conditionalFormatting>
  <conditionalFormatting sqref="X26">
    <cfRule type="expression" dxfId="735" priority="708">
      <formula>MOD(ROW(),2)=0</formula>
    </cfRule>
  </conditionalFormatting>
  <conditionalFormatting sqref="X41">
    <cfRule type="expression" dxfId="734" priority="707">
      <formula>MOD(ROW(),2)=0</formula>
    </cfRule>
  </conditionalFormatting>
  <conditionalFormatting sqref="X47">
    <cfRule type="expression" dxfId="733" priority="706">
      <formula>MOD(ROW(),2)=0</formula>
    </cfRule>
  </conditionalFormatting>
  <conditionalFormatting sqref="M48">
    <cfRule type="expression" dxfId="732" priority="705">
      <formula>MOD(ROW(),2)=0</formula>
    </cfRule>
  </conditionalFormatting>
  <conditionalFormatting sqref="J48 E48:G48">
    <cfRule type="expression" dxfId="731" priority="704">
      <formula>MOD(ROW(),2)=0</formula>
    </cfRule>
  </conditionalFormatting>
  <conditionalFormatting sqref="H48:I48">
    <cfRule type="expression" dxfId="730" priority="703">
      <formula>MOD(ROW(),2)=0</formula>
    </cfRule>
  </conditionalFormatting>
  <conditionalFormatting sqref="K48:L48">
    <cfRule type="expression" dxfId="729" priority="702">
      <formula>MOD(ROW(),2)=0</formula>
    </cfRule>
  </conditionalFormatting>
  <conditionalFormatting sqref="T48">
    <cfRule type="expression" dxfId="728" priority="701">
      <formula>MOD(ROW(),2)=0</formula>
    </cfRule>
  </conditionalFormatting>
  <conditionalFormatting sqref="U48">
    <cfRule type="expression" dxfId="727" priority="700">
      <formula>MOD(ROW(),2)=0</formula>
    </cfRule>
  </conditionalFormatting>
  <conditionalFormatting sqref="S48">
    <cfRule type="expression" dxfId="726" priority="699">
      <formula>MOD(ROW(),2)=0</formula>
    </cfRule>
  </conditionalFormatting>
  <conditionalFormatting sqref="V48:X48">
    <cfRule type="expression" dxfId="725" priority="698">
      <formula>MOD(ROW(),2)=0</formula>
    </cfRule>
  </conditionalFormatting>
  <conditionalFormatting sqref="Y48:AA48">
    <cfRule type="expression" dxfId="724" priority="697">
      <formula>MOD(ROW(),2)=0</formula>
    </cfRule>
  </conditionalFormatting>
  <conditionalFormatting sqref="AB48">
    <cfRule type="expression" dxfId="723" priority="696">
      <formula>MOD(ROW(),2)=0</formula>
    </cfRule>
  </conditionalFormatting>
  <conditionalFormatting sqref="AC48:AF48">
    <cfRule type="expression" dxfId="722" priority="695">
      <formula>MOD(ROW(),2)=0</formula>
    </cfRule>
  </conditionalFormatting>
  <conditionalFormatting sqref="AG48">
    <cfRule type="expression" dxfId="721" priority="694">
      <formula>MOD(ROW(),2)=0</formula>
    </cfRule>
  </conditionalFormatting>
  <conditionalFormatting sqref="AL48:AL49">
    <cfRule type="expression" dxfId="720" priority="693">
      <formula>MOD(ROW(),2)=0</formula>
    </cfRule>
  </conditionalFormatting>
  <conditionalFormatting sqref="AM48">
    <cfRule type="expression" dxfId="719" priority="692">
      <formula>MOD(ROW(),2)=0</formula>
    </cfRule>
  </conditionalFormatting>
  <conditionalFormatting sqref="N49">
    <cfRule type="expression" dxfId="718" priority="691">
      <formula>MOD(ROW(),2)=0</formula>
    </cfRule>
  </conditionalFormatting>
  <conditionalFormatting sqref="C49:D49">
    <cfRule type="expression" dxfId="717" priority="690">
      <formula>MOD(ROW(),2)=0</formula>
    </cfRule>
  </conditionalFormatting>
  <conditionalFormatting sqref="M49">
    <cfRule type="expression" dxfId="716" priority="689">
      <formula>MOD(ROW(),2)=0</formula>
    </cfRule>
  </conditionalFormatting>
  <conditionalFormatting sqref="J49 E49:G49">
    <cfRule type="expression" dxfId="715" priority="688">
      <formula>MOD(ROW(),2)=0</formula>
    </cfRule>
  </conditionalFormatting>
  <conditionalFormatting sqref="H49:I49">
    <cfRule type="expression" dxfId="714" priority="687">
      <formula>MOD(ROW(),2)=0</formula>
    </cfRule>
  </conditionalFormatting>
  <conditionalFormatting sqref="K49:L49">
    <cfRule type="expression" dxfId="713" priority="686">
      <formula>MOD(ROW(),2)=0</formula>
    </cfRule>
  </conditionalFormatting>
  <conditionalFormatting sqref="T49">
    <cfRule type="expression" dxfId="712" priority="685">
      <formula>MOD(ROW(),2)=0</formula>
    </cfRule>
  </conditionalFormatting>
  <conditionalFormatting sqref="U49">
    <cfRule type="expression" dxfId="711" priority="684">
      <formula>MOD(ROW(),2)=0</formula>
    </cfRule>
  </conditionalFormatting>
  <conditionalFormatting sqref="S49">
    <cfRule type="expression" dxfId="710" priority="683">
      <formula>MOD(ROW(),2)=0</formula>
    </cfRule>
  </conditionalFormatting>
  <conditionalFormatting sqref="V49:X49">
    <cfRule type="expression" dxfId="709" priority="682">
      <formula>MOD(ROW(),2)=0</formula>
    </cfRule>
  </conditionalFormatting>
  <conditionalFormatting sqref="Y49:AA49">
    <cfRule type="expression" dxfId="708" priority="681">
      <formula>MOD(ROW(),2)=0</formula>
    </cfRule>
  </conditionalFormatting>
  <conditionalFormatting sqref="AB49">
    <cfRule type="expression" dxfId="707" priority="680">
      <formula>MOD(ROW(),2)=0</formula>
    </cfRule>
  </conditionalFormatting>
  <conditionalFormatting sqref="AC49:AF49">
    <cfRule type="expression" dxfId="706" priority="679">
      <formula>MOD(ROW(),2)=0</formula>
    </cfRule>
  </conditionalFormatting>
  <conditionalFormatting sqref="AG49">
    <cfRule type="expression" dxfId="705" priority="678">
      <formula>MOD(ROW(),2)=0</formula>
    </cfRule>
  </conditionalFormatting>
  <conditionalFormatting sqref="C50:D50">
    <cfRule type="expression" dxfId="704" priority="677">
      <formula>MOD(ROW(),2)=0</formula>
    </cfRule>
  </conditionalFormatting>
  <conditionalFormatting sqref="M50">
    <cfRule type="expression" dxfId="703" priority="676">
      <formula>MOD(ROW(),2)=0</formula>
    </cfRule>
  </conditionalFormatting>
  <conditionalFormatting sqref="J50 E50:G50">
    <cfRule type="expression" dxfId="702" priority="675">
      <formula>MOD(ROW(),2)=0</formula>
    </cfRule>
  </conditionalFormatting>
  <conditionalFormatting sqref="H50:I50">
    <cfRule type="expression" dxfId="701" priority="674">
      <formula>MOD(ROW(),2)=0</formula>
    </cfRule>
  </conditionalFormatting>
  <conditionalFormatting sqref="K50:L50">
    <cfRule type="expression" dxfId="700" priority="673">
      <formula>MOD(ROW(),2)=0</formula>
    </cfRule>
  </conditionalFormatting>
  <conditionalFormatting sqref="AM49">
    <cfRule type="expression" dxfId="699" priority="672">
      <formula>MOD(ROW(),2)=0</formula>
    </cfRule>
  </conditionalFormatting>
  <conditionalFormatting sqref="AL50">
    <cfRule type="expression" dxfId="698" priority="671">
      <formula>MOD(ROW(),2)=0</formula>
    </cfRule>
  </conditionalFormatting>
  <conditionalFormatting sqref="AM50">
    <cfRule type="expression" dxfId="697" priority="670">
      <formula>MOD(ROW(),2)=0</formula>
    </cfRule>
  </conditionalFormatting>
  <conditionalFormatting sqref="T50">
    <cfRule type="expression" dxfId="696" priority="669">
      <formula>MOD(ROW(),2)=0</formula>
    </cfRule>
  </conditionalFormatting>
  <conditionalFormatting sqref="U50">
    <cfRule type="expression" dxfId="695" priority="668">
      <formula>MOD(ROW(),2)=0</formula>
    </cfRule>
  </conditionalFormatting>
  <conditionalFormatting sqref="S50">
    <cfRule type="expression" dxfId="694" priority="667">
      <formula>MOD(ROW(),2)=0</formula>
    </cfRule>
  </conditionalFormatting>
  <conditionalFormatting sqref="AB50">
    <cfRule type="expression" dxfId="693" priority="666">
      <formula>MOD(ROW(),2)=0</formula>
    </cfRule>
  </conditionalFormatting>
  <conditionalFormatting sqref="AC50:AF50">
    <cfRule type="expression" dxfId="692" priority="665">
      <formula>MOD(ROW(),2)=0</formula>
    </cfRule>
  </conditionalFormatting>
  <conditionalFormatting sqref="C51:D51">
    <cfRule type="expression" dxfId="691" priority="664">
      <formula>MOD(ROW(),2)=0</formula>
    </cfRule>
  </conditionalFormatting>
  <conditionalFormatting sqref="E51:G51">
    <cfRule type="expression" dxfId="690" priority="663">
      <formula>MOD(ROW(),2)=0</formula>
    </cfRule>
  </conditionalFormatting>
  <conditionalFormatting sqref="H51:I51">
    <cfRule type="expression" dxfId="689" priority="662">
      <formula>MOD(ROW(),2)=0</formula>
    </cfRule>
  </conditionalFormatting>
  <conditionalFormatting sqref="M51">
    <cfRule type="expression" dxfId="688" priority="661">
      <formula>MOD(ROW(),2)=0</formula>
    </cfRule>
  </conditionalFormatting>
  <conditionalFormatting sqref="K51:L51">
    <cfRule type="expression" dxfId="687" priority="660">
      <formula>MOD(ROW(),2)=0</formula>
    </cfRule>
  </conditionalFormatting>
  <conditionalFormatting sqref="T51">
    <cfRule type="expression" dxfId="686" priority="659">
      <formula>MOD(ROW(),2)=0</formula>
    </cfRule>
  </conditionalFormatting>
  <conditionalFormatting sqref="U51">
    <cfRule type="expression" dxfId="685" priority="658">
      <formula>MOD(ROW(),2)=0</formula>
    </cfRule>
  </conditionalFormatting>
  <conditionalFormatting sqref="S51">
    <cfRule type="expression" dxfId="684" priority="657">
      <formula>MOD(ROW(),2)=0</formula>
    </cfRule>
  </conditionalFormatting>
  <conditionalFormatting sqref="AG51">
    <cfRule type="expression" dxfId="683" priority="656">
      <formula>MOD(ROW(),2)=0</formula>
    </cfRule>
  </conditionalFormatting>
  <conditionalFormatting sqref="AB51">
    <cfRule type="expression" dxfId="682" priority="655">
      <formula>MOD(ROW(),2)=0</formula>
    </cfRule>
  </conditionalFormatting>
  <conditionalFormatting sqref="AC51:AF51">
    <cfRule type="expression" dxfId="681" priority="654">
      <formula>MOD(ROW(),2)=0</formula>
    </cfRule>
  </conditionalFormatting>
  <conditionalFormatting sqref="AL51">
    <cfRule type="expression" dxfId="680" priority="653">
      <formula>MOD(ROW(),2)=0</formula>
    </cfRule>
  </conditionalFormatting>
  <conditionalFormatting sqref="AM51">
    <cfRule type="expression" dxfId="679" priority="652">
      <formula>MOD(ROW(),2)=0</formula>
    </cfRule>
  </conditionalFormatting>
  <conditionalFormatting sqref="C52:D52">
    <cfRule type="expression" dxfId="678" priority="651">
      <formula>MOD(ROW(),2)=0</formula>
    </cfRule>
  </conditionalFormatting>
  <conditionalFormatting sqref="E52:G52">
    <cfRule type="expression" dxfId="677" priority="650">
      <formula>MOD(ROW(),2)=0</formula>
    </cfRule>
  </conditionalFormatting>
  <conditionalFormatting sqref="H52:I52">
    <cfRule type="expression" dxfId="676" priority="649">
      <formula>MOD(ROW(),2)=0</formula>
    </cfRule>
  </conditionalFormatting>
  <conditionalFormatting sqref="M52">
    <cfRule type="expression" dxfId="675" priority="648">
      <formula>MOD(ROW(),2)=0</formula>
    </cfRule>
  </conditionalFormatting>
  <conditionalFormatting sqref="K52:L52">
    <cfRule type="expression" dxfId="674" priority="647">
      <formula>MOD(ROW(),2)=0</formula>
    </cfRule>
  </conditionalFormatting>
  <conditionalFormatting sqref="T52">
    <cfRule type="expression" dxfId="673" priority="646">
      <formula>MOD(ROW(),2)=0</formula>
    </cfRule>
  </conditionalFormatting>
  <conditionalFormatting sqref="S52">
    <cfRule type="expression" dxfId="672" priority="645">
      <formula>MOD(ROW(),2)=0</formula>
    </cfRule>
  </conditionalFormatting>
  <conditionalFormatting sqref="AB52">
    <cfRule type="expression" dxfId="671" priority="644">
      <formula>MOD(ROW(),2)=0</formula>
    </cfRule>
  </conditionalFormatting>
  <conditionalFormatting sqref="AC52:AF52">
    <cfRule type="expression" dxfId="670" priority="643">
      <formula>MOD(ROW(),2)=0</formula>
    </cfRule>
  </conditionalFormatting>
  <conditionalFormatting sqref="AL52">
    <cfRule type="expression" dxfId="669" priority="642">
      <formula>MOD(ROW(),2)=0</formula>
    </cfRule>
  </conditionalFormatting>
  <conditionalFormatting sqref="AM52">
    <cfRule type="expression" dxfId="668" priority="641">
      <formula>MOD(ROW(),2)=0</formula>
    </cfRule>
  </conditionalFormatting>
  <conditionalFormatting sqref="C53:D53">
    <cfRule type="expression" dxfId="667" priority="640">
      <formula>MOD(ROW(),2)=0</formula>
    </cfRule>
  </conditionalFormatting>
  <conditionalFormatting sqref="E53:G53">
    <cfRule type="expression" dxfId="666" priority="639">
      <formula>MOD(ROW(),2)=0</formula>
    </cfRule>
  </conditionalFormatting>
  <conditionalFormatting sqref="H53:I53">
    <cfRule type="expression" dxfId="665" priority="638">
      <formula>MOD(ROW(),2)=0</formula>
    </cfRule>
  </conditionalFormatting>
  <conditionalFormatting sqref="M53">
    <cfRule type="expression" dxfId="664" priority="637">
      <formula>MOD(ROW(),2)=0</formula>
    </cfRule>
  </conditionalFormatting>
  <conditionalFormatting sqref="K53:L53">
    <cfRule type="expression" dxfId="663" priority="636">
      <formula>MOD(ROW(),2)=0</formula>
    </cfRule>
  </conditionalFormatting>
  <conditionalFormatting sqref="T53">
    <cfRule type="expression" dxfId="662" priority="635">
      <formula>MOD(ROW(),2)=0</formula>
    </cfRule>
  </conditionalFormatting>
  <conditionalFormatting sqref="S53">
    <cfRule type="expression" dxfId="661" priority="634">
      <formula>MOD(ROW(),2)=0</formula>
    </cfRule>
  </conditionalFormatting>
  <conditionalFormatting sqref="U53">
    <cfRule type="expression" dxfId="660" priority="633">
      <formula>MOD(ROW(),2)=0</formula>
    </cfRule>
  </conditionalFormatting>
  <conditionalFormatting sqref="AB53">
    <cfRule type="expression" dxfId="659" priority="632">
      <formula>MOD(ROW(),2)=0</formula>
    </cfRule>
  </conditionalFormatting>
  <conditionalFormatting sqref="AC53:AF53">
    <cfRule type="expression" dxfId="658" priority="631">
      <formula>MOD(ROW(),2)=0</formula>
    </cfRule>
  </conditionalFormatting>
  <conditionalFormatting sqref="AH53:AK53">
    <cfRule type="expression" dxfId="657" priority="630">
      <formula>MOD(ROW(),2)=0</formula>
    </cfRule>
  </conditionalFormatting>
  <conditionalFormatting sqref="AG53">
    <cfRule type="expression" dxfId="656" priority="629">
      <formula>MOD(ROW(),2)=0</formula>
    </cfRule>
  </conditionalFormatting>
  <conditionalFormatting sqref="AL53">
    <cfRule type="expression" dxfId="655" priority="628">
      <formula>MOD(ROW(),2)=0</formula>
    </cfRule>
  </conditionalFormatting>
  <conditionalFormatting sqref="AM53">
    <cfRule type="expression" dxfId="654" priority="627">
      <formula>MOD(ROW(),2)=0</formula>
    </cfRule>
  </conditionalFormatting>
  <conditionalFormatting sqref="C54:D54">
    <cfRule type="expression" dxfId="653" priority="626">
      <formula>MOD(ROW(),2)=0</formula>
    </cfRule>
  </conditionalFormatting>
  <conditionalFormatting sqref="C55:D70">
    <cfRule type="expression" dxfId="652" priority="625">
      <formula>MOD(ROW(),2)=0</formula>
    </cfRule>
  </conditionalFormatting>
  <conditionalFormatting sqref="H54:I55 H58:I58 H60:I70">
    <cfRule type="expression" dxfId="651" priority="624">
      <formula>MOD(ROW(),2)=0</formula>
    </cfRule>
  </conditionalFormatting>
  <conditionalFormatting sqref="T54">
    <cfRule type="expression" dxfId="650" priority="623">
      <formula>MOD(ROW(),2)=0</formula>
    </cfRule>
  </conditionalFormatting>
  <conditionalFormatting sqref="S54">
    <cfRule type="expression" dxfId="649" priority="622">
      <formula>MOD(ROW(),2)=0</formula>
    </cfRule>
  </conditionalFormatting>
  <conditionalFormatting sqref="U54">
    <cfRule type="expression" dxfId="648" priority="621">
      <formula>MOD(ROW(),2)=0</formula>
    </cfRule>
  </conditionalFormatting>
  <conditionalFormatting sqref="AB54">
    <cfRule type="expression" dxfId="647" priority="620">
      <formula>MOD(ROW(),2)=0</formula>
    </cfRule>
  </conditionalFormatting>
  <conditionalFormatting sqref="AC54:AF54">
    <cfRule type="expression" dxfId="646" priority="619">
      <formula>MOD(ROW(),2)=0</formula>
    </cfRule>
  </conditionalFormatting>
  <conditionalFormatting sqref="AG54">
    <cfRule type="expression" dxfId="645" priority="618">
      <formula>MOD(ROW(),2)=0</formula>
    </cfRule>
  </conditionalFormatting>
  <conditionalFormatting sqref="AL54">
    <cfRule type="expression" dxfId="644" priority="617">
      <formula>MOD(ROW(),2)=0</formula>
    </cfRule>
  </conditionalFormatting>
  <conditionalFormatting sqref="AM54">
    <cfRule type="expression" dxfId="643" priority="616">
      <formula>MOD(ROW(),2)=0</formula>
    </cfRule>
  </conditionalFormatting>
  <conditionalFormatting sqref="T55">
    <cfRule type="expression" dxfId="642" priority="615">
      <formula>MOD(ROW(),2)=0</formula>
    </cfRule>
  </conditionalFormatting>
  <conditionalFormatting sqref="S55">
    <cfRule type="expression" dxfId="641" priority="614">
      <formula>MOD(ROW(),2)=0</formula>
    </cfRule>
  </conditionalFormatting>
  <conditionalFormatting sqref="U55">
    <cfRule type="expression" dxfId="640" priority="613">
      <formula>MOD(ROW(),2)=0</formula>
    </cfRule>
  </conditionalFormatting>
  <conditionalFormatting sqref="AB55">
    <cfRule type="expression" dxfId="639" priority="612">
      <formula>MOD(ROW(),2)=0</formula>
    </cfRule>
  </conditionalFormatting>
  <conditionalFormatting sqref="AC55:AF55">
    <cfRule type="expression" dxfId="638" priority="611">
      <formula>MOD(ROW(),2)=0</formula>
    </cfRule>
  </conditionalFormatting>
  <conditionalFormatting sqref="AG55">
    <cfRule type="expression" dxfId="637" priority="610">
      <formula>MOD(ROW(),2)=0</formula>
    </cfRule>
  </conditionalFormatting>
  <conditionalFormatting sqref="AL55">
    <cfRule type="expression" dxfId="636" priority="609">
      <formula>MOD(ROW(),2)=0</formula>
    </cfRule>
  </conditionalFormatting>
  <conditionalFormatting sqref="AM55">
    <cfRule type="expression" dxfId="635" priority="608">
      <formula>MOD(ROW(),2)=0</formula>
    </cfRule>
  </conditionalFormatting>
  <conditionalFormatting sqref="E56:G56 J56:M56">
    <cfRule type="expression" dxfId="634" priority="607">
      <formula>MOD(ROW(),2)=0</formula>
    </cfRule>
  </conditionalFormatting>
  <conditionalFormatting sqref="H56:I56">
    <cfRule type="expression" dxfId="633" priority="606">
      <formula>MOD(ROW(),2)=0</formula>
    </cfRule>
  </conditionalFormatting>
  <conditionalFormatting sqref="V56:AA56">
    <cfRule type="expression" dxfId="632" priority="605">
      <formula>MOD(ROW(),2)=0</formula>
    </cfRule>
  </conditionalFormatting>
  <conditionalFormatting sqref="T56">
    <cfRule type="expression" dxfId="631" priority="604">
      <formula>MOD(ROW(),2)=0</formula>
    </cfRule>
  </conditionalFormatting>
  <conditionalFormatting sqref="S56">
    <cfRule type="expression" dxfId="630" priority="603">
      <formula>MOD(ROW(),2)=0</formula>
    </cfRule>
  </conditionalFormatting>
  <conditionalFormatting sqref="U56">
    <cfRule type="expression" dxfId="629" priority="602">
      <formula>MOD(ROW(),2)=0</formula>
    </cfRule>
  </conditionalFormatting>
  <conditionalFormatting sqref="AB56">
    <cfRule type="expression" dxfId="628" priority="601">
      <formula>MOD(ROW(),2)=0</formula>
    </cfRule>
  </conditionalFormatting>
  <conditionalFormatting sqref="AC56:AF56">
    <cfRule type="expression" dxfId="627" priority="600">
      <formula>MOD(ROW(),2)=0</formula>
    </cfRule>
  </conditionalFormatting>
  <conditionalFormatting sqref="AG56">
    <cfRule type="expression" dxfId="626" priority="599">
      <formula>MOD(ROW(),2)=0</formula>
    </cfRule>
  </conditionalFormatting>
  <conditionalFormatting sqref="AL56">
    <cfRule type="expression" dxfId="625" priority="598">
      <formula>MOD(ROW(),2)=0</formula>
    </cfRule>
  </conditionalFormatting>
  <conditionalFormatting sqref="AM56">
    <cfRule type="expression" dxfId="624" priority="597">
      <formula>MOD(ROW(),2)=0</formula>
    </cfRule>
  </conditionalFormatting>
  <conditionalFormatting sqref="N57">
    <cfRule type="expression" dxfId="623" priority="596">
      <formula>MOD(ROW(),2)=0</formula>
    </cfRule>
  </conditionalFormatting>
  <conditionalFormatting sqref="F57:G57 J57:M57">
    <cfRule type="expression" dxfId="622" priority="595">
      <formula>MOD(ROW(),2)=0</formula>
    </cfRule>
  </conditionalFormatting>
  <conditionalFormatting sqref="H57:I57">
    <cfRule type="expression" dxfId="621" priority="594">
      <formula>MOD(ROW(),2)=0</formula>
    </cfRule>
  </conditionalFormatting>
  <conditionalFormatting sqref="V57:AA57">
    <cfRule type="expression" dxfId="620" priority="593">
      <formula>MOD(ROW(),2)=0</formula>
    </cfRule>
  </conditionalFormatting>
  <conditionalFormatting sqref="T57">
    <cfRule type="expression" dxfId="619" priority="592">
      <formula>MOD(ROW(),2)=0</formula>
    </cfRule>
  </conditionalFormatting>
  <conditionalFormatting sqref="S57">
    <cfRule type="expression" dxfId="618" priority="591">
      <formula>MOD(ROW(),2)=0</formula>
    </cfRule>
  </conditionalFormatting>
  <conditionalFormatting sqref="U57">
    <cfRule type="expression" dxfId="617" priority="590">
      <formula>MOD(ROW(),2)=0</formula>
    </cfRule>
  </conditionalFormatting>
  <conditionalFormatting sqref="AB57">
    <cfRule type="expression" dxfId="616" priority="589">
      <formula>MOD(ROW(),2)=0</formula>
    </cfRule>
  </conditionalFormatting>
  <conditionalFormatting sqref="AC57:AF57">
    <cfRule type="expression" dxfId="615" priority="588">
      <formula>MOD(ROW(),2)=0</formula>
    </cfRule>
  </conditionalFormatting>
  <conditionalFormatting sqref="AG57">
    <cfRule type="expression" dxfId="614" priority="587">
      <formula>MOD(ROW(),2)=0</formula>
    </cfRule>
  </conditionalFormatting>
  <conditionalFormatting sqref="AL57">
    <cfRule type="expression" dxfId="613" priority="586">
      <formula>MOD(ROW(),2)=0</formula>
    </cfRule>
  </conditionalFormatting>
  <conditionalFormatting sqref="AM57">
    <cfRule type="expression" dxfId="612" priority="585">
      <formula>MOD(ROW(),2)=0</formula>
    </cfRule>
  </conditionalFormatting>
  <conditionalFormatting sqref="F58:G58">
    <cfRule type="expression" dxfId="611" priority="584">
      <formula>MOD(ROW(),2)=0</formula>
    </cfRule>
  </conditionalFormatting>
  <conditionalFormatting sqref="N58">
    <cfRule type="expression" dxfId="610" priority="583">
      <formula>MOD(ROW(),2)=0</formula>
    </cfRule>
  </conditionalFormatting>
  <conditionalFormatting sqref="T58">
    <cfRule type="expression" dxfId="609" priority="582">
      <formula>MOD(ROW(),2)=0</formula>
    </cfRule>
  </conditionalFormatting>
  <conditionalFormatting sqref="S58">
    <cfRule type="expression" dxfId="608" priority="581">
      <formula>MOD(ROW(),2)=0</formula>
    </cfRule>
  </conditionalFormatting>
  <conditionalFormatting sqref="U58">
    <cfRule type="expression" dxfId="607" priority="580">
      <formula>MOD(ROW(),2)=0</formula>
    </cfRule>
  </conditionalFormatting>
  <conditionalFormatting sqref="X58:AA58">
    <cfRule type="expression" dxfId="606" priority="579">
      <formula>MOD(ROW(),2)=0</formula>
    </cfRule>
  </conditionalFormatting>
  <conditionalFormatting sqref="AB58">
    <cfRule type="expression" dxfId="605" priority="578">
      <formula>MOD(ROW(),2)=0</formula>
    </cfRule>
  </conditionalFormatting>
  <conditionalFormatting sqref="AC58:AF58">
    <cfRule type="expression" dxfId="604" priority="577">
      <formula>MOD(ROW(),2)=0</formula>
    </cfRule>
  </conditionalFormatting>
  <conditionalFormatting sqref="AG58">
    <cfRule type="expression" dxfId="603" priority="576">
      <formula>MOD(ROW(),2)=0</formula>
    </cfRule>
  </conditionalFormatting>
  <conditionalFormatting sqref="AL58">
    <cfRule type="expression" dxfId="602" priority="575">
      <formula>MOD(ROW(),2)=0</formula>
    </cfRule>
  </conditionalFormatting>
  <conditionalFormatting sqref="AM58">
    <cfRule type="expression" dxfId="601" priority="574">
      <formula>MOD(ROW(),2)=0</formula>
    </cfRule>
  </conditionalFormatting>
  <conditionalFormatting sqref="J59:M59">
    <cfRule type="expression" dxfId="600" priority="573">
      <formula>MOD(ROW(),2)=0</formula>
    </cfRule>
  </conditionalFormatting>
  <conditionalFormatting sqref="H59:I59">
    <cfRule type="expression" dxfId="599" priority="572">
      <formula>MOD(ROW(),2)=0</formula>
    </cfRule>
  </conditionalFormatting>
  <conditionalFormatting sqref="F59:G59">
    <cfRule type="expression" dxfId="598" priority="571">
      <formula>MOD(ROW(),2)=0</formula>
    </cfRule>
  </conditionalFormatting>
  <conditionalFormatting sqref="T59">
    <cfRule type="expression" dxfId="597" priority="570">
      <formula>MOD(ROW(),2)=0</formula>
    </cfRule>
  </conditionalFormatting>
  <conditionalFormatting sqref="S59">
    <cfRule type="expression" dxfId="596" priority="569">
      <formula>MOD(ROW(),2)=0</formula>
    </cfRule>
  </conditionalFormatting>
  <conditionalFormatting sqref="U59">
    <cfRule type="expression" dxfId="595" priority="568">
      <formula>MOD(ROW(),2)=0</formula>
    </cfRule>
  </conditionalFormatting>
  <conditionalFormatting sqref="V59">
    <cfRule type="expression" dxfId="594" priority="567">
      <formula>MOD(ROW(),2)=0</formula>
    </cfRule>
  </conditionalFormatting>
  <conditionalFormatting sqref="W59:AA59">
    <cfRule type="expression" dxfId="593" priority="566">
      <formula>MOD(ROW(),2)=0</formula>
    </cfRule>
  </conditionalFormatting>
  <conditionalFormatting sqref="AB59">
    <cfRule type="expression" dxfId="592" priority="565">
      <formula>MOD(ROW(),2)=0</formula>
    </cfRule>
  </conditionalFormatting>
  <conditionalFormatting sqref="AC59:AF59">
    <cfRule type="expression" dxfId="591" priority="564">
      <formula>MOD(ROW(),2)=0</formula>
    </cfRule>
  </conditionalFormatting>
  <conditionalFormatting sqref="AG59">
    <cfRule type="expression" dxfId="590" priority="563">
      <formula>MOD(ROW(),2)=0</formula>
    </cfRule>
  </conditionalFormatting>
  <conditionalFormatting sqref="AL59">
    <cfRule type="expression" dxfId="589" priority="562">
      <formula>MOD(ROW(),2)=0</formula>
    </cfRule>
  </conditionalFormatting>
  <conditionalFormatting sqref="AM59">
    <cfRule type="expression" dxfId="588" priority="561">
      <formula>MOD(ROW(),2)=0</formula>
    </cfRule>
  </conditionalFormatting>
  <conditionalFormatting sqref="E60">
    <cfRule type="expression" dxfId="587" priority="560">
      <formula>MOD(ROW(),2)=0</formula>
    </cfRule>
  </conditionalFormatting>
  <conditionalFormatting sqref="F60:G60">
    <cfRule type="expression" dxfId="586" priority="559">
      <formula>MOD(ROW(),2)=0</formula>
    </cfRule>
  </conditionalFormatting>
  <conditionalFormatting sqref="T60">
    <cfRule type="expression" dxfId="585" priority="558">
      <formula>MOD(ROW(),2)=0</formula>
    </cfRule>
  </conditionalFormatting>
  <conditionalFormatting sqref="S60">
    <cfRule type="expression" dxfId="584" priority="557">
      <formula>MOD(ROW(),2)=0</formula>
    </cfRule>
  </conditionalFormatting>
  <conditionalFormatting sqref="U60">
    <cfRule type="expression" dxfId="583" priority="556">
      <formula>MOD(ROW(),2)=0</formula>
    </cfRule>
  </conditionalFormatting>
  <conditionalFormatting sqref="AB60">
    <cfRule type="expression" dxfId="582" priority="555">
      <formula>MOD(ROW(),2)=0</formula>
    </cfRule>
  </conditionalFormatting>
  <conditionalFormatting sqref="AC60:AD60">
    <cfRule type="expression" dxfId="581" priority="554">
      <formula>MOD(ROW(),2)=0</formula>
    </cfRule>
  </conditionalFormatting>
  <conditionalFormatting sqref="AL60">
    <cfRule type="expression" dxfId="580" priority="553">
      <formula>MOD(ROW(),2)=0</formula>
    </cfRule>
  </conditionalFormatting>
  <conditionalFormatting sqref="AM60">
    <cfRule type="expression" dxfId="579" priority="552">
      <formula>MOD(ROW(),2)=0</formula>
    </cfRule>
  </conditionalFormatting>
  <conditionalFormatting sqref="F61:G61">
    <cfRule type="expression" dxfId="578" priority="551">
      <formula>MOD(ROW(),2)=0</formula>
    </cfRule>
  </conditionalFormatting>
  <conditionalFormatting sqref="J61:M61">
    <cfRule type="expression" dxfId="577" priority="550">
      <formula>MOD(ROW(),2)=0</formula>
    </cfRule>
  </conditionalFormatting>
  <conditionalFormatting sqref="N61">
    <cfRule type="expression" dxfId="576" priority="549">
      <formula>MOD(ROW(),2)=0</formula>
    </cfRule>
  </conditionalFormatting>
  <conditionalFormatting sqref="T61">
    <cfRule type="expression" dxfId="575" priority="548">
      <formula>MOD(ROW(),2)=0</formula>
    </cfRule>
  </conditionalFormatting>
  <conditionalFormatting sqref="S61">
    <cfRule type="expression" dxfId="574" priority="547">
      <formula>MOD(ROW(),2)=0</formula>
    </cfRule>
  </conditionalFormatting>
  <conditionalFormatting sqref="U61">
    <cfRule type="expression" dxfId="573" priority="546">
      <formula>MOD(ROW(),2)=0</formula>
    </cfRule>
  </conditionalFormatting>
  <conditionalFormatting sqref="V61">
    <cfRule type="expression" dxfId="572" priority="545">
      <formula>MOD(ROW(),2)=0</formula>
    </cfRule>
  </conditionalFormatting>
  <conditionalFormatting sqref="W61:AA61">
    <cfRule type="expression" dxfId="571" priority="544">
      <formula>MOD(ROW(),2)=0</formula>
    </cfRule>
  </conditionalFormatting>
  <conditionalFormatting sqref="AB61">
    <cfRule type="expression" dxfId="570" priority="543">
      <formula>MOD(ROW(),2)=0</formula>
    </cfRule>
  </conditionalFormatting>
  <conditionalFormatting sqref="AC61:AF61">
    <cfRule type="expression" dxfId="569" priority="542">
      <formula>MOD(ROW(),2)=0</formula>
    </cfRule>
  </conditionalFormatting>
  <conditionalFormatting sqref="AG61">
    <cfRule type="expression" dxfId="568" priority="541">
      <formula>MOD(ROW(),2)=0</formula>
    </cfRule>
  </conditionalFormatting>
  <conditionalFormatting sqref="AL61">
    <cfRule type="expression" dxfId="567" priority="540">
      <formula>MOD(ROW(),2)=0</formula>
    </cfRule>
  </conditionalFormatting>
  <conditionalFormatting sqref="AM61">
    <cfRule type="expression" dxfId="566" priority="539">
      <formula>MOD(ROW(),2)=0</formula>
    </cfRule>
  </conditionalFormatting>
  <conditionalFormatting sqref="F62:G62">
    <cfRule type="expression" dxfId="565" priority="538">
      <formula>MOD(ROW(),2)=0</formula>
    </cfRule>
  </conditionalFormatting>
  <conditionalFormatting sqref="J62:M62">
    <cfRule type="expression" dxfId="564" priority="537">
      <formula>MOD(ROW(),2)=0</formula>
    </cfRule>
  </conditionalFormatting>
  <conditionalFormatting sqref="N62">
    <cfRule type="expression" dxfId="563" priority="536">
      <formula>MOD(ROW(),2)=0</formula>
    </cfRule>
  </conditionalFormatting>
  <conditionalFormatting sqref="T62">
    <cfRule type="expression" dxfId="562" priority="535">
      <formula>MOD(ROW(),2)=0</formula>
    </cfRule>
  </conditionalFormatting>
  <conditionalFormatting sqref="S62">
    <cfRule type="expression" dxfId="561" priority="534">
      <formula>MOD(ROW(),2)=0</formula>
    </cfRule>
  </conditionalFormatting>
  <conditionalFormatting sqref="U62">
    <cfRule type="expression" dxfId="560" priority="533">
      <formula>MOD(ROW(),2)=0</formula>
    </cfRule>
  </conditionalFormatting>
  <conditionalFormatting sqref="V62">
    <cfRule type="expression" dxfId="559" priority="532">
      <formula>MOD(ROW(),2)=0</formula>
    </cfRule>
  </conditionalFormatting>
  <conditionalFormatting sqref="W62:AA62">
    <cfRule type="expression" dxfId="558" priority="531">
      <formula>MOD(ROW(),2)=0</formula>
    </cfRule>
  </conditionalFormatting>
  <conditionalFormatting sqref="AB62">
    <cfRule type="expression" dxfId="557" priority="530">
      <formula>MOD(ROW(),2)=0</formula>
    </cfRule>
  </conditionalFormatting>
  <conditionalFormatting sqref="AC62:AF62">
    <cfRule type="expression" dxfId="556" priority="529">
      <formula>MOD(ROW(),2)=0</formula>
    </cfRule>
  </conditionalFormatting>
  <conditionalFormatting sqref="AG62">
    <cfRule type="expression" dxfId="555" priority="528">
      <formula>MOD(ROW(),2)=0</formula>
    </cfRule>
  </conditionalFormatting>
  <conditionalFormatting sqref="AL62">
    <cfRule type="expression" dxfId="554" priority="527">
      <formula>MOD(ROW(),2)=0</formula>
    </cfRule>
  </conditionalFormatting>
  <conditionalFormatting sqref="AM62">
    <cfRule type="expression" dxfId="553" priority="526">
      <formula>MOD(ROW(),2)=0</formula>
    </cfRule>
  </conditionalFormatting>
  <conditionalFormatting sqref="T63">
    <cfRule type="expression" dxfId="552" priority="525">
      <formula>MOD(ROW(),2)=0</formula>
    </cfRule>
  </conditionalFormatting>
  <conditionalFormatting sqref="S63">
    <cfRule type="expression" dxfId="551" priority="524">
      <formula>MOD(ROW(),2)=0</formula>
    </cfRule>
  </conditionalFormatting>
  <conditionalFormatting sqref="U63">
    <cfRule type="expression" dxfId="550" priority="523">
      <formula>MOD(ROW(),2)=0</formula>
    </cfRule>
  </conditionalFormatting>
  <conditionalFormatting sqref="V63">
    <cfRule type="expression" dxfId="549" priority="522">
      <formula>MOD(ROW(),2)=0</formula>
    </cfRule>
  </conditionalFormatting>
  <conditionalFormatting sqref="W63:AA63">
    <cfRule type="expression" dxfId="548" priority="521">
      <formula>MOD(ROW(),2)=0</formula>
    </cfRule>
  </conditionalFormatting>
  <conditionalFormatting sqref="AB63">
    <cfRule type="expression" dxfId="547" priority="520">
      <formula>MOD(ROW(),2)=0</formula>
    </cfRule>
  </conditionalFormatting>
  <conditionalFormatting sqref="AC63">
    <cfRule type="expression" dxfId="546" priority="519">
      <formula>MOD(ROW(),2)=0</formula>
    </cfRule>
  </conditionalFormatting>
  <conditionalFormatting sqref="AL63">
    <cfRule type="expression" dxfId="545" priority="518">
      <formula>MOD(ROW(),2)=0</formula>
    </cfRule>
  </conditionalFormatting>
  <conditionalFormatting sqref="AM63">
    <cfRule type="expression" dxfId="544" priority="517">
      <formula>MOD(ROW(),2)=0</formula>
    </cfRule>
  </conditionalFormatting>
  <conditionalFormatting sqref="AD64:AE64">
    <cfRule type="expression" dxfId="543" priority="516">
      <formula>MOD(ROW(),2)=0</formula>
    </cfRule>
  </conditionalFormatting>
  <conditionalFormatting sqref="T64">
    <cfRule type="expression" dxfId="542" priority="515">
      <formula>MOD(ROW(),2)=0</formula>
    </cfRule>
  </conditionalFormatting>
  <conditionalFormatting sqref="S64">
    <cfRule type="expression" dxfId="541" priority="514">
      <formula>MOD(ROW(),2)=0</formula>
    </cfRule>
  </conditionalFormatting>
  <conditionalFormatting sqref="U64">
    <cfRule type="expression" dxfId="540" priority="513">
      <formula>MOD(ROW(),2)=0</formula>
    </cfRule>
  </conditionalFormatting>
  <conditionalFormatting sqref="V64">
    <cfRule type="expression" dxfId="539" priority="512">
      <formula>MOD(ROW(),2)=0</formula>
    </cfRule>
  </conditionalFormatting>
  <conditionalFormatting sqref="W64:AA64">
    <cfRule type="expression" dxfId="538" priority="511">
      <formula>MOD(ROW(),2)=0</formula>
    </cfRule>
  </conditionalFormatting>
  <conditionalFormatting sqref="AB64">
    <cfRule type="expression" dxfId="537" priority="510">
      <formula>MOD(ROW(),2)=0</formula>
    </cfRule>
  </conditionalFormatting>
  <conditionalFormatting sqref="AC64">
    <cfRule type="expression" dxfId="536" priority="509">
      <formula>MOD(ROW(),2)=0</formula>
    </cfRule>
  </conditionalFormatting>
  <conditionalFormatting sqref="AG64:AK64">
    <cfRule type="expression" dxfId="535" priority="508">
      <formula>MOD(ROW(),2)=0</formula>
    </cfRule>
  </conditionalFormatting>
  <conditionalFormatting sqref="AL64">
    <cfRule type="expression" dxfId="534" priority="507">
      <formula>MOD(ROW(),2)=0</formula>
    </cfRule>
  </conditionalFormatting>
  <conditionalFormatting sqref="AM64">
    <cfRule type="expression" dxfId="533" priority="506">
      <formula>MOD(ROW(),2)=0</formula>
    </cfRule>
  </conditionalFormatting>
  <conditionalFormatting sqref="F65:G65">
    <cfRule type="expression" dxfId="532" priority="505">
      <formula>MOD(ROW(),2)=0</formula>
    </cfRule>
  </conditionalFormatting>
  <conditionalFormatting sqref="AD65:AE65">
    <cfRule type="expression" dxfId="531" priority="504">
      <formula>MOD(ROW(),2)=0</formula>
    </cfRule>
  </conditionalFormatting>
  <conditionalFormatting sqref="T65">
    <cfRule type="expression" dxfId="530" priority="503">
      <formula>MOD(ROW(),2)=0</formula>
    </cfRule>
  </conditionalFormatting>
  <conditionalFormatting sqref="S65">
    <cfRule type="expression" dxfId="529" priority="502">
      <formula>MOD(ROW(),2)=0</formula>
    </cfRule>
  </conditionalFormatting>
  <conditionalFormatting sqref="U65">
    <cfRule type="expression" dxfId="528" priority="501">
      <formula>MOD(ROW(),2)=0</formula>
    </cfRule>
  </conditionalFormatting>
  <conditionalFormatting sqref="V65">
    <cfRule type="expression" dxfId="527" priority="500">
      <formula>MOD(ROW(),2)=0</formula>
    </cfRule>
  </conditionalFormatting>
  <conditionalFormatting sqref="W65:AA65">
    <cfRule type="expression" dxfId="526" priority="499">
      <formula>MOD(ROW(),2)=0</formula>
    </cfRule>
  </conditionalFormatting>
  <conditionalFormatting sqref="AB65">
    <cfRule type="expression" dxfId="525" priority="498">
      <formula>MOD(ROW(),2)=0</formula>
    </cfRule>
  </conditionalFormatting>
  <conditionalFormatting sqref="AC65">
    <cfRule type="expression" dxfId="524" priority="497">
      <formula>MOD(ROW(),2)=0</formula>
    </cfRule>
  </conditionalFormatting>
  <conditionalFormatting sqref="AG65:AK65">
    <cfRule type="expression" dxfId="523" priority="496">
      <formula>MOD(ROW(),2)=0</formula>
    </cfRule>
  </conditionalFormatting>
  <conditionalFormatting sqref="AL65">
    <cfRule type="expression" dxfId="522" priority="495">
      <formula>MOD(ROW(),2)=0</formula>
    </cfRule>
  </conditionalFormatting>
  <conditionalFormatting sqref="AM65">
    <cfRule type="expression" dxfId="521" priority="494">
      <formula>MOD(ROW(),2)=0</formula>
    </cfRule>
  </conditionalFormatting>
  <conditionalFormatting sqref="F66">
    <cfRule type="expression" dxfId="520" priority="493">
      <formula>MOD(ROW(),2)=0</formula>
    </cfRule>
  </conditionalFormatting>
  <conditionalFormatting sqref="AD66:AE66">
    <cfRule type="expression" dxfId="519" priority="492">
      <formula>MOD(ROW(),2)=0</formula>
    </cfRule>
  </conditionalFormatting>
  <conditionalFormatting sqref="T66">
    <cfRule type="expression" dxfId="518" priority="491">
      <formula>MOD(ROW(),2)=0</formula>
    </cfRule>
  </conditionalFormatting>
  <conditionalFormatting sqref="S66">
    <cfRule type="expression" dxfId="517" priority="490">
      <formula>MOD(ROW(),2)=0</formula>
    </cfRule>
  </conditionalFormatting>
  <conditionalFormatting sqref="U66">
    <cfRule type="expression" dxfId="516" priority="489">
      <formula>MOD(ROW(),2)=0</formula>
    </cfRule>
  </conditionalFormatting>
  <conditionalFormatting sqref="V66">
    <cfRule type="expression" dxfId="515" priority="488">
      <formula>MOD(ROW(),2)=0</formula>
    </cfRule>
  </conditionalFormatting>
  <conditionalFormatting sqref="W66:AA66">
    <cfRule type="expression" dxfId="514" priority="487">
      <formula>MOD(ROW(),2)=0</formula>
    </cfRule>
  </conditionalFormatting>
  <conditionalFormatting sqref="AB66">
    <cfRule type="expression" dxfId="513" priority="486">
      <formula>MOD(ROW(),2)=0</formula>
    </cfRule>
  </conditionalFormatting>
  <conditionalFormatting sqref="AC66">
    <cfRule type="expression" dxfId="512" priority="485">
      <formula>MOD(ROW(),2)=0</formula>
    </cfRule>
  </conditionalFormatting>
  <conditionalFormatting sqref="AG66">
    <cfRule type="expression" dxfId="511" priority="484">
      <formula>MOD(ROW(),2)=0</formula>
    </cfRule>
  </conditionalFormatting>
  <conditionalFormatting sqref="AL66">
    <cfRule type="expression" dxfId="510" priority="483">
      <formula>MOD(ROW(),2)=0</formula>
    </cfRule>
  </conditionalFormatting>
  <conditionalFormatting sqref="AM66">
    <cfRule type="expression" dxfId="509" priority="482">
      <formula>MOD(ROW(),2)=0</formula>
    </cfRule>
  </conditionalFormatting>
  <conditionalFormatting sqref="G67">
    <cfRule type="expression" dxfId="508" priority="481">
      <formula>MOD(ROW(),2)=0</formula>
    </cfRule>
  </conditionalFormatting>
  <conditionalFormatting sqref="F67">
    <cfRule type="expression" dxfId="507" priority="480">
      <formula>MOD(ROW(),2)=0</formula>
    </cfRule>
  </conditionalFormatting>
  <conditionalFormatting sqref="T67">
    <cfRule type="expression" dxfId="506" priority="479">
      <formula>MOD(ROW(),2)=0</formula>
    </cfRule>
  </conditionalFormatting>
  <conditionalFormatting sqref="S67">
    <cfRule type="expression" dxfId="505" priority="478">
      <formula>MOD(ROW(),2)=0</formula>
    </cfRule>
  </conditionalFormatting>
  <conditionalFormatting sqref="U67">
    <cfRule type="expression" dxfId="504" priority="477">
      <formula>MOD(ROW(),2)=0</formula>
    </cfRule>
  </conditionalFormatting>
  <conditionalFormatting sqref="AD67:AE67">
    <cfRule type="expression" dxfId="503" priority="476">
      <formula>MOD(ROW(),2)=0</formula>
    </cfRule>
  </conditionalFormatting>
  <conditionalFormatting sqref="Y67:AA67">
    <cfRule type="expression" dxfId="502" priority="475">
      <formula>MOD(ROW(),2)=0</formula>
    </cfRule>
  </conditionalFormatting>
  <conditionalFormatting sqref="AB67">
    <cfRule type="expression" dxfId="501" priority="474">
      <formula>MOD(ROW(),2)=0</formula>
    </cfRule>
  </conditionalFormatting>
  <conditionalFormatting sqref="AC67">
    <cfRule type="expression" dxfId="500" priority="473">
      <formula>MOD(ROW(),2)=0</formula>
    </cfRule>
  </conditionalFormatting>
  <conditionalFormatting sqref="AH67:AK67">
    <cfRule type="expression" dxfId="499" priority="472">
      <formula>MOD(ROW(),2)=0</formula>
    </cfRule>
  </conditionalFormatting>
  <conditionalFormatting sqref="AG67">
    <cfRule type="expression" dxfId="498" priority="471">
      <formula>MOD(ROW(),2)=0</formula>
    </cfRule>
  </conditionalFormatting>
  <conditionalFormatting sqref="AL67">
    <cfRule type="expression" dxfId="497" priority="470">
      <formula>MOD(ROW(),2)=0</formula>
    </cfRule>
  </conditionalFormatting>
  <conditionalFormatting sqref="AM67">
    <cfRule type="expression" dxfId="496" priority="469">
      <formula>MOD(ROW(),2)=0</formula>
    </cfRule>
  </conditionalFormatting>
  <conditionalFormatting sqref="G68">
    <cfRule type="expression" dxfId="495" priority="468">
      <formula>MOD(ROW(),2)=0</formula>
    </cfRule>
  </conditionalFormatting>
  <conditionalFormatting sqref="F68">
    <cfRule type="expression" dxfId="494" priority="467">
      <formula>MOD(ROW(),2)=0</formula>
    </cfRule>
  </conditionalFormatting>
  <conditionalFormatting sqref="V68:W68">
    <cfRule type="expression" dxfId="493" priority="466">
      <formula>MOD(ROW(),2)=0</formula>
    </cfRule>
  </conditionalFormatting>
  <conditionalFormatting sqref="T68">
    <cfRule type="expression" dxfId="492" priority="465">
      <formula>MOD(ROW(),2)=0</formula>
    </cfRule>
  </conditionalFormatting>
  <conditionalFormatting sqref="S68">
    <cfRule type="expression" dxfId="491" priority="464">
      <formula>MOD(ROW(),2)=0</formula>
    </cfRule>
  </conditionalFormatting>
  <conditionalFormatting sqref="U68">
    <cfRule type="expression" dxfId="490" priority="463">
      <formula>MOD(ROW(),2)=0</formula>
    </cfRule>
  </conditionalFormatting>
  <conditionalFormatting sqref="AD68">
    <cfRule type="expression" dxfId="489" priority="462">
      <formula>MOD(ROW(),2)=0</formula>
    </cfRule>
  </conditionalFormatting>
  <conditionalFormatting sqref="AB68">
    <cfRule type="expression" dxfId="488" priority="461">
      <formula>MOD(ROW(),2)=0</formula>
    </cfRule>
  </conditionalFormatting>
  <conditionalFormatting sqref="AC68">
    <cfRule type="expression" dxfId="487" priority="460">
      <formula>MOD(ROW(),2)=0</formula>
    </cfRule>
  </conditionalFormatting>
  <conditionalFormatting sqref="AH68:AK68">
    <cfRule type="expression" dxfId="486" priority="459">
      <formula>MOD(ROW(),2)=0</formula>
    </cfRule>
  </conditionalFormatting>
  <conditionalFormatting sqref="AG68">
    <cfRule type="expression" dxfId="485" priority="458">
      <formula>MOD(ROW(),2)=0</formula>
    </cfRule>
  </conditionalFormatting>
  <conditionalFormatting sqref="AL68">
    <cfRule type="expression" dxfId="484" priority="457">
      <formula>MOD(ROW(),2)=0</formula>
    </cfRule>
  </conditionalFormatting>
  <conditionalFormatting sqref="AM68">
    <cfRule type="expression" dxfId="483" priority="456">
      <formula>MOD(ROW(),2)=0</formula>
    </cfRule>
  </conditionalFormatting>
  <conditionalFormatting sqref="G69">
    <cfRule type="expression" dxfId="482" priority="455">
      <formula>MOD(ROW(),2)=0</formula>
    </cfRule>
  </conditionalFormatting>
  <conditionalFormatting sqref="F69">
    <cfRule type="expression" dxfId="481" priority="454">
      <formula>MOD(ROW(),2)=0</formula>
    </cfRule>
  </conditionalFormatting>
  <conditionalFormatting sqref="AD69:AE69">
    <cfRule type="expression" dxfId="480" priority="453">
      <formula>MOD(ROW(),2)=0</formula>
    </cfRule>
  </conditionalFormatting>
  <conditionalFormatting sqref="T69">
    <cfRule type="expression" dxfId="479" priority="452">
      <formula>MOD(ROW(),2)=0</formula>
    </cfRule>
  </conditionalFormatting>
  <conditionalFormatting sqref="S69">
    <cfRule type="expression" dxfId="478" priority="451">
      <formula>MOD(ROW(),2)=0</formula>
    </cfRule>
  </conditionalFormatting>
  <conditionalFormatting sqref="U69">
    <cfRule type="expression" dxfId="477" priority="450">
      <formula>MOD(ROW(),2)=0</formula>
    </cfRule>
  </conditionalFormatting>
  <conditionalFormatting sqref="V69">
    <cfRule type="expression" dxfId="476" priority="449">
      <formula>MOD(ROW(),2)=0</formula>
    </cfRule>
  </conditionalFormatting>
  <conditionalFormatting sqref="W69:AA69">
    <cfRule type="expression" dxfId="475" priority="448">
      <formula>MOD(ROW(),2)=0</formula>
    </cfRule>
  </conditionalFormatting>
  <conditionalFormatting sqref="AB69">
    <cfRule type="expression" dxfId="474" priority="447">
      <formula>MOD(ROW(),2)=0</formula>
    </cfRule>
  </conditionalFormatting>
  <conditionalFormatting sqref="AC69">
    <cfRule type="expression" dxfId="473" priority="446">
      <formula>MOD(ROW(),2)=0</formula>
    </cfRule>
  </conditionalFormatting>
  <conditionalFormatting sqref="AH69:AK69">
    <cfRule type="expression" dxfId="472" priority="445">
      <formula>MOD(ROW(),2)=0</formula>
    </cfRule>
  </conditionalFormatting>
  <conditionalFormatting sqref="AG69">
    <cfRule type="expression" dxfId="471" priority="444">
      <formula>MOD(ROW(),2)=0</formula>
    </cfRule>
  </conditionalFormatting>
  <conditionalFormatting sqref="AL69">
    <cfRule type="expression" dxfId="470" priority="443">
      <formula>MOD(ROW(),2)=0</formula>
    </cfRule>
  </conditionalFormatting>
  <conditionalFormatting sqref="AM69">
    <cfRule type="expression" dxfId="469" priority="442">
      <formula>MOD(ROW(),2)=0</formula>
    </cfRule>
  </conditionalFormatting>
  <conditionalFormatting sqref="G70">
    <cfRule type="expression" dxfId="468" priority="441">
      <formula>MOD(ROW(),2)=0</formula>
    </cfRule>
  </conditionalFormatting>
  <conditionalFormatting sqref="F70">
    <cfRule type="expression" dxfId="467" priority="440">
      <formula>MOD(ROW(),2)=0</formula>
    </cfRule>
  </conditionalFormatting>
  <conditionalFormatting sqref="T70">
    <cfRule type="expression" dxfId="466" priority="439">
      <formula>MOD(ROW(),2)=0</formula>
    </cfRule>
  </conditionalFormatting>
  <conditionalFormatting sqref="S70">
    <cfRule type="expression" dxfId="465" priority="438">
      <formula>MOD(ROW(),2)=0</formula>
    </cfRule>
  </conditionalFormatting>
  <conditionalFormatting sqref="U70">
    <cfRule type="expression" dxfId="464" priority="437">
      <formula>MOD(ROW(),2)=0</formula>
    </cfRule>
  </conditionalFormatting>
  <conditionalFormatting sqref="AF70">
    <cfRule type="expression" dxfId="463" priority="436">
      <formula>MOD(ROW(),2)=0</formula>
    </cfRule>
  </conditionalFormatting>
  <conditionalFormatting sqref="AD70:AE70">
    <cfRule type="expression" dxfId="462" priority="435">
      <formula>MOD(ROW(),2)=0</formula>
    </cfRule>
  </conditionalFormatting>
  <conditionalFormatting sqref="AB70">
    <cfRule type="expression" dxfId="461" priority="434">
      <formula>MOD(ROW(),2)=0</formula>
    </cfRule>
  </conditionalFormatting>
  <conditionalFormatting sqref="AC70">
    <cfRule type="expression" dxfId="460" priority="433">
      <formula>MOD(ROW(),2)=0</formula>
    </cfRule>
  </conditionalFormatting>
  <conditionalFormatting sqref="AG70">
    <cfRule type="expression" dxfId="459" priority="432">
      <formula>MOD(ROW(),2)=0</formula>
    </cfRule>
  </conditionalFormatting>
  <conditionalFormatting sqref="AL70">
    <cfRule type="expression" dxfId="458" priority="431">
      <formula>MOD(ROW(),2)=0</formula>
    </cfRule>
  </conditionalFormatting>
  <conditionalFormatting sqref="AM70">
    <cfRule type="expression" dxfId="457" priority="430">
      <formula>MOD(ROW(),2)=0</formula>
    </cfRule>
  </conditionalFormatting>
  <conditionalFormatting sqref="C71:D71">
    <cfRule type="expression" dxfId="456" priority="429">
      <formula>MOD(ROW(),2)=0</formula>
    </cfRule>
  </conditionalFormatting>
  <conditionalFormatting sqref="F71">
    <cfRule type="expression" dxfId="455" priority="428">
      <formula>MOD(ROW(),2)=0</formula>
    </cfRule>
  </conditionalFormatting>
  <conditionalFormatting sqref="J71:L71">
    <cfRule type="expression" dxfId="454" priority="427">
      <formula>MOD(ROW(),2)=0</formula>
    </cfRule>
  </conditionalFormatting>
  <conditionalFormatting sqref="H71:I71">
    <cfRule type="expression" dxfId="453" priority="426">
      <formula>MOD(ROW(),2)=0</formula>
    </cfRule>
  </conditionalFormatting>
  <conditionalFormatting sqref="AF71">
    <cfRule type="expression" dxfId="452" priority="425">
      <formula>MOD(ROW(),2)=0</formula>
    </cfRule>
  </conditionalFormatting>
  <conditionalFormatting sqref="AD71:AE71">
    <cfRule type="expression" dxfId="451" priority="424">
      <formula>MOD(ROW(),2)=0</formula>
    </cfRule>
  </conditionalFormatting>
  <conditionalFormatting sqref="T71">
    <cfRule type="expression" dxfId="450" priority="423">
      <formula>MOD(ROW(),2)=0</formula>
    </cfRule>
  </conditionalFormatting>
  <conditionalFormatting sqref="S71">
    <cfRule type="expression" dxfId="449" priority="422">
      <formula>MOD(ROW(),2)=0</formula>
    </cfRule>
  </conditionalFormatting>
  <conditionalFormatting sqref="U71">
    <cfRule type="expression" dxfId="448" priority="421">
      <formula>MOD(ROW(),2)=0</formula>
    </cfRule>
  </conditionalFormatting>
  <conditionalFormatting sqref="V71">
    <cfRule type="expression" dxfId="447" priority="420">
      <formula>MOD(ROW(),2)=0</formula>
    </cfRule>
  </conditionalFormatting>
  <conditionalFormatting sqref="W71:AA71">
    <cfRule type="expression" dxfId="446" priority="419">
      <formula>MOD(ROW(),2)=0</formula>
    </cfRule>
  </conditionalFormatting>
  <conditionalFormatting sqref="AB71">
    <cfRule type="expression" dxfId="445" priority="418">
      <formula>MOD(ROW(),2)=0</formula>
    </cfRule>
  </conditionalFormatting>
  <conditionalFormatting sqref="AC71">
    <cfRule type="expression" dxfId="444" priority="417">
      <formula>MOD(ROW(),2)=0</formula>
    </cfRule>
  </conditionalFormatting>
  <conditionalFormatting sqref="AH71:AK71">
    <cfRule type="expression" dxfId="443" priority="416">
      <formula>MOD(ROW(),2)=0</formula>
    </cfRule>
  </conditionalFormatting>
  <conditionalFormatting sqref="AG71">
    <cfRule type="expression" dxfId="442" priority="415">
      <formula>MOD(ROW(),2)=0</formula>
    </cfRule>
  </conditionalFormatting>
  <conditionalFormatting sqref="AL71">
    <cfRule type="expression" dxfId="441" priority="414">
      <formula>MOD(ROW(),2)=0</formula>
    </cfRule>
  </conditionalFormatting>
  <conditionalFormatting sqref="AM71">
    <cfRule type="expression" dxfId="440" priority="413">
      <formula>MOD(ROW(),2)=0</formula>
    </cfRule>
  </conditionalFormatting>
  <conditionalFormatting sqref="C72:D72">
    <cfRule type="expression" dxfId="439" priority="412">
      <formula>MOD(ROW(),2)=0</formula>
    </cfRule>
  </conditionalFormatting>
  <conditionalFormatting sqref="M72">
    <cfRule type="expression" dxfId="438" priority="411">
      <formula>MOD(ROW(),2)=0</formula>
    </cfRule>
  </conditionalFormatting>
  <conditionalFormatting sqref="J72:L72">
    <cfRule type="expression" dxfId="437" priority="410">
      <formula>MOD(ROW(),2)=0</formula>
    </cfRule>
  </conditionalFormatting>
  <conditionalFormatting sqref="H72:I72">
    <cfRule type="expression" dxfId="436" priority="409">
      <formula>MOD(ROW(),2)=0</formula>
    </cfRule>
  </conditionalFormatting>
  <conditionalFormatting sqref="AD72:AE72">
    <cfRule type="expression" dxfId="435" priority="408">
      <formula>MOD(ROW(),2)=0</formula>
    </cfRule>
  </conditionalFormatting>
  <conditionalFormatting sqref="T72">
    <cfRule type="expression" dxfId="434" priority="407">
      <formula>MOD(ROW(),2)=0</formula>
    </cfRule>
  </conditionalFormatting>
  <conditionalFormatting sqref="S72">
    <cfRule type="expression" dxfId="433" priority="406">
      <formula>MOD(ROW(),2)=0</formula>
    </cfRule>
  </conditionalFormatting>
  <conditionalFormatting sqref="U72">
    <cfRule type="expression" dxfId="432" priority="405">
      <formula>MOD(ROW(),2)=0</formula>
    </cfRule>
  </conditionalFormatting>
  <conditionalFormatting sqref="V72">
    <cfRule type="expression" dxfId="431" priority="404">
      <formula>MOD(ROW(),2)=0</formula>
    </cfRule>
  </conditionalFormatting>
  <conditionalFormatting sqref="W72:AA72">
    <cfRule type="expression" dxfId="430" priority="403">
      <formula>MOD(ROW(),2)=0</formula>
    </cfRule>
  </conditionalFormatting>
  <conditionalFormatting sqref="AB72">
    <cfRule type="expression" dxfId="429" priority="402">
      <formula>MOD(ROW(),2)=0</formula>
    </cfRule>
  </conditionalFormatting>
  <conditionalFormatting sqref="AC72">
    <cfRule type="expression" dxfId="428" priority="401">
      <formula>MOD(ROW(),2)=0</formula>
    </cfRule>
  </conditionalFormatting>
  <conditionalFormatting sqref="AH72:AK72">
    <cfRule type="expression" dxfId="427" priority="400">
      <formula>MOD(ROW(),2)=0</formula>
    </cfRule>
  </conditionalFormatting>
  <conditionalFormatting sqref="AG72">
    <cfRule type="expression" dxfId="426" priority="399">
      <formula>MOD(ROW(),2)=0</formula>
    </cfRule>
  </conditionalFormatting>
  <conditionalFormatting sqref="AL72">
    <cfRule type="expression" dxfId="425" priority="398">
      <formula>MOD(ROW(),2)=0</formula>
    </cfRule>
  </conditionalFormatting>
  <conditionalFormatting sqref="AM72">
    <cfRule type="expression" dxfId="424" priority="397">
      <formula>MOD(ROW(),2)=0</formula>
    </cfRule>
  </conditionalFormatting>
  <conditionalFormatting sqref="E73:G73">
    <cfRule type="expression" dxfId="423" priority="396">
      <formula>MOD(ROW(),2)=0</formula>
    </cfRule>
  </conditionalFormatting>
  <conditionalFormatting sqref="C73:D73">
    <cfRule type="expression" dxfId="422" priority="395">
      <formula>MOD(ROW(),2)=0</formula>
    </cfRule>
  </conditionalFormatting>
  <conditionalFormatting sqref="J73:L73">
    <cfRule type="expression" dxfId="421" priority="394">
      <formula>MOD(ROW(),2)=0</formula>
    </cfRule>
  </conditionalFormatting>
  <conditionalFormatting sqref="H73:I73">
    <cfRule type="expression" dxfId="420" priority="393">
      <formula>MOD(ROW(),2)=0</formula>
    </cfRule>
  </conditionalFormatting>
  <conditionalFormatting sqref="V73:W73">
    <cfRule type="expression" dxfId="419" priority="392">
      <formula>MOD(ROW(),2)=0</formula>
    </cfRule>
  </conditionalFormatting>
  <conditionalFormatting sqref="T73">
    <cfRule type="expression" dxfId="418" priority="391">
      <formula>MOD(ROW(),2)=0</formula>
    </cfRule>
  </conditionalFormatting>
  <conditionalFormatting sqref="S73">
    <cfRule type="expression" dxfId="417" priority="390">
      <formula>MOD(ROW(),2)=0</formula>
    </cfRule>
  </conditionalFormatting>
  <conditionalFormatting sqref="U73">
    <cfRule type="expression" dxfId="416" priority="389">
      <formula>MOD(ROW(),2)=0</formula>
    </cfRule>
  </conditionalFormatting>
  <conditionalFormatting sqref="AC73">
    <cfRule type="expression" dxfId="415" priority="388">
      <formula>MOD(ROW(),2)=0</formula>
    </cfRule>
  </conditionalFormatting>
  <conditionalFormatting sqref="AF68">
    <cfRule type="expression" dxfId="414" priority="387">
      <formula>MOD(ROW(),2)=0</formula>
    </cfRule>
  </conditionalFormatting>
  <conditionalFormatting sqref="C74:D74">
    <cfRule type="expression" dxfId="413" priority="386">
      <formula>MOD(ROW(),2)=0</formula>
    </cfRule>
  </conditionalFormatting>
  <conditionalFormatting sqref="T74">
    <cfRule type="expression" dxfId="412" priority="385">
      <formula>MOD(ROW(),2)=0</formula>
    </cfRule>
  </conditionalFormatting>
  <conditionalFormatting sqref="S74">
    <cfRule type="expression" dxfId="411" priority="384">
      <formula>MOD(ROW(),2)=0</formula>
    </cfRule>
  </conditionalFormatting>
  <conditionalFormatting sqref="U74">
    <cfRule type="expression" dxfId="410" priority="383">
      <formula>MOD(ROW(),2)=0</formula>
    </cfRule>
  </conditionalFormatting>
  <conditionalFormatting sqref="AG74:AK74">
    <cfRule type="expression" dxfId="409" priority="382">
      <formula>MOD(ROW(),2)=0</formula>
    </cfRule>
  </conditionalFormatting>
  <conditionalFormatting sqref="AL74">
    <cfRule type="expression" dxfId="408" priority="381">
      <formula>MOD(ROW(),2)=0</formula>
    </cfRule>
  </conditionalFormatting>
  <conditionalFormatting sqref="AM74">
    <cfRule type="expression" dxfId="407" priority="380">
      <formula>MOD(ROW(),2)=0</formula>
    </cfRule>
  </conditionalFormatting>
  <conditionalFormatting sqref="C75:D75">
    <cfRule type="expression" dxfId="406" priority="379">
      <formula>MOD(ROW(),2)=0</formula>
    </cfRule>
  </conditionalFormatting>
  <conditionalFormatting sqref="F75:G75 J75:L75">
    <cfRule type="expression" dxfId="405" priority="378">
      <formula>MOD(ROW(),2)=0</formula>
    </cfRule>
  </conditionalFormatting>
  <conditionalFormatting sqref="I75">
    <cfRule type="expression" dxfId="404" priority="377">
      <formula>MOD(ROW(),2)=0</formula>
    </cfRule>
  </conditionalFormatting>
  <conditionalFormatting sqref="H75">
    <cfRule type="expression" dxfId="403" priority="376">
      <formula>MOD(ROW(),2)=0</formula>
    </cfRule>
  </conditionalFormatting>
  <conditionalFormatting sqref="N75">
    <cfRule type="expression" dxfId="402" priority="375">
      <formula>MOD(ROW(),2)=0</formula>
    </cfRule>
  </conditionalFormatting>
  <conditionalFormatting sqref="T75">
    <cfRule type="expression" dxfId="401" priority="374">
      <formula>MOD(ROW(),2)=0</formula>
    </cfRule>
  </conditionalFormatting>
  <conditionalFormatting sqref="S75">
    <cfRule type="expression" dxfId="400" priority="373">
      <formula>MOD(ROW(),2)=0</formula>
    </cfRule>
  </conditionalFormatting>
  <conditionalFormatting sqref="U75">
    <cfRule type="expression" dxfId="399" priority="372">
      <formula>MOD(ROW(),2)=0</formula>
    </cfRule>
  </conditionalFormatting>
  <conditionalFormatting sqref="C76:D76">
    <cfRule type="expression" dxfId="398" priority="371">
      <formula>MOD(ROW(),2)=0</formula>
    </cfRule>
  </conditionalFormatting>
  <conditionalFormatting sqref="F76">
    <cfRule type="expression" dxfId="397" priority="370">
      <formula>MOD(ROW(),2)=0</formula>
    </cfRule>
  </conditionalFormatting>
  <conditionalFormatting sqref="J76:L76">
    <cfRule type="expression" dxfId="396" priority="369">
      <formula>MOD(ROW(),2)=0</formula>
    </cfRule>
  </conditionalFormatting>
  <conditionalFormatting sqref="I76">
    <cfRule type="expression" dxfId="395" priority="368">
      <formula>MOD(ROW(),2)=0</formula>
    </cfRule>
  </conditionalFormatting>
  <conditionalFormatting sqref="H76">
    <cfRule type="expression" dxfId="394" priority="367">
      <formula>MOD(ROW(),2)=0</formula>
    </cfRule>
  </conditionalFormatting>
  <conditionalFormatting sqref="V76:AD76">
    <cfRule type="expression" dxfId="393" priority="366">
      <formula>MOD(ROW(),2)=0</formula>
    </cfRule>
  </conditionalFormatting>
  <conditionalFormatting sqref="T76">
    <cfRule type="expression" dxfId="392" priority="365">
      <formula>MOD(ROW(),2)=0</formula>
    </cfRule>
  </conditionalFormatting>
  <conditionalFormatting sqref="S76">
    <cfRule type="expression" dxfId="391" priority="364">
      <formula>MOD(ROW(),2)=0</formula>
    </cfRule>
  </conditionalFormatting>
  <conditionalFormatting sqref="U76">
    <cfRule type="expression" dxfId="390" priority="363">
      <formula>MOD(ROW(),2)=0</formula>
    </cfRule>
  </conditionalFormatting>
  <conditionalFormatting sqref="AL76">
    <cfRule type="expression" dxfId="389" priority="362">
      <formula>MOD(ROW(),2)=0</formula>
    </cfRule>
  </conditionalFormatting>
  <conditionalFormatting sqref="AM76">
    <cfRule type="expression" dxfId="388" priority="361">
      <formula>MOD(ROW(),2)=0</formula>
    </cfRule>
  </conditionalFormatting>
  <conditionalFormatting sqref="C77:D77">
    <cfRule type="expression" dxfId="387" priority="360">
      <formula>MOD(ROW(),2)=0</formula>
    </cfRule>
  </conditionalFormatting>
  <conditionalFormatting sqref="G77">
    <cfRule type="expression" dxfId="386" priority="359">
      <formula>MOD(ROW(),2)=0</formula>
    </cfRule>
  </conditionalFormatting>
  <conditionalFormatting sqref="F77">
    <cfRule type="expression" dxfId="385" priority="358">
      <formula>MOD(ROW(),2)=0</formula>
    </cfRule>
  </conditionalFormatting>
  <conditionalFormatting sqref="J77:L77">
    <cfRule type="expression" dxfId="384" priority="357">
      <formula>MOD(ROW(),2)=0</formula>
    </cfRule>
  </conditionalFormatting>
  <conditionalFormatting sqref="I77">
    <cfRule type="expression" dxfId="383" priority="356">
      <formula>MOD(ROW(),2)=0</formula>
    </cfRule>
  </conditionalFormatting>
  <conditionalFormatting sqref="H77">
    <cfRule type="expression" dxfId="382" priority="355">
      <formula>MOD(ROW(),2)=0</formula>
    </cfRule>
  </conditionalFormatting>
  <conditionalFormatting sqref="V77:AD77">
    <cfRule type="expression" dxfId="381" priority="354">
      <formula>MOD(ROW(),2)=0</formula>
    </cfRule>
  </conditionalFormatting>
  <conditionalFormatting sqref="T77">
    <cfRule type="expression" dxfId="380" priority="353">
      <formula>MOD(ROW(),2)=0</formula>
    </cfRule>
  </conditionalFormatting>
  <conditionalFormatting sqref="S77">
    <cfRule type="expression" dxfId="379" priority="352">
      <formula>MOD(ROW(),2)=0</formula>
    </cfRule>
  </conditionalFormatting>
  <conditionalFormatting sqref="U77">
    <cfRule type="expression" dxfId="378" priority="351">
      <formula>MOD(ROW(),2)=0</formula>
    </cfRule>
  </conditionalFormatting>
  <conditionalFormatting sqref="AL77">
    <cfRule type="expression" dxfId="377" priority="350">
      <formula>MOD(ROW(),2)=0</formula>
    </cfRule>
  </conditionalFormatting>
  <conditionalFormatting sqref="AM77">
    <cfRule type="expression" dxfId="376" priority="349">
      <formula>MOD(ROW(),2)=0</formula>
    </cfRule>
  </conditionalFormatting>
  <conditionalFormatting sqref="C78:D78">
    <cfRule type="expression" dxfId="375" priority="348">
      <formula>MOD(ROW(),2)=0</formula>
    </cfRule>
  </conditionalFormatting>
  <conditionalFormatting sqref="T78">
    <cfRule type="expression" dxfId="374" priority="347">
      <formula>MOD(ROW(),2)=0</formula>
    </cfRule>
  </conditionalFormatting>
  <conditionalFormatting sqref="S78">
    <cfRule type="expression" dxfId="373" priority="346">
      <formula>MOD(ROW(),2)=0</formula>
    </cfRule>
  </conditionalFormatting>
  <conditionalFormatting sqref="U78">
    <cfRule type="expression" dxfId="372" priority="345">
      <formula>MOD(ROW(),2)=0</formula>
    </cfRule>
  </conditionalFormatting>
  <conditionalFormatting sqref="AL78">
    <cfRule type="expression" dxfId="371" priority="344">
      <formula>MOD(ROW(),2)=0</formula>
    </cfRule>
  </conditionalFormatting>
  <conditionalFormatting sqref="AM78">
    <cfRule type="expression" dxfId="370" priority="343">
      <formula>MOD(ROW(),2)=0</formula>
    </cfRule>
  </conditionalFormatting>
  <conditionalFormatting sqref="AE78">
    <cfRule type="expression" dxfId="369" priority="342">
      <formula>MOD(ROW(),2)=0</formula>
    </cfRule>
  </conditionalFormatting>
  <conditionalFormatting sqref="AB78:AD78">
    <cfRule type="expression" dxfId="368" priority="341">
      <formula>MOD(ROW(),2)=0</formula>
    </cfRule>
  </conditionalFormatting>
  <conditionalFormatting sqref="C79:D79">
    <cfRule type="expression" dxfId="367" priority="340">
      <formula>MOD(ROW(),2)=0</formula>
    </cfRule>
  </conditionalFormatting>
  <conditionalFormatting sqref="J79:L79">
    <cfRule type="expression" dxfId="366" priority="339">
      <formula>MOD(ROW(),2)=0</formula>
    </cfRule>
  </conditionalFormatting>
  <conditionalFormatting sqref="I79">
    <cfRule type="expression" dxfId="365" priority="338">
      <formula>MOD(ROW(),2)=0</formula>
    </cfRule>
  </conditionalFormatting>
  <conditionalFormatting sqref="H79">
    <cfRule type="expression" dxfId="364" priority="337">
      <formula>MOD(ROW(),2)=0</formula>
    </cfRule>
  </conditionalFormatting>
  <conditionalFormatting sqref="T79">
    <cfRule type="expression" dxfId="363" priority="336">
      <formula>MOD(ROW(),2)=0</formula>
    </cfRule>
  </conditionalFormatting>
  <conditionalFormatting sqref="S79">
    <cfRule type="expression" dxfId="362" priority="335">
      <formula>MOD(ROW(),2)=0</formula>
    </cfRule>
  </conditionalFormatting>
  <conditionalFormatting sqref="U79">
    <cfRule type="expression" dxfId="361" priority="334">
      <formula>MOD(ROW(),2)=0</formula>
    </cfRule>
  </conditionalFormatting>
  <conditionalFormatting sqref="AL79">
    <cfRule type="expression" dxfId="360" priority="333">
      <formula>MOD(ROW(),2)=0</formula>
    </cfRule>
  </conditionalFormatting>
  <conditionalFormatting sqref="AM79">
    <cfRule type="expression" dxfId="359" priority="332">
      <formula>MOD(ROW(),2)=0</formula>
    </cfRule>
  </conditionalFormatting>
  <conditionalFormatting sqref="M80">
    <cfRule type="expression" dxfId="358" priority="331">
      <formula>MOD(ROW(),2)=0</formula>
    </cfRule>
  </conditionalFormatting>
  <conditionalFormatting sqref="E80:G80">
    <cfRule type="expression" dxfId="357" priority="330">
      <formula>MOD(ROW(),2)=0</formula>
    </cfRule>
  </conditionalFormatting>
  <conditionalFormatting sqref="C80:D80">
    <cfRule type="expression" dxfId="356" priority="329">
      <formula>MOD(ROW(),2)=0</formula>
    </cfRule>
  </conditionalFormatting>
  <conditionalFormatting sqref="J80:L80">
    <cfRule type="expression" dxfId="355" priority="328">
      <formula>MOD(ROW(),2)=0</formula>
    </cfRule>
  </conditionalFormatting>
  <conditionalFormatting sqref="I80">
    <cfRule type="expression" dxfId="354" priority="327">
      <formula>MOD(ROW(),2)=0</formula>
    </cfRule>
  </conditionalFormatting>
  <conditionalFormatting sqref="H80">
    <cfRule type="expression" dxfId="353" priority="326">
      <formula>MOD(ROW(),2)=0</formula>
    </cfRule>
  </conditionalFormatting>
  <conditionalFormatting sqref="N80">
    <cfRule type="expression" dxfId="352" priority="325">
      <formula>MOD(ROW(),2)=0</formula>
    </cfRule>
  </conditionalFormatting>
  <conditionalFormatting sqref="V80:W80">
    <cfRule type="expression" dxfId="351" priority="324">
      <formula>MOD(ROW(),2)=0</formula>
    </cfRule>
  </conditionalFormatting>
  <conditionalFormatting sqref="T80">
    <cfRule type="expression" dxfId="350" priority="323">
      <formula>MOD(ROW(),2)=0</formula>
    </cfRule>
  </conditionalFormatting>
  <conditionalFormatting sqref="S80">
    <cfRule type="expression" dxfId="349" priority="322">
      <formula>MOD(ROW(),2)=0</formula>
    </cfRule>
  </conditionalFormatting>
  <conditionalFormatting sqref="U80">
    <cfRule type="expression" dxfId="348" priority="321">
      <formula>MOD(ROW(),2)=0</formula>
    </cfRule>
  </conditionalFormatting>
  <conditionalFormatting sqref="AB80:AE80">
    <cfRule type="expression" dxfId="347" priority="320">
      <formula>MOD(ROW(),2)=0</formula>
    </cfRule>
  </conditionalFormatting>
  <conditionalFormatting sqref="AF80:AG80">
    <cfRule type="expression" dxfId="346" priority="319">
      <formula>MOD(ROW(),2)=0</formula>
    </cfRule>
  </conditionalFormatting>
  <conditionalFormatting sqref="AL80">
    <cfRule type="expression" dxfId="345" priority="318">
      <formula>MOD(ROW(),2)=0</formula>
    </cfRule>
  </conditionalFormatting>
  <conditionalFormatting sqref="AM80">
    <cfRule type="expression" dxfId="344" priority="317">
      <formula>MOD(ROW(),2)=0</formula>
    </cfRule>
  </conditionalFormatting>
  <conditionalFormatting sqref="C81:D81">
    <cfRule type="expression" dxfId="343" priority="316">
      <formula>MOD(ROW(),2)=0</formula>
    </cfRule>
  </conditionalFormatting>
  <conditionalFormatting sqref="T81">
    <cfRule type="expression" dxfId="342" priority="315">
      <formula>MOD(ROW(),2)=0</formula>
    </cfRule>
  </conditionalFormatting>
  <conditionalFormatting sqref="S81">
    <cfRule type="expression" dxfId="341" priority="314">
      <formula>MOD(ROW(),2)=0</formula>
    </cfRule>
  </conditionalFormatting>
  <conditionalFormatting sqref="U81">
    <cfRule type="expression" dxfId="340" priority="313">
      <formula>MOD(ROW(),2)=0</formula>
    </cfRule>
  </conditionalFormatting>
  <conditionalFormatting sqref="AL81">
    <cfRule type="expression" dxfId="339" priority="312">
      <formula>MOD(ROW(),2)=0</formula>
    </cfRule>
  </conditionalFormatting>
  <conditionalFormatting sqref="AM81">
    <cfRule type="expression" dxfId="338" priority="311">
      <formula>MOD(ROW(),2)=0</formula>
    </cfRule>
  </conditionalFormatting>
  <conditionalFormatting sqref="C82:D82">
    <cfRule type="expression" dxfId="337" priority="310">
      <formula>MOD(ROW(),2)=0</formula>
    </cfRule>
  </conditionalFormatting>
  <conditionalFormatting sqref="M82">
    <cfRule type="expression" dxfId="336" priority="309">
      <formula>MOD(ROW(),2)=0</formula>
    </cfRule>
  </conditionalFormatting>
  <conditionalFormatting sqref="F82:G82 J82:L82">
    <cfRule type="expression" dxfId="335" priority="308">
      <formula>MOD(ROW(),2)=0</formula>
    </cfRule>
  </conditionalFormatting>
  <conditionalFormatting sqref="I82">
    <cfRule type="expression" dxfId="334" priority="307">
      <formula>MOD(ROW(),2)=0</formula>
    </cfRule>
  </conditionalFormatting>
  <conditionalFormatting sqref="H82">
    <cfRule type="expression" dxfId="333" priority="306">
      <formula>MOD(ROW(),2)=0</formula>
    </cfRule>
  </conditionalFormatting>
  <conditionalFormatting sqref="T82">
    <cfRule type="expression" dxfId="332" priority="305">
      <formula>MOD(ROW(),2)=0</formula>
    </cfRule>
  </conditionalFormatting>
  <conditionalFormatting sqref="S82">
    <cfRule type="expression" dxfId="331" priority="304">
      <formula>MOD(ROW(),2)=0</formula>
    </cfRule>
  </conditionalFormatting>
  <conditionalFormatting sqref="U82">
    <cfRule type="expression" dxfId="330" priority="303">
      <formula>MOD(ROW(),2)=0</formula>
    </cfRule>
  </conditionalFormatting>
  <conditionalFormatting sqref="AF82">
    <cfRule type="expression" dxfId="329" priority="302">
      <formula>MOD(ROW(),2)=0</formula>
    </cfRule>
  </conditionalFormatting>
  <conditionalFormatting sqref="AG82">
    <cfRule type="expression" dxfId="328" priority="301">
      <formula>MOD(ROW(),2)=0</formula>
    </cfRule>
  </conditionalFormatting>
  <conditionalFormatting sqref="AL82">
    <cfRule type="expression" dxfId="327" priority="300">
      <formula>MOD(ROW(),2)=0</formula>
    </cfRule>
  </conditionalFormatting>
  <conditionalFormatting sqref="AM82">
    <cfRule type="expression" dxfId="326" priority="299">
      <formula>MOD(ROW(),2)=0</formula>
    </cfRule>
  </conditionalFormatting>
  <conditionalFormatting sqref="E83">
    <cfRule type="expression" dxfId="325" priority="298">
      <formula>MOD(ROW(),2)=0</formula>
    </cfRule>
  </conditionalFormatting>
  <conditionalFormatting sqref="C83:D83">
    <cfRule type="expression" dxfId="324" priority="297">
      <formula>MOD(ROW(),2)=0</formula>
    </cfRule>
  </conditionalFormatting>
  <conditionalFormatting sqref="M83">
    <cfRule type="expression" dxfId="323" priority="296">
      <formula>MOD(ROW(),2)=0</formula>
    </cfRule>
  </conditionalFormatting>
  <conditionalFormatting sqref="F83:G83 J83:L83">
    <cfRule type="expression" dxfId="322" priority="295">
      <formula>MOD(ROW(),2)=0</formula>
    </cfRule>
  </conditionalFormatting>
  <conditionalFormatting sqref="I83">
    <cfRule type="expression" dxfId="321" priority="294">
      <formula>MOD(ROW(),2)=0</formula>
    </cfRule>
  </conditionalFormatting>
  <conditionalFormatting sqref="H83">
    <cfRule type="expression" dxfId="320" priority="293">
      <formula>MOD(ROW(),2)=0</formula>
    </cfRule>
  </conditionalFormatting>
  <conditionalFormatting sqref="N83">
    <cfRule type="expression" dxfId="319" priority="292">
      <formula>MOD(ROW(),2)=0</formula>
    </cfRule>
  </conditionalFormatting>
  <conditionalFormatting sqref="V83:X83">
    <cfRule type="expression" dxfId="318" priority="291">
      <formula>MOD(ROW(),2)=0</formula>
    </cfRule>
  </conditionalFormatting>
  <conditionalFormatting sqref="Y83:AA83">
    <cfRule type="expression" dxfId="317" priority="290">
      <formula>MOD(ROW(),2)=0</formula>
    </cfRule>
  </conditionalFormatting>
  <conditionalFormatting sqref="AB83:AE83">
    <cfRule type="expression" dxfId="316" priority="289">
      <formula>MOD(ROW(),2)=0</formula>
    </cfRule>
  </conditionalFormatting>
  <conditionalFormatting sqref="T83">
    <cfRule type="expression" dxfId="315" priority="288">
      <formula>MOD(ROW(),2)=0</formula>
    </cfRule>
  </conditionalFormatting>
  <conditionalFormatting sqref="S83">
    <cfRule type="expression" dxfId="314" priority="287">
      <formula>MOD(ROW(),2)=0</formula>
    </cfRule>
  </conditionalFormatting>
  <conditionalFormatting sqref="U83">
    <cfRule type="expression" dxfId="313" priority="286">
      <formula>MOD(ROW(),2)=0</formula>
    </cfRule>
  </conditionalFormatting>
  <conditionalFormatting sqref="AF83">
    <cfRule type="expression" dxfId="312" priority="285">
      <formula>MOD(ROW(),2)=0</formula>
    </cfRule>
  </conditionalFormatting>
  <conditionalFormatting sqref="AG83">
    <cfRule type="expression" dxfId="311" priority="284">
      <formula>MOD(ROW(),2)=0</formula>
    </cfRule>
  </conditionalFormatting>
  <conditionalFormatting sqref="AL83">
    <cfRule type="expression" dxfId="310" priority="283">
      <formula>MOD(ROW(),2)=0</formula>
    </cfRule>
  </conditionalFormatting>
  <conditionalFormatting sqref="AM83">
    <cfRule type="expression" dxfId="309" priority="282">
      <formula>MOD(ROW(),2)=0</formula>
    </cfRule>
  </conditionalFormatting>
  <conditionalFormatting sqref="C84:D84">
    <cfRule type="expression" dxfId="308" priority="281">
      <formula>MOD(ROW(),2)=0</formula>
    </cfRule>
  </conditionalFormatting>
  <conditionalFormatting sqref="N84">
    <cfRule type="expression" dxfId="307" priority="280">
      <formula>MOD(ROW(),2)=0</formula>
    </cfRule>
  </conditionalFormatting>
  <conditionalFormatting sqref="V84:X84">
    <cfRule type="expression" dxfId="306" priority="279">
      <formula>MOD(ROW(),2)=0</formula>
    </cfRule>
  </conditionalFormatting>
  <conditionalFormatting sqref="T84">
    <cfRule type="expression" dxfId="305" priority="278">
      <formula>MOD(ROW(),2)=0</formula>
    </cfRule>
  </conditionalFormatting>
  <conditionalFormatting sqref="S84">
    <cfRule type="expression" dxfId="304" priority="277">
      <formula>MOD(ROW(),2)=0</formula>
    </cfRule>
  </conditionalFormatting>
  <conditionalFormatting sqref="U84">
    <cfRule type="expression" dxfId="303" priority="276">
      <formula>MOD(ROW(),2)=0</formula>
    </cfRule>
  </conditionalFormatting>
  <conditionalFormatting sqref="Y84:AA84">
    <cfRule type="expression" dxfId="302" priority="275">
      <formula>MOD(ROW(),2)=0</formula>
    </cfRule>
  </conditionalFormatting>
  <conditionalFormatting sqref="AB84:AE84">
    <cfRule type="expression" dxfId="301" priority="274">
      <formula>MOD(ROW(),2)=0</formula>
    </cfRule>
  </conditionalFormatting>
  <conditionalFormatting sqref="AL84">
    <cfRule type="expression" dxfId="300" priority="273">
      <formula>MOD(ROW(),2)=0</formula>
    </cfRule>
  </conditionalFormatting>
  <conditionalFormatting sqref="AM84">
    <cfRule type="expression" dxfId="299" priority="272">
      <formula>MOD(ROW(),2)=0</formula>
    </cfRule>
  </conditionalFormatting>
  <conditionalFormatting sqref="AL85">
    <cfRule type="expression" dxfId="298" priority="271">
      <formula>MOD(ROW(),2)=0</formula>
    </cfRule>
  </conditionalFormatting>
  <conditionalFormatting sqref="AM85">
    <cfRule type="expression" dxfId="297" priority="270">
      <formula>MOD(ROW(),2)=0</formula>
    </cfRule>
  </conditionalFormatting>
  <conditionalFormatting sqref="V85">
    <cfRule type="expression" dxfId="296" priority="269">
      <formula>MOD(ROW(),2)=0</formula>
    </cfRule>
  </conditionalFormatting>
  <conditionalFormatting sqref="T85">
    <cfRule type="expression" dxfId="295" priority="268">
      <formula>MOD(ROW(),2)=0</formula>
    </cfRule>
  </conditionalFormatting>
  <conditionalFormatting sqref="S85">
    <cfRule type="expression" dxfId="294" priority="267">
      <formula>MOD(ROW(),2)=0</formula>
    </cfRule>
  </conditionalFormatting>
  <conditionalFormatting sqref="U85">
    <cfRule type="expression" dxfId="293" priority="266">
      <formula>MOD(ROW(),2)=0</formula>
    </cfRule>
  </conditionalFormatting>
  <conditionalFormatting sqref="G86">
    <cfRule type="expression" dxfId="292" priority="265">
      <formula>MOD(ROW(),2)=0</formula>
    </cfRule>
  </conditionalFormatting>
  <conditionalFormatting sqref="I86">
    <cfRule type="expression" dxfId="291" priority="264">
      <formula>MOD(ROW(),2)=0</formula>
    </cfRule>
  </conditionalFormatting>
  <conditionalFormatting sqref="H86">
    <cfRule type="expression" dxfId="290" priority="263">
      <formula>MOD(ROW(),2)=0</formula>
    </cfRule>
  </conditionalFormatting>
  <conditionalFormatting sqref="V86">
    <cfRule type="expression" dxfId="289" priority="262">
      <formula>MOD(ROW(),2)=0</formula>
    </cfRule>
  </conditionalFormatting>
  <conditionalFormatting sqref="T86">
    <cfRule type="expression" dxfId="288" priority="261">
      <formula>MOD(ROW(),2)=0</formula>
    </cfRule>
  </conditionalFormatting>
  <conditionalFormatting sqref="S86">
    <cfRule type="expression" dxfId="287" priority="260">
      <formula>MOD(ROW(),2)=0</formula>
    </cfRule>
  </conditionalFormatting>
  <conditionalFormatting sqref="U86">
    <cfRule type="expression" dxfId="286" priority="259">
      <formula>MOD(ROW(),2)=0</formula>
    </cfRule>
  </conditionalFormatting>
  <conditionalFormatting sqref="AM86">
    <cfRule type="expression" dxfId="285" priority="258">
      <formula>MOD(ROW(),2)=0</formula>
    </cfRule>
  </conditionalFormatting>
  <conditionalFormatting sqref="AL86">
    <cfRule type="expression" dxfId="284" priority="257">
      <formula>MOD(ROW(),2)=0</formula>
    </cfRule>
  </conditionalFormatting>
  <conditionalFormatting sqref="AM73">
    <cfRule type="expression" dxfId="283" priority="256">
      <formula>MOD(ROW(),2)=0</formula>
    </cfRule>
  </conditionalFormatting>
  <conditionalFormatting sqref="AL73">
    <cfRule type="expression" dxfId="282" priority="255">
      <formula>MOD(ROW(),2)=0</formula>
    </cfRule>
  </conditionalFormatting>
  <conditionalFormatting sqref="AF86">
    <cfRule type="expression" dxfId="281" priority="254">
      <formula>MOD(ROW(),2)=0</formula>
    </cfRule>
  </conditionalFormatting>
  <conditionalFormatting sqref="F87:F92">
    <cfRule type="expression" dxfId="280" priority="253">
      <formula>MOD(ROW(),2)=0</formula>
    </cfRule>
  </conditionalFormatting>
  <conditionalFormatting sqref="I87:I92">
    <cfRule type="expression" dxfId="279" priority="252">
      <formula>MOD(ROW(),2)=0</formula>
    </cfRule>
  </conditionalFormatting>
  <conditionalFormatting sqref="H87:H92">
    <cfRule type="expression" dxfId="278" priority="251">
      <formula>MOD(ROW(),2)=0</formula>
    </cfRule>
  </conditionalFormatting>
  <conditionalFormatting sqref="V87">
    <cfRule type="expression" dxfId="277" priority="250">
      <formula>MOD(ROW(),2)=0</formula>
    </cfRule>
  </conditionalFormatting>
  <conditionalFormatting sqref="T87">
    <cfRule type="expression" dxfId="276" priority="249">
      <formula>MOD(ROW(),2)=0</formula>
    </cfRule>
  </conditionalFormatting>
  <conditionalFormatting sqref="S87">
    <cfRule type="expression" dxfId="275" priority="248">
      <formula>MOD(ROW(),2)=0</formula>
    </cfRule>
  </conditionalFormatting>
  <conditionalFormatting sqref="U87">
    <cfRule type="expression" dxfId="274" priority="247">
      <formula>MOD(ROW(),2)=0</formula>
    </cfRule>
  </conditionalFormatting>
  <conditionalFormatting sqref="Y87:AA87">
    <cfRule type="expression" dxfId="273" priority="246">
      <formula>MOD(ROW(),2)=0</formula>
    </cfRule>
  </conditionalFormatting>
  <conditionalFormatting sqref="AB87:AE87">
    <cfRule type="expression" dxfId="272" priority="245">
      <formula>MOD(ROW(),2)=0</formula>
    </cfRule>
  </conditionalFormatting>
  <conditionalFormatting sqref="AM87">
    <cfRule type="expression" dxfId="271" priority="244">
      <formula>MOD(ROW(),2)=0</formula>
    </cfRule>
  </conditionalFormatting>
  <conditionalFormatting sqref="AL87">
    <cfRule type="expression" dxfId="270" priority="243">
      <formula>MOD(ROW(),2)=0</formula>
    </cfRule>
  </conditionalFormatting>
  <conditionalFormatting sqref="G88">
    <cfRule type="expression" dxfId="269" priority="242">
      <formula>MOD(ROW(),2)=0</formula>
    </cfRule>
  </conditionalFormatting>
  <conditionalFormatting sqref="T88">
    <cfRule type="expression" dxfId="268" priority="241">
      <formula>MOD(ROW(),2)=0</formula>
    </cfRule>
  </conditionalFormatting>
  <conditionalFormatting sqref="S88">
    <cfRule type="expression" dxfId="267" priority="240">
      <formula>MOD(ROW(),2)=0</formula>
    </cfRule>
  </conditionalFormatting>
  <conditionalFormatting sqref="U88">
    <cfRule type="expression" dxfId="266" priority="239">
      <formula>MOD(ROW(),2)=0</formula>
    </cfRule>
  </conditionalFormatting>
  <conditionalFormatting sqref="AB88:AE88">
    <cfRule type="expression" dxfId="265" priority="238">
      <formula>MOD(ROW(),2)=0</formula>
    </cfRule>
  </conditionalFormatting>
  <conditionalFormatting sqref="AG88:AH88">
    <cfRule type="expression" dxfId="264" priority="237">
      <formula>MOD(ROW(),2)=0</formula>
    </cfRule>
  </conditionalFormatting>
  <conditionalFormatting sqref="AI88">
    <cfRule type="expression" dxfId="263" priority="236">
      <formula>MOD(ROW(),2)=0</formula>
    </cfRule>
  </conditionalFormatting>
  <conditionalFormatting sqref="AJ88">
    <cfRule type="expression" dxfId="262" priority="235">
      <formula>MOD(ROW(),2)=0</formula>
    </cfRule>
  </conditionalFormatting>
  <conditionalFormatting sqref="AL88">
    <cfRule type="expression" dxfId="261" priority="234">
      <formula>MOD(ROW(),2)=0</formula>
    </cfRule>
  </conditionalFormatting>
  <conditionalFormatting sqref="AM88">
    <cfRule type="expression" dxfId="260" priority="233">
      <formula>MOD(ROW(),2)=0</formula>
    </cfRule>
  </conditionalFormatting>
  <conditionalFormatting sqref="G89">
    <cfRule type="expression" dxfId="259" priority="232">
      <formula>MOD(ROW(),2)=0</formula>
    </cfRule>
  </conditionalFormatting>
  <conditionalFormatting sqref="T89">
    <cfRule type="expression" dxfId="258" priority="231">
      <formula>MOD(ROW(),2)=0</formula>
    </cfRule>
  </conditionalFormatting>
  <conditionalFormatting sqref="S89">
    <cfRule type="expression" dxfId="257" priority="230">
      <formula>MOD(ROW(),2)=0</formula>
    </cfRule>
  </conditionalFormatting>
  <conditionalFormatting sqref="U89">
    <cfRule type="expression" dxfId="256" priority="229">
      <formula>MOD(ROW(),2)=0</formula>
    </cfRule>
  </conditionalFormatting>
  <conditionalFormatting sqref="AM89">
    <cfRule type="expression" dxfId="255" priority="228">
      <formula>MOD(ROW(),2)=0</formula>
    </cfRule>
  </conditionalFormatting>
  <conditionalFormatting sqref="AL89">
    <cfRule type="expression" dxfId="254" priority="227">
      <formula>MOD(ROW(),2)=0</formula>
    </cfRule>
  </conditionalFormatting>
  <conditionalFormatting sqref="E90">
    <cfRule type="expression" dxfId="253" priority="226">
      <formula>MOD(ROW(),2)=0</formula>
    </cfRule>
  </conditionalFormatting>
  <conditionalFormatting sqref="G90">
    <cfRule type="expression" dxfId="252" priority="225">
      <formula>MOD(ROW(),2)=0</formula>
    </cfRule>
  </conditionalFormatting>
  <conditionalFormatting sqref="M90">
    <cfRule type="expression" dxfId="251" priority="224">
      <formula>MOD(ROW(),2)=0</formula>
    </cfRule>
  </conditionalFormatting>
  <conditionalFormatting sqref="J90:L90">
    <cfRule type="expression" dxfId="250" priority="223">
      <formula>MOD(ROW(),2)=0</formula>
    </cfRule>
  </conditionalFormatting>
  <conditionalFormatting sqref="AF90">
    <cfRule type="expression" dxfId="249" priority="222">
      <formula>MOD(ROW(),2)=0</formula>
    </cfRule>
  </conditionalFormatting>
  <conditionalFormatting sqref="V90:AE90">
    <cfRule type="expression" dxfId="248" priority="221">
      <formula>MOD(ROW(),2)=0</formula>
    </cfRule>
  </conditionalFormatting>
  <conditionalFormatting sqref="AG90">
    <cfRule type="expression" dxfId="247" priority="220">
      <formula>MOD(ROW(),2)=0</formula>
    </cfRule>
  </conditionalFormatting>
  <conditionalFormatting sqref="T90">
    <cfRule type="expression" dxfId="246" priority="219">
      <formula>MOD(ROW(),2)=0</formula>
    </cfRule>
  </conditionalFormatting>
  <conditionalFormatting sqref="S90">
    <cfRule type="expression" dxfId="245" priority="218">
      <formula>MOD(ROW(),2)=0</formula>
    </cfRule>
  </conditionalFormatting>
  <conditionalFormatting sqref="U90">
    <cfRule type="expression" dxfId="244" priority="217">
      <formula>MOD(ROW(),2)=0</formula>
    </cfRule>
  </conditionalFormatting>
  <conditionalFormatting sqref="AM90">
    <cfRule type="expression" dxfId="243" priority="216">
      <formula>MOD(ROW(),2)=0</formula>
    </cfRule>
  </conditionalFormatting>
  <conditionalFormatting sqref="AL90">
    <cfRule type="expression" dxfId="242" priority="215">
      <formula>MOD(ROW(),2)=0</formula>
    </cfRule>
  </conditionalFormatting>
  <conditionalFormatting sqref="N91">
    <cfRule type="expression" dxfId="241" priority="214">
      <formula>MOD(ROW(),2)=0</formula>
    </cfRule>
  </conditionalFormatting>
  <conditionalFormatting sqref="M91">
    <cfRule type="expression" dxfId="240" priority="213">
      <formula>MOD(ROW(),2)=0</formula>
    </cfRule>
  </conditionalFormatting>
  <conditionalFormatting sqref="J91:L91">
    <cfRule type="expression" dxfId="239" priority="212">
      <formula>MOD(ROW(),2)=0</formula>
    </cfRule>
  </conditionalFormatting>
  <conditionalFormatting sqref="AF91">
    <cfRule type="expression" dxfId="238" priority="211">
      <formula>MOD(ROW(),2)=0</formula>
    </cfRule>
  </conditionalFormatting>
  <conditionalFormatting sqref="V91:AE91">
    <cfRule type="expression" dxfId="237" priority="210">
      <formula>MOD(ROW(),2)=0</formula>
    </cfRule>
  </conditionalFormatting>
  <conditionalFormatting sqref="AG91">
    <cfRule type="expression" dxfId="236" priority="209">
      <formula>MOD(ROW(),2)=0</formula>
    </cfRule>
  </conditionalFormatting>
  <conditionalFormatting sqref="T91">
    <cfRule type="expression" dxfId="235" priority="208">
      <formula>MOD(ROW(),2)=0</formula>
    </cfRule>
  </conditionalFormatting>
  <conditionalFormatting sqref="S91">
    <cfRule type="expression" dxfId="234" priority="207">
      <formula>MOD(ROW(),2)=0</formula>
    </cfRule>
  </conditionalFormatting>
  <conditionalFormatting sqref="U91">
    <cfRule type="expression" dxfId="233" priority="206">
      <formula>MOD(ROW(),2)=0</formula>
    </cfRule>
  </conditionalFormatting>
  <conditionalFormatting sqref="AM91">
    <cfRule type="expression" dxfId="232" priority="205">
      <formula>MOD(ROW(),2)=0</formula>
    </cfRule>
  </conditionalFormatting>
  <conditionalFormatting sqref="AL91">
    <cfRule type="expression" dxfId="231" priority="204">
      <formula>MOD(ROW(),2)=0</formula>
    </cfRule>
  </conditionalFormatting>
  <conditionalFormatting sqref="G92">
    <cfRule type="expression" dxfId="230" priority="203">
      <formula>MOD(ROW(),2)=0</formula>
    </cfRule>
  </conditionalFormatting>
  <conditionalFormatting sqref="T92">
    <cfRule type="expression" dxfId="229" priority="202">
      <formula>MOD(ROW(),2)=0</formula>
    </cfRule>
  </conditionalFormatting>
  <conditionalFormatting sqref="S92">
    <cfRule type="expression" dxfId="228" priority="201">
      <formula>MOD(ROW(),2)=0</formula>
    </cfRule>
  </conditionalFormatting>
  <conditionalFormatting sqref="U92">
    <cfRule type="expression" dxfId="227" priority="200">
      <formula>MOD(ROW(),2)=0</formula>
    </cfRule>
  </conditionalFormatting>
  <conditionalFormatting sqref="AM92">
    <cfRule type="expression" dxfId="226" priority="199">
      <formula>MOD(ROW(),2)=0</formula>
    </cfRule>
  </conditionalFormatting>
  <conditionalFormatting sqref="AL92">
    <cfRule type="expression" dxfId="225" priority="198">
      <formula>MOD(ROW(),2)=0</formula>
    </cfRule>
  </conditionalFormatting>
  <conditionalFormatting sqref="AM93">
    <cfRule type="expression" dxfId="224" priority="197">
      <formula>MOD(ROW(),2)=0</formula>
    </cfRule>
  </conditionalFormatting>
  <conditionalFormatting sqref="AL93">
    <cfRule type="expression" dxfId="223" priority="196">
      <formula>MOD(ROW(),2)=0</formula>
    </cfRule>
  </conditionalFormatting>
  <conditionalFormatting sqref="J93:M93">
    <cfRule type="expression" dxfId="222" priority="195">
      <formula>MOD(ROW(),2)=0</formula>
    </cfRule>
  </conditionalFormatting>
  <conditionalFormatting sqref="I93">
    <cfRule type="expression" dxfId="221" priority="194">
      <formula>MOD(ROW(),2)=0</formula>
    </cfRule>
  </conditionalFormatting>
  <conditionalFormatting sqref="H93">
    <cfRule type="expression" dxfId="220" priority="193">
      <formula>MOD(ROW(),2)=0</formula>
    </cfRule>
  </conditionalFormatting>
  <conditionalFormatting sqref="V93:AA93 AD93:AG93">
    <cfRule type="expression" dxfId="219" priority="192">
      <formula>MOD(ROW(),2)=0</formula>
    </cfRule>
  </conditionalFormatting>
  <conditionalFormatting sqref="AB93:AC93">
    <cfRule type="expression" dxfId="218" priority="191">
      <formula>MOD(ROW(),2)=0</formula>
    </cfRule>
  </conditionalFormatting>
  <conditionalFormatting sqref="T93">
    <cfRule type="expression" dxfId="217" priority="190">
      <formula>MOD(ROW(),2)=0</formula>
    </cfRule>
  </conditionalFormatting>
  <conditionalFormatting sqref="S93">
    <cfRule type="expression" dxfId="216" priority="189">
      <formula>MOD(ROW(),2)=0</formula>
    </cfRule>
  </conditionalFormatting>
  <conditionalFormatting sqref="U93">
    <cfRule type="expression" dxfId="215" priority="188">
      <formula>MOD(ROW(),2)=0</formula>
    </cfRule>
  </conditionalFormatting>
  <conditionalFormatting sqref="F94:G94">
    <cfRule type="expression" dxfId="214" priority="187">
      <formula>MOD(ROW(),2)=0</formula>
    </cfRule>
  </conditionalFormatting>
  <conditionalFormatting sqref="J94:M94">
    <cfRule type="expression" dxfId="213" priority="186">
      <formula>MOD(ROW(),2)=0</formula>
    </cfRule>
  </conditionalFormatting>
  <conditionalFormatting sqref="I94">
    <cfRule type="expression" dxfId="212" priority="185">
      <formula>MOD(ROW(),2)=0</formula>
    </cfRule>
  </conditionalFormatting>
  <conditionalFormatting sqref="H94">
    <cfRule type="expression" dxfId="211" priority="184">
      <formula>MOD(ROW(),2)=0</formula>
    </cfRule>
  </conditionalFormatting>
  <conditionalFormatting sqref="T94">
    <cfRule type="expression" dxfId="210" priority="183">
      <formula>MOD(ROW(),2)=0</formula>
    </cfRule>
  </conditionalFormatting>
  <conditionalFormatting sqref="S94">
    <cfRule type="expression" dxfId="209" priority="182">
      <formula>MOD(ROW(),2)=0</formula>
    </cfRule>
  </conditionalFormatting>
  <conditionalFormatting sqref="U94">
    <cfRule type="expression" dxfId="208" priority="181">
      <formula>MOD(ROW(),2)=0</formula>
    </cfRule>
  </conditionalFormatting>
  <conditionalFormatting sqref="AM94:AM98">
    <cfRule type="expression" dxfId="207" priority="180">
      <formula>MOD(ROW(),2)=0</formula>
    </cfRule>
  </conditionalFormatting>
  <conditionalFormatting sqref="AL94:AL98">
    <cfRule type="expression" dxfId="206" priority="179">
      <formula>MOD(ROW(),2)=0</formula>
    </cfRule>
  </conditionalFormatting>
  <conditionalFormatting sqref="F95:F98">
    <cfRule type="expression" dxfId="205" priority="178">
      <formula>MOD(ROW(),2)=0</formula>
    </cfRule>
  </conditionalFormatting>
  <conditionalFormatting sqref="I95:I98">
    <cfRule type="expression" dxfId="204" priority="177">
      <formula>MOD(ROW(),2)=0</formula>
    </cfRule>
  </conditionalFormatting>
  <conditionalFormatting sqref="H95:H98">
    <cfRule type="expression" dxfId="203" priority="176">
      <formula>MOD(ROW(),2)=0</formula>
    </cfRule>
  </conditionalFormatting>
  <conditionalFormatting sqref="T95">
    <cfRule type="expression" dxfId="202" priority="175">
      <formula>MOD(ROW(),2)=0</formula>
    </cfRule>
  </conditionalFormatting>
  <conditionalFormatting sqref="S95">
    <cfRule type="expression" dxfId="201" priority="174">
      <formula>MOD(ROW(),2)=0</formula>
    </cfRule>
  </conditionalFormatting>
  <conditionalFormatting sqref="U95">
    <cfRule type="expression" dxfId="200" priority="173">
      <formula>MOD(ROW(),2)=0</formula>
    </cfRule>
  </conditionalFormatting>
  <conditionalFormatting sqref="V96">
    <cfRule type="expression" dxfId="199" priority="172">
      <formula>MOD(ROW(),2)=0</formula>
    </cfRule>
  </conditionalFormatting>
  <conditionalFormatting sqref="N96">
    <cfRule type="expression" dxfId="198" priority="171">
      <formula>MOD(ROW(),2)=0</formula>
    </cfRule>
  </conditionalFormatting>
  <conditionalFormatting sqref="S96">
    <cfRule type="expression" dxfId="197" priority="170">
      <formula>MOD(ROW(),2)=0</formula>
    </cfRule>
  </conditionalFormatting>
  <conditionalFormatting sqref="T96">
    <cfRule type="expression" dxfId="196" priority="169">
      <formula>MOD(ROW(),2)=0</formula>
    </cfRule>
  </conditionalFormatting>
  <conditionalFormatting sqref="U96">
    <cfRule type="expression" dxfId="195" priority="168">
      <formula>MOD(ROW(),2)=0</formula>
    </cfRule>
  </conditionalFormatting>
  <conditionalFormatting sqref="W96:X96">
    <cfRule type="expression" dxfId="194" priority="167">
      <formula>MOD(ROW(),2)=0</formula>
    </cfRule>
  </conditionalFormatting>
  <conditionalFormatting sqref="AA96">
    <cfRule type="expression" dxfId="193" priority="166">
      <formula>MOD(ROW(),2)=0</formula>
    </cfRule>
  </conditionalFormatting>
  <conditionalFormatting sqref="AB96:AE96">
    <cfRule type="expression" dxfId="192" priority="165">
      <formula>MOD(ROW(),2)=0</formula>
    </cfRule>
  </conditionalFormatting>
  <conditionalFormatting sqref="E97">
    <cfRule type="expression" dxfId="191" priority="161">
      <formula>MOD(ROW(),2)=0</formula>
    </cfRule>
  </conditionalFormatting>
  <conditionalFormatting sqref="G97">
    <cfRule type="expression" dxfId="190" priority="160">
      <formula>MOD(ROW(),2)=0</formula>
    </cfRule>
  </conditionalFormatting>
  <conditionalFormatting sqref="S97">
    <cfRule type="expression" dxfId="189" priority="159">
      <formula>MOD(ROW(),2)=0</formula>
    </cfRule>
  </conditionalFormatting>
  <conditionalFormatting sqref="T97">
    <cfRule type="expression" dxfId="188" priority="158">
      <formula>MOD(ROW(),2)=0</formula>
    </cfRule>
  </conditionalFormatting>
  <conditionalFormatting sqref="U97">
    <cfRule type="expression" dxfId="187" priority="157">
      <formula>MOD(ROW(),2)=0</formula>
    </cfRule>
  </conditionalFormatting>
  <conditionalFormatting sqref="G98">
    <cfRule type="expression" dxfId="186" priority="156">
      <formula>MOD(ROW(),2)=0</formula>
    </cfRule>
  </conditionalFormatting>
  <conditionalFormatting sqref="S98">
    <cfRule type="expression" dxfId="185" priority="155">
      <formula>MOD(ROW(),2)=0</formula>
    </cfRule>
  </conditionalFormatting>
  <conditionalFormatting sqref="T98">
    <cfRule type="expression" dxfId="184" priority="154">
      <formula>MOD(ROW(),2)=0</formula>
    </cfRule>
  </conditionalFormatting>
  <conditionalFormatting sqref="U98">
    <cfRule type="expression" dxfId="183" priority="153">
      <formula>MOD(ROW(),2)=0</formula>
    </cfRule>
  </conditionalFormatting>
  <conditionalFormatting sqref="C99:D108">
    <cfRule type="expression" dxfId="182" priority="152">
      <formula>MOD(ROW(),2)=0</formula>
    </cfRule>
  </conditionalFormatting>
  <conditionalFormatting sqref="F99:F100 F102:F108">
    <cfRule type="expression" dxfId="181" priority="151">
      <formula>MOD(ROW(),2)=0</formula>
    </cfRule>
  </conditionalFormatting>
  <conditionalFormatting sqref="I99:I100 I102:I108">
    <cfRule type="expression" dxfId="180" priority="150">
      <formula>MOD(ROW(),2)=0</formula>
    </cfRule>
  </conditionalFormatting>
  <conditionalFormatting sqref="H99:H100 H102:H108">
    <cfRule type="expression" dxfId="179" priority="149">
      <formula>MOD(ROW(),2)=0</formula>
    </cfRule>
  </conditionalFormatting>
  <conditionalFormatting sqref="K99:L100 K102:L108">
    <cfRule type="expression" dxfId="178" priority="148">
      <formula>MOD(ROW(),2)=0</formula>
    </cfRule>
  </conditionalFormatting>
  <conditionalFormatting sqref="N99">
    <cfRule type="expression" dxfId="177" priority="147">
      <formula>MOD(ROW(),2)=0</formula>
    </cfRule>
  </conditionalFormatting>
  <conditionalFormatting sqref="S99">
    <cfRule type="expression" dxfId="176" priority="146">
      <formula>MOD(ROW(),2)=0</formula>
    </cfRule>
  </conditionalFormatting>
  <conditionalFormatting sqref="T99">
    <cfRule type="expression" dxfId="175" priority="145">
      <formula>MOD(ROW(),2)=0</formula>
    </cfRule>
  </conditionalFormatting>
  <conditionalFormatting sqref="W99:AF99">
    <cfRule type="expression" dxfId="174" priority="144">
      <formula>MOD(ROW(),2)=0</formula>
    </cfRule>
  </conditionalFormatting>
  <conditionalFormatting sqref="AH99">
    <cfRule type="expression" dxfId="173" priority="143">
      <formula>MOD(ROW(),2)=0</formula>
    </cfRule>
  </conditionalFormatting>
  <conditionalFormatting sqref="AG99">
    <cfRule type="expression" dxfId="172" priority="142">
      <formula>MOD(ROW(),2)=0</formula>
    </cfRule>
  </conditionalFormatting>
  <conditionalFormatting sqref="AL99">
    <cfRule type="expression" dxfId="171" priority="141">
      <formula>MOD(ROW(),2)=0</formula>
    </cfRule>
  </conditionalFormatting>
  <conditionalFormatting sqref="AM99">
    <cfRule type="expression" dxfId="170" priority="140">
      <formula>MOD(ROW(),2)=0</formula>
    </cfRule>
  </conditionalFormatting>
  <conditionalFormatting sqref="U100">
    <cfRule type="expression" dxfId="169" priority="139">
      <formula>MOD(ROW(),2)=0</formula>
    </cfRule>
  </conditionalFormatting>
  <conditionalFormatting sqref="S100">
    <cfRule type="expression" dxfId="168" priority="138">
      <formula>MOD(ROW(),2)=0</formula>
    </cfRule>
  </conditionalFormatting>
  <conditionalFormatting sqref="T100">
    <cfRule type="expression" dxfId="167" priority="137">
      <formula>MOD(ROW(),2)=0</formula>
    </cfRule>
  </conditionalFormatting>
  <conditionalFormatting sqref="AB100:AF100">
    <cfRule type="expression" dxfId="166" priority="136">
      <formula>MOD(ROW(),2)=0</formula>
    </cfRule>
  </conditionalFormatting>
  <conditionalFormatting sqref="AH100">
    <cfRule type="expression" dxfId="165" priority="135">
      <formula>MOD(ROW(),2)=0</formula>
    </cfRule>
  </conditionalFormatting>
  <conditionalFormatting sqref="AG100">
    <cfRule type="expression" dxfId="164" priority="134">
      <formula>MOD(ROW(),2)=0</formula>
    </cfRule>
  </conditionalFormatting>
  <conditionalFormatting sqref="E101 G101 J101 M101">
    <cfRule type="expression" dxfId="163" priority="133">
      <formula>MOD(ROW(),2)=0</formula>
    </cfRule>
  </conditionalFormatting>
  <conditionalFormatting sqref="F101">
    <cfRule type="expression" dxfId="162" priority="132">
      <formula>MOD(ROW(),2)=0</formula>
    </cfRule>
  </conditionalFormatting>
  <conditionalFormatting sqref="I101">
    <cfRule type="expression" dxfId="161" priority="131">
      <formula>MOD(ROW(),2)=0</formula>
    </cfRule>
  </conditionalFormatting>
  <conditionalFormatting sqref="H101">
    <cfRule type="expression" dxfId="160" priority="130">
      <formula>MOD(ROW(),2)=0</formula>
    </cfRule>
  </conditionalFormatting>
  <conditionalFormatting sqref="K101:L101">
    <cfRule type="expression" dxfId="159" priority="129">
      <formula>MOD(ROW(),2)=0</formula>
    </cfRule>
  </conditionalFormatting>
  <conditionalFormatting sqref="V101">
    <cfRule type="expression" dxfId="158" priority="128">
      <formula>MOD(ROW(),2)=0</formula>
    </cfRule>
  </conditionalFormatting>
  <conditionalFormatting sqref="W101">
    <cfRule type="expression" dxfId="157" priority="127">
      <formula>MOD(ROW(),2)=0</formula>
    </cfRule>
  </conditionalFormatting>
  <conditionalFormatting sqref="U101">
    <cfRule type="expression" dxfId="156" priority="126">
      <formula>MOD(ROW(),2)=0</formula>
    </cfRule>
  </conditionalFormatting>
  <conditionalFormatting sqref="S101">
    <cfRule type="expression" dxfId="155" priority="125">
      <formula>MOD(ROW(),2)=0</formula>
    </cfRule>
  </conditionalFormatting>
  <conditionalFormatting sqref="T101">
    <cfRule type="expression" dxfId="154" priority="124">
      <formula>MOD(ROW(),2)=0</formula>
    </cfRule>
  </conditionalFormatting>
  <conditionalFormatting sqref="Y101:Z101">
    <cfRule type="expression" dxfId="153" priority="123">
      <formula>MOD(ROW(),2)=0</formula>
    </cfRule>
  </conditionalFormatting>
  <conditionalFormatting sqref="X101">
    <cfRule type="expression" dxfId="152" priority="122">
      <formula>MOD(ROW(),2)=0</formula>
    </cfRule>
  </conditionalFormatting>
  <conditionalFormatting sqref="AB101:AF101">
    <cfRule type="expression" dxfId="151" priority="121">
      <formula>MOD(ROW(),2)=0</formula>
    </cfRule>
  </conditionalFormatting>
  <conditionalFormatting sqref="AH101">
    <cfRule type="expression" dxfId="150" priority="120">
      <formula>MOD(ROW(),2)=0</formula>
    </cfRule>
  </conditionalFormatting>
  <conditionalFormatting sqref="AG101">
    <cfRule type="expression" dxfId="149" priority="119">
      <formula>MOD(ROW(),2)=0</formula>
    </cfRule>
  </conditionalFormatting>
  <conditionalFormatting sqref="AL100:AL101">
    <cfRule type="expression" dxfId="148" priority="118">
      <formula>MOD(ROW(),2)=0</formula>
    </cfRule>
  </conditionalFormatting>
  <conditionalFormatting sqref="AM100:AM101">
    <cfRule type="expression" dxfId="147" priority="117">
      <formula>MOD(ROW(),2)=0</formula>
    </cfRule>
  </conditionalFormatting>
  <conditionalFormatting sqref="G102">
    <cfRule type="expression" dxfId="146" priority="116">
      <formula>MOD(ROW(),2)=0</formula>
    </cfRule>
  </conditionalFormatting>
  <conditionalFormatting sqref="AL102">
    <cfRule type="expression" dxfId="145" priority="115">
      <formula>MOD(ROW(),2)=0</formula>
    </cfRule>
  </conditionalFormatting>
  <conditionalFormatting sqref="S102">
    <cfRule type="expression" dxfId="144" priority="114">
      <formula>MOD(ROW(),2)=0</formula>
    </cfRule>
  </conditionalFormatting>
  <conditionalFormatting sqref="T102">
    <cfRule type="expression" dxfId="143" priority="113">
      <formula>MOD(ROW(),2)=0</formula>
    </cfRule>
  </conditionalFormatting>
  <conditionalFormatting sqref="AM102">
    <cfRule type="expression" dxfId="142" priority="112">
      <formula>MOD(ROW(),2)=0</formula>
    </cfRule>
  </conditionalFormatting>
  <conditionalFormatting sqref="AF20">
    <cfRule type="expression" dxfId="141" priority="111">
      <formula>MOD(ROW(),2)=0</formula>
    </cfRule>
  </conditionalFormatting>
  <conditionalFormatting sqref="AF23">
    <cfRule type="expression" dxfId="140" priority="110">
      <formula>MOD(ROW(),2)=0</formula>
    </cfRule>
  </conditionalFormatting>
  <conditionalFormatting sqref="AF25">
    <cfRule type="expression" dxfId="139" priority="109">
      <formula>MOD(ROW(),2)=0</formula>
    </cfRule>
  </conditionalFormatting>
  <conditionalFormatting sqref="AF26">
    <cfRule type="expression" dxfId="138" priority="108">
      <formula>MOD(ROW(),2)=0</formula>
    </cfRule>
  </conditionalFormatting>
  <conditionalFormatting sqref="AF33">
    <cfRule type="expression" dxfId="137" priority="107">
      <formula>MOD(ROW(),2)=0</formula>
    </cfRule>
  </conditionalFormatting>
  <conditionalFormatting sqref="AF65">
    <cfRule type="expression" dxfId="136" priority="106">
      <formula>MOD(ROW(),2)=0</formula>
    </cfRule>
  </conditionalFormatting>
  <conditionalFormatting sqref="AF66">
    <cfRule type="expression" dxfId="135" priority="105">
      <formula>MOD(ROW(),2)=0</formula>
    </cfRule>
  </conditionalFormatting>
  <conditionalFormatting sqref="AL103:AM104">
    <cfRule type="expression" dxfId="134" priority="104">
      <formula>MOD(ROW(),2)=0</formula>
    </cfRule>
  </conditionalFormatting>
  <conditionalFormatting sqref="N103">
    <cfRule type="expression" dxfId="133" priority="103">
      <formula>MOD(ROW(),2)=0</formula>
    </cfRule>
  </conditionalFormatting>
  <conditionalFormatting sqref="S103:AA103">
    <cfRule type="expression" dxfId="132" priority="102">
      <formula>MOD(ROW(),2)=0</formula>
    </cfRule>
  </conditionalFormatting>
  <conditionalFormatting sqref="N104">
    <cfRule type="expression" dxfId="131" priority="101">
      <formula>MOD(ROW(),2)=0</formula>
    </cfRule>
  </conditionalFormatting>
  <conditionalFormatting sqref="G104">
    <cfRule type="expression" dxfId="130" priority="100">
      <formula>MOD(ROW(),2)=0</formula>
    </cfRule>
  </conditionalFormatting>
  <conditionalFormatting sqref="S104:AA104">
    <cfRule type="expression" dxfId="129" priority="99">
      <formula>MOD(ROW(),2)=0</formula>
    </cfRule>
  </conditionalFormatting>
  <conditionalFormatting sqref="AD104">
    <cfRule type="expression" dxfId="128" priority="98">
      <formula>MOD(ROW(),2)=0</formula>
    </cfRule>
  </conditionalFormatting>
  <conditionalFormatting sqref="AC104">
    <cfRule type="expression" dxfId="127" priority="97">
      <formula>MOD(ROW(),2)=0</formula>
    </cfRule>
  </conditionalFormatting>
  <conditionalFormatting sqref="C3:E3 H3:I3 L3 C4:L12">
    <cfRule type="expression" dxfId="126" priority="96">
      <formula>MOD(ROW(),2)=0</formula>
    </cfRule>
  </conditionalFormatting>
  <conditionalFormatting sqref="V2:X2 S2:T2">
    <cfRule type="expression" dxfId="125" priority="95">
      <formula>MOD(ROW(),2)=0</formula>
    </cfRule>
  </conditionalFormatting>
  <conditionalFormatting sqref="U2">
    <cfRule type="expression" dxfId="124" priority="94">
      <formula>MOD(ROW(),2)=0</formula>
    </cfRule>
  </conditionalFormatting>
  <conditionalFormatting sqref="N2">
    <cfRule type="expression" dxfId="123" priority="93">
      <formula>MOD(ROW(),2)=0</formula>
    </cfRule>
  </conditionalFormatting>
  <conditionalFormatting sqref="Y2:AC2">
    <cfRule type="expression" dxfId="122" priority="92">
      <formula>MOD(ROW(),2)=0</formula>
    </cfRule>
  </conditionalFormatting>
  <conditionalFormatting sqref="AG2:AI2">
    <cfRule type="expression" dxfId="121" priority="91">
      <formula>MOD(ROW(),2)=0</formula>
    </cfRule>
  </conditionalFormatting>
  <conditionalFormatting sqref="AJ2:AK2">
    <cfRule type="expression" dxfId="120" priority="90">
      <formula>MOD(ROW(),2)=0</formula>
    </cfRule>
  </conditionalFormatting>
  <conditionalFormatting sqref="AM2">
    <cfRule type="expression" dxfId="119" priority="89">
      <formula>MOD(ROW(),2)=0</formula>
    </cfRule>
  </conditionalFormatting>
  <conditionalFormatting sqref="AL2">
    <cfRule type="expression" dxfId="118" priority="88">
      <formula>MOD(ROW(),2)=0</formula>
    </cfRule>
  </conditionalFormatting>
  <conditionalFormatting sqref="F3:G3">
    <cfRule type="expression" dxfId="117" priority="87">
      <formula>MOD(ROW(),2)=0</formula>
    </cfRule>
  </conditionalFormatting>
  <conditionalFormatting sqref="J3:K3">
    <cfRule type="expression" dxfId="116" priority="86">
      <formula>MOD(ROW(),2)=0</formula>
    </cfRule>
  </conditionalFormatting>
  <conditionalFormatting sqref="N3">
    <cfRule type="expression" dxfId="115" priority="85">
      <formula>MOD(ROW(),2)=0</formula>
    </cfRule>
  </conditionalFormatting>
  <conditionalFormatting sqref="V3:X3 S3:T3">
    <cfRule type="expression" dxfId="114" priority="84">
      <formula>MOD(ROW(),2)=0</formula>
    </cfRule>
  </conditionalFormatting>
  <conditionalFormatting sqref="U3">
    <cfRule type="expression" dxfId="113" priority="83">
      <formula>MOD(ROW(),2)=0</formula>
    </cfRule>
  </conditionalFormatting>
  <conditionalFormatting sqref="Y3:AA3">
    <cfRule type="expression" dxfId="112" priority="82">
      <formula>MOD(ROW(),2)=0</formula>
    </cfRule>
  </conditionalFormatting>
  <conditionalFormatting sqref="AB3:AC3">
    <cfRule type="expression" dxfId="111" priority="81">
      <formula>MOD(ROW(),2)=0</formula>
    </cfRule>
  </conditionalFormatting>
  <conditionalFormatting sqref="AF3">
    <cfRule type="expression" dxfId="110" priority="80">
      <formula>MOD(ROW(),2)=0</formula>
    </cfRule>
  </conditionalFormatting>
  <conditionalFormatting sqref="AM3">
    <cfRule type="expression" dxfId="109" priority="79">
      <formula>MOD(ROW(),2)=0</formula>
    </cfRule>
  </conditionalFormatting>
  <conditionalFormatting sqref="AL3">
    <cfRule type="expression" dxfId="108" priority="78">
      <formula>MOD(ROW(),2)=0</formula>
    </cfRule>
  </conditionalFormatting>
  <conditionalFormatting sqref="S4">
    <cfRule type="expression" dxfId="107" priority="77">
      <formula>MOD(ROW(),2)=0</formula>
    </cfRule>
  </conditionalFormatting>
  <conditionalFormatting sqref="AM4">
    <cfRule type="expression" dxfId="106" priority="76">
      <formula>MOD(ROW(),2)=0</formula>
    </cfRule>
  </conditionalFormatting>
  <conditionalFormatting sqref="AL4">
    <cfRule type="expression" dxfId="105" priority="75">
      <formula>MOD(ROW(),2)=0</formula>
    </cfRule>
  </conditionalFormatting>
  <conditionalFormatting sqref="AM5">
    <cfRule type="expression" dxfId="104" priority="74">
      <formula>MOD(ROW(),2)=0</formula>
    </cfRule>
  </conditionalFormatting>
  <conditionalFormatting sqref="AL5">
    <cfRule type="expression" dxfId="103" priority="73">
      <formula>MOD(ROW(),2)=0</formula>
    </cfRule>
  </conditionalFormatting>
  <conditionalFormatting sqref="AF5">
    <cfRule type="expression" dxfId="102" priority="72">
      <formula>MOD(ROW(),2)=0</formula>
    </cfRule>
  </conditionalFormatting>
  <conditionalFormatting sqref="AF4">
    <cfRule type="expression" dxfId="101" priority="71">
      <formula>MOD(ROW(),2)=0</formula>
    </cfRule>
  </conditionalFormatting>
  <conditionalFormatting sqref="V5:W5 Y5:AE5">
    <cfRule type="expression" dxfId="100" priority="70">
      <formula>MOD(ROW(),2)=0</formula>
    </cfRule>
  </conditionalFormatting>
  <conditionalFormatting sqref="X5">
    <cfRule type="expression" dxfId="99" priority="69">
      <formula>MOD(ROW(),2)=0</formula>
    </cfRule>
  </conditionalFormatting>
  <conditionalFormatting sqref="T5">
    <cfRule type="expression" dxfId="98" priority="68">
      <formula>MOD(ROW(),2)=0</formula>
    </cfRule>
  </conditionalFormatting>
  <conditionalFormatting sqref="U5">
    <cfRule type="expression" dxfId="97" priority="67">
      <formula>MOD(ROW(),2)=0</formula>
    </cfRule>
  </conditionalFormatting>
  <conditionalFormatting sqref="S5">
    <cfRule type="expression" dxfId="96" priority="66">
      <formula>MOD(ROW(),2)=0</formula>
    </cfRule>
  </conditionalFormatting>
  <conditionalFormatting sqref="N4">
    <cfRule type="expression" dxfId="95" priority="65">
      <formula>MOD(ROW(),2)=0</formula>
    </cfRule>
  </conditionalFormatting>
  <conditionalFormatting sqref="N5">
    <cfRule type="expression" dxfId="94" priority="64">
      <formula>MOD(ROW(),2)=0</formula>
    </cfRule>
  </conditionalFormatting>
  <conditionalFormatting sqref="S6">
    <cfRule type="expression" dxfId="93" priority="63">
      <formula>MOD(ROW(),2)=0</formula>
    </cfRule>
  </conditionalFormatting>
  <conditionalFormatting sqref="T6">
    <cfRule type="expression" dxfId="92" priority="62">
      <formula>MOD(ROW(),2)=0</formula>
    </cfRule>
  </conditionalFormatting>
  <conditionalFormatting sqref="U6">
    <cfRule type="expression" dxfId="91" priority="61">
      <formula>MOD(ROW(),2)=0</formula>
    </cfRule>
  </conditionalFormatting>
  <conditionalFormatting sqref="AB6">
    <cfRule type="expression" dxfId="90" priority="60">
      <formula>MOD(ROW(),2)=0</formula>
    </cfRule>
  </conditionalFormatting>
  <conditionalFormatting sqref="AE6:AG6">
    <cfRule type="expression" dxfId="89" priority="59">
      <formula>MOD(ROW(),2)=0</formula>
    </cfRule>
  </conditionalFormatting>
  <conditionalFormatting sqref="AL6">
    <cfRule type="expression" dxfId="88" priority="58">
      <formula>MOD(ROW(),2)=0</formula>
    </cfRule>
  </conditionalFormatting>
  <conditionalFormatting sqref="AM6">
    <cfRule type="expression" dxfId="87" priority="57">
      <formula>MOD(ROW(),2)=0</formula>
    </cfRule>
  </conditionalFormatting>
  <conditionalFormatting sqref="S7">
    <cfRule type="expression" dxfId="86" priority="56">
      <formula>MOD(ROW(),2)=0</formula>
    </cfRule>
  </conditionalFormatting>
  <conditionalFormatting sqref="T7">
    <cfRule type="expression" dxfId="85" priority="55">
      <formula>MOD(ROW(),2)=0</formula>
    </cfRule>
  </conditionalFormatting>
  <conditionalFormatting sqref="U7">
    <cfRule type="expression" dxfId="84" priority="54">
      <formula>MOD(ROW(),2)=0</formula>
    </cfRule>
  </conditionalFormatting>
  <conditionalFormatting sqref="V7">
    <cfRule type="expression" dxfId="83" priority="53">
      <formula>MOD(ROW(),2)=0</formula>
    </cfRule>
  </conditionalFormatting>
  <conditionalFormatting sqref="Y7:AB7">
    <cfRule type="expression" dxfId="82" priority="52">
      <formula>MOD(ROW(),2)=0</formula>
    </cfRule>
  </conditionalFormatting>
  <conditionalFormatting sqref="AC7:AD7">
    <cfRule type="expression" dxfId="81" priority="51">
      <formula>MOD(ROW(),2)=0</formula>
    </cfRule>
  </conditionalFormatting>
  <conditionalFormatting sqref="AE7:AG7">
    <cfRule type="expression" dxfId="80" priority="50">
      <formula>MOD(ROW(),2)=0</formula>
    </cfRule>
  </conditionalFormatting>
  <conditionalFormatting sqref="AL7">
    <cfRule type="expression" dxfId="79" priority="49">
      <formula>MOD(ROW(),2)=0</formula>
    </cfRule>
  </conditionalFormatting>
  <conditionalFormatting sqref="AM7">
    <cfRule type="expression" dxfId="78" priority="48">
      <formula>MOD(ROW(),2)=0</formula>
    </cfRule>
  </conditionalFormatting>
  <conditionalFormatting sqref="S8">
    <cfRule type="expression" dxfId="77" priority="47">
      <formula>MOD(ROW(),2)=0</formula>
    </cfRule>
  </conditionalFormatting>
  <conditionalFormatting sqref="T8">
    <cfRule type="expression" dxfId="76" priority="46">
      <formula>MOD(ROW(),2)=0</formula>
    </cfRule>
  </conditionalFormatting>
  <conditionalFormatting sqref="U8">
    <cfRule type="expression" dxfId="75" priority="45">
      <formula>MOD(ROW(),2)=0</formula>
    </cfRule>
  </conditionalFormatting>
  <conditionalFormatting sqref="V8">
    <cfRule type="expression" dxfId="74" priority="44">
      <formula>MOD(ROW(),2)=0</formula>
    </cfRule>
  </conditionalFormatting>
  <conditionalFormatting sqref="X8">
    <cfRule type="expression" dxfId="73" priority="43">
      <formula>MOD(ROW(),2)=0</formula>
    </cfRule>
  </conditionalFormatting>
  <conditionalFormatting sqref="Y8:AB8">
    <cfRule type="expression" dxfId="72" priority="42">
      <formula>MOD(ROW(),2)=0</formula>
    </cfRule>
  </conditionalFormatting>
  <conditionalFormatting sqref="AC8:AD8">
    <cfRule type="expression" dxfId="71" priority="41">
      <formula>MOD(ROW(),2)=0</formula>
    </cfRule>
  </conditionalFormatting>
  <conditionalFormatting sqref="AE8">
    <cfRule type="expression" dxfId="70" priority="40">
      <formula>MOD(ROW(),2)=0</formula>
    </cfRule>
  </conditionalFormatting>
  <conditionalFormatting sqref="AH8:AI8">
    <cfRule type="expression" dxfId="69" priority="39">
      <formula>MOD(ROW(),2)=0</formula>
    </cfRule>
  </conditionalFormatting>
  <conditionalFormatting sqref="AJ8:AK8">
    <cfRule type="expression" dxfId="68" priority="38">
      <formula>MOD(ROW(),2)=0</formula>
    </cfRule>
  </conditionalFormatting>
  <conditionalFormatting sqref="AF8:AG8">
    <cfRule type="expression" dxfId="67" priority="37">
      <formula>MOD(ROW(),2)=0</formula>
    </cfRule>
  </conditionalFormatting>
  <conditionalFormatting sqref="AL8">
    <cfRule type="expression" dxfId="66" priority="36">
      <formula>MOD(ROW(),2)=0</formula>
    </cfRule>
  </conditionalFormatting>
  <conditionalFormatting sqref="AM8">
    <cfRule type="expression" dxfId="65" priority="35">
      <formula>MOD(ROW(),2)=0</formula>
    </cfRule>
  </conditionalFormatting>
  <conditionalFormatting sqref="AL9">
    <cfRule type="expression" dxfId="64" priority="34">
      <formula>MOD(ROW(),2)=0</formula>
    </cfRule>
  </conditionalFormatting>
  <conditionalFormatting sqref="AM9">
    <cfRule type="expression" dxfId="63" priority="33">
      <formula>MOD(ROW(),2)=0</formula>
    </cfRule>
  </conditionalFormatting>
  <conditionalFormatting sqref="T9">
    <cfRule type="expression" dxfId="62" priority="32">
      <formula>MOD(ROW(),2)=0</formula>
    </cfRule>
  </conditionalFormatting>
  <conditionalFormatting sqref="U9">
    <cfRule type="expression" dxfId="61" priority="31">
      <formula>MOD(ROW(),2)=0</formula>
    </cfRule>
  </conditionalFormatting>
  <conditionalFormatting sqref="S9">
    <cfRule type="expression" dxfId="60" priority="30">
      <formula>MOD(ROW(),2)=0</formula>
    </cfRule>
  </conditionalFormatting>
  <conditionalFormatting sqref="T10">
    <cfRule type="expression" dxfId="59" priority="29">
      <formula>MOD(ROW(),2)=0</formula>
    </cfRule>
  </conditionalFormatting>
  <conditionalFormatting sqref="U10">
    <cfRule type="expression" dxfId="58" priority="28">
      <formula>MOD(ROW(),2)=0</formula>
    </cfRule>
  </conditionalFormatting>
  <conditionalFormatting sqref="S10">
    <cfRule type="expression" dxfId="57" priority="27">
      <formula>MOD(ROW(),2)=0</formula>
    </cfRule>
  </conditionalFormatting>
  <conditionalFormatting sqref="V10">
    <cfRule type="expression" dxfId="56" priority="26">
      <formula>MOD(ROW(),2)=0</formula>
    </cfRule>
  </conditionalFormatting>
  <conditionalFormatting sqref="W10">
    <cfRule type="expression" dxfId="55" priority="25">
      <formula>MOD(ROW(),2)=0</formula>
    </cfRule>
  </conditionalFormatting>
  <conditionalFormatting sqref="X10">
    <cfRule type="expression" dxfId="54" priority="24">
      <formula>MOD(ROW(),2)=0</formula>
    </cfRule>
  </conditionalFormatting>
  <conditionalFormatting sqref="Y10:AA10">
    <cfRule type="expression" dxfId="53" priority="23">
      <formula>MOD(ROW(),2)=0</formula>
    </cfRule>
  </conditionalFormatting>
  <conditionalFormatting sqref="AB10:AC10">
    <cfRule type="expression" dxfId="52" priority="22">
      <formula>MOD(ROW(),2)=0</formula>
    </cfRule>
  </conditionalFormatting>
  <conditionalFormatting sqref="AG10:AK10">
    <cfRule type="expression" dxfId="51" priority="21">
      <formula>MOD(ROW(),2)=0</formula>
    </cfRule>
  </conditionalFormatting>
  <conditionalFormatting sqref="AL10">
    <cfRule type="expression" dxfId="50" priority="20">
      <formula>MOD(ROW(),2)=0</formula>
    </cfRule>
  </conditionalFormatting>
  <conditionalFormatting sqref="AM10">
    <cfRule type="expression" dxfId="49" priority="19">
      <formula>MOD(ROW(),2)=0</formula>
    </cfRule>
  </conditionalFormatting>
  <conditionalFormatting sqref="V11:AA11 AC11:AD11">
    <cfRule type="expression" dxfId="48" priority="18">
      <formula>MOD(ROW(),2)=0</formula>
    </cfRule>
  </conditionalFormatting>
  <conditionalFormatting sqref="T11">
    <cfRule type="expression" dxfId="47" priority="17">
      <formula>MOD(ROW(),2)=0</formula>
    </cfRule>
  </conditionalFormatting>
  <conditionalFormatting sqref="U11">
    <cfRule type="expression" dxfId="46" priority="16">
      <formula>MOD(ROW(),2)=0</formula>
    </cfRule>
  </conditionalFormatting>
  <conditionalFormatting sqref="AB11">
    <cfRule type="expression" dxfId="45" priority="15">
      <formula>MOD(ROW(),2)=0</formula>
    </cfRule>
  </conditionalFormatting>
  <conditionalFormatting sqref="AE11:AG11">
    <cfRule type="expression" dxfId="44" priority="14">
      <formula>MOD(ROW(),2)=0</formula>
    </cfRule>
  </conditionalFormatting>
  <conditionalFormatting sqref="S11">
    <cfRule type="expression" dxfId="43" priority="13">
      <formula>MOD(ROW(),2)=0</formula>
    </cfRule>
  </conditionalFormatting>
  <conditionalFormatting sqref="AL11">
    <cfRule type="expression" dxfId="42" priority="12">
      <formula>MOD(ROW(),2)=0</formula>
    </cfRule>
  </conditionalFormatting>
  <conditionalFormatting sqref="AM11">
    <cfRule type="expression" dxfId="41" priority="11">
      <formula>MOD(ROW(),2)=0</formula>
    </cfRule>
  </conditionalFormatting>
  <conditionalFormatting sqref="M12">
    <cfRule type="expression" dxfId="40" priority="10">
      <formula>MOD(ROW(),2)=0</formula>
    </cfRule>
  </conditionalFormatting>
  <conditionalFormatting sqref="N12">
    <cfRule type="expression" dxfId="39" priority="9">
      <formula>MOD(ROW(),2)=0</formula>
    </cfRule>
  </conditionalFormatting>
  <conditionalFormatting sqref="S12">
    <cfRule type="expression" dxfId="38" priority="8">
      <formula>MOD(ROW(),2)=0</formula>
    </cfRule>
  </conditionalFormatting>
  <conditionalFormatting sqref="T12">
    <cfRule type="expression" dxfId="37" priority="7">
      <formula>MOD(ROW(),2)=0</formula>
    </cfRule>
  </conditionalFormatting>
  <conditionalFormatting sqref="V12">
    <cfRule type="expression" dxfId="36" priority="6">
      <formula>MOD(ROW(),2)=0</formula>
    </cfRule>
  </conditionalFormatting>
  <conditionalFormatting sqref="U12">
    <cfRule type="expression" dxfId="35" priority="5">
      <formula>MOD(ROW(),2)=0</formula>
    </cfRule>
  </conditionalFormatting>
  <conditionalFormatting sqref="W12:AE12">
    <cfRule type="expression" dxfId="34" priority="4">
      <formula>MOD(ROW(),2)=0</formula>
    </cfRule>
  </conditionalFormatting>
  <conditionalFormatting sqref="AF12">
    <cfRule type="expression" dxfId="33" priority="3">
      <formula>MOD(ROW(),2)=0</formula>
    </cfRule>
  </conditionalFormatting>
  <conditionalFormatting sqref="AL12">
    <cfRule type="expression" dxfId="32" priority="2">
      <formula>MOD(ROW(),2)=0</formula>
    </cfRule>
  </conditionalFormatting>
  <conditionalFormatting sqref="AM12">
    <cfRule type="expression" dxfId="31" priority="1">
      <formula>MOD(ROW(),2)=0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5"/>
  <sheetViews>
    <sheetView tabSelected="1" zoomScaleNormal="100" workbookViewId="0">
      <pane ySplit="1" topLeftCell="A2" activePane="bottomLeft" state="frozen"/>
      <selection activeCell="N1" sqref="N1"/>
      <selection pane="bottomLeft" activeCell="N3" sqref="N3"/>
    </sheetView>
  </sheetViews>
  <sheetFormatPr defaultRowHeight="14.4" x14ac:dyDescent="0.3"/>
  <cols>
    <col min="3" max="3" width="7.5546875" customWidth="1"/>
    <col min="4" max="4" width="13.33203125" customWidth="1"/>
    <col min="6" max="6" width="5" customWidth="1"/>
    <col min="7" max="7" width="10.88671875" customWidth="1"/>
    <col min="10" max="10" width="4" customWidth="1"/>
    <col min="11" max="11" width="5.44140625" customWidth="1"/>
    <col min="12" max="12" width="3.88671875" customWidth="1"/>
    <col min="14" max="14" width="70.6640625" customWidth="1"/>
    <col min="15" max="15" width="7.5546875" customWidth="1"/>
    <col min="16" max="16" width="6.5546875" customWidth="1"/>
    <col min="17" max="17" width="7.109375" customWidth="1"/>
    <col min="18" max="18" width="5.109375" customWidth="1"/>
    <col min="20" max="20" width="14.6640625" customWidth="1"/>
    <col min="21" max="21" width="18.109375" customWidth="1"/>
    <col min="22" max="22" width="15" customWidth="1"/>
    <col min="23" max="23" width="11.33203125" customWidth="1"/>
    <col min="24" max="24" width="13.5546875" customWidth="1"/>
    <col min="29" max="29" width="12" customWidth="1"/>
    <col min="31" max="31" width="13.6640625" customWidth="1"/>
    <col min="32" max="32" width="13" customWidth="1"/>
    <col min="35" max="37" width="0" hidden="1" customWidth="1"/>
    <col min="38" max="38" width="70.6640625" customWidth="1"/>
    <col min="39" max="39" width="90.6640625" customWidth="1"/>
  </cols>
  <sheetData>
    <row r="1" spans="1:52" s="35" customFormat="1" ht="78.75" customHeight="1" thickBot="1" x14ac:dyDescent="0.35">
      <c r="A1" s="27" t="s">
        <v>9</v>
      </c>
      <c r="B1" s="35" t="s">
        <v>213</v>
      </c>
      <c r="C1" s="35" t="s">
        <v>10</v>
      </c>
      <c r="D1" s="36" t="s">
        <v>12</v>
      </c>
      <c r="E1" s="36" t="s">
        <v>14</v>
      </c>
      <c r="F1" s="27" t="s">
        <v>15</v>
      </c>
      <c r="G1" s="27" t="s">
        <v>16</v>
      </c>
      <c r="H1" s="36" t="s">
        <v>17</v>
      </c>
      <c r="I1" s="36" t="s">
        <v>18</v>
      </c>
      <c r="J1" s="36" t="s">
        <v>27</v>
      </c>
      <c r="K1" s="36" t="s">
        <v>7</v>
      </c>
      <c r="L1" s="36" t="s">
        <v>1</v>
      </c>
      <c r="M1" s="35" t="s">
        <v>19</v>
      </c>
      <c r="N1" s="37" t="s">
        <v>2</v>
      </c>
      <c r="O1" s="27" t="s">
        <v>3</v>
      </c>
      <c r="P1" s="27" t="s">
        <v>4</v>
      </c>
      <c r="Q1" s="27" t="s">
        <v>5</v>
      </c>
      <c r="R1" s="27" t="s">
        <v>6</v>
      </c>
      <c r="S1" s="27" t="s">
        <v>0</v>
      </c>
      <c r="T1" s="38" t="s">
        <v>29</v>
      </c>
      <c r="U1" s="39" t="s">
        <v>30</v>
      </c>
      <c r="V1" s="38" t="s">
        <v>31</v>
      </c>
      <c r="W1" s="40" t="s">
        <v>32</v>
      </c>
      <c r="X1" s="40" t="s">
        <v>53</v>
      </c>
      <c r="Y1" s="40" t="s">
        <v>198</v>
      </c>
      <c r="Z1" s="40" t="s">
        <v>211</v>
      </c>
      <c r="AA1" s="54" t="s">
        <v>33</v>
      </c>
      <c r="AB1" s="40" t="s">
        <v>34</v>
      </c>
      <c r="AC1" s="40" t="s">
        <v>35</v>
      </c>
      <c r="AD1" s="40" t="s">
        <v>906</v>
      </c>
      <c r="AE1" s="40" t="s">
        <v>36</v>
      </c>
      <c r="AF1" s="40" t="s">
        <v>55</v>
      </c>
      <c r="AG1" s="41" t="s">
        <v>23</v>
      </c>
      <c r="AH1" s="36" t="s">
        <v>24</v>
      </c>
      <c r="AI1" s="42" t="s">
        <v>20</v>
      </c>
      <c r="AJ1" s="36" t="s">
        <v>21</v>
      </c>
      <c r="AK1" s="36" t="s">
        <v>22</v>
      </c>
      <c r="AL1" s="43" t="s">
        <v>25</v>
      </c>
      <c r="AM1" s="44" t="s">
        <v>26</v>
      </c>
    </row>
    <row r="2" spans="1:52" s="48" customFormat="1" ht="145.19999999999999" customHeight="1" x14ac:dyDescent="0.3">
      <c r="A2" s="26" t="s">
        <v>5063</v>
      </c>
      <c r="B2" s="45"/>
      <c r="C2" s="45" t="s">
        <v>11</v>
      </c>
      <c r="D2" s="45" t="s">
        <v>5066</v>
      </c>
      <c r="E2" s="45" t="s">
        <v>2169</v>
      </c>
      <c r="F2" s="26" t="s">
        <v>8</v>
      </c>
      <c r="G2" s="26" t="s">
        <v>2190</v>
      </c>
      <c r="H2" s="45" t="s">
        <v>176</v>
      </c>
      <c r="I2" s="45" t="s">
        <v>40</v>
      </c>
      <c r="J2" s="45" t="s">
        <v>41</v>
      </c>
      <c r="K2" s="45" t="s">
        <v>42</v>
      </c>
      <c r="L2" s="45">
        <v>1</v>
      </c>
      <c r="M2" s="45" t="s">
        <v>730</v>
      </c>
      <c r="N2" s="45" t="s">
        <v>5064</v>
      </c>
      <c r="O2" s="26" t="s">
        <v>4076</v>
      </c>
      <c r="P2" s="26" t="s">
        <v>1767</v>
      </c>
      <c r="Q2" s="26" t="s">
        <v>727</v>
      </c>
      <c r="R2" s="26" t="s">
        <v>63</v>
      </c>
      <c r="S2" s="26" t="s">
        <v>47</v>
      </c>
      <c r="T2" s="45" t="s">
        <v>146</v>
      </c>
      <c r="U2" s="45" t="s">
        <v>172</v>
      </c>
      <c r="V2" s="45" t="s">
        <v>209</v>
      </c>
      <c r="W2" s="45" t="s">
        <v>51</v>
      </c>
      <c r="X2" s="45" t="s">
        <v>192</v>
      </c>
      <c r="Y2" s="45" t="s">
        <v>8</v>
      </c>
      <c r="Z2" s="45">
        <v>10</v>
      </c>
      <c r="AA2" s="33">
        <v>7.4999999999999997E-2</v>
      </c>
      <c r="AB2" s="45" t="s">
        <v>66</v>
      </c>
      <c r="AC2" s="45" t="s">
        <v>127</v>
      </c>
      <c r="AD2" s="45" t="s">
        <v>639</v>
      </c>
      <c r="AE2" s="45" t="s">
        <v>54</v>
      </c>
      <c r="AF2" s="45" t="s">
        <v>898</v>
      </c>
      <c r="AG2" s="45">
        <v>1820</v>
      </c>
      <c r="AH2" s="45"/>
      <c r="AI2" s="45"/>
      <c r="AJ2" s="45"/>
      <c r="AK2" s="45"/>
      <c r="AL2" s="12" t="s">
        <v>2080</v>
      </c>
      <c r="AM2" s="12" t="s">
        <v>5158</v>
      </c>
      <c r="AN2" s="47"/>
      <c r="AO2" s="47"/>
      <c r="AP2" s="47"/>
      <c r="AQ2" s="47"/>
      <c r="AR2" s="47"/>
      <c r="AS2" s="47"/>
      <c r="AT2" s="47"/>
      <c r="AU2" s="47"/>
      <c r="AV2" s="47"/>
      <c r="AW2" s="47"/>
      <c r="AX2" s="47"/>
      <c r="AY2" s="47"/>
      <c r="AZ2" s="47"/>
    </row>
    <row r="3" spans="1:52" s="48" customFormat="1" ht="67.2" customHeight="1" x14ac:dyDescent="0.3">
      <c r="A3" s="26" t="s">
        <v>5065</v>
      </c>
      <c r="B3" s="45"/>
      <c r="C3" s="45" t="s">
        <v>11</v>
      </c>
      <c r="D3" s="45" t="s">
        <v>5066</v>
      </c>
      <c r="E3" s="45" t="s">
        <v>2169</v>
      </c>
      <c r="F3" s="26" t="s">
        <v>8</v>
      </c>
      <c r="G3" s="26" t="s">
        <v>2190</v>
      </c>
      <c r="H3" s="45" t="s">
        <v>176</v>
      </c>
      <c r="I3" s="45" t="s">
        <v>40</v>
      </c>
      <c r="J3" s="45" t="s">
        <v>42</v>
      </c>
      <c r="K3" s="45" t="s">
        <v>42</v>
      </c>
      <c r="L3" s="45">
        <v>1</v>
      </c>
      <c r="M3" s="45" t="s">
        <v>675</v>
      </c>
      <c r="N3" s="45" t="s">
        <v>5575</v>
      </c>
      <c r="O3" s="26" t="s">
        <v>5067</v>
      </c>
      <c r="P3" s="26" t="s">
        <v>5068</v>
      </c>
      <c r="Q3" s="26" t="s">
        <v>5069</v>
      </c>
      <c r="R3" s="26" t="s">
        <v>5070</v>
      </c>
      <c r="S3" s="26" t="s">
        <v>47</v>
      </c>
      <c r="T3" s="45" t="s">
        <v>49</v>
      </c>
      <c r="U3" s="45" t="s">
        <v>49</v>
      </c>
      <c r="V3" s="26" t="s">
        <v>220</v>
      </c>
      <c r="W3" s="45" t="s">
        <v>163</v>
      </c>
      <c r="X3" s="45" t="s">
        <v>173</v>
      </c>
      <c r="Y3" s="45">
        <v>6.25</v>
      </c>
      <c r="Z3" s="45" t="s">
        <v>8</v>
      </c>
      <c r="AA3" s="26" t="s">
        <v>3854</v>
      </c>
      <c r="AB3" s="45" t="s">
        <v>148</v>
      </c>
      <c r="AC3" s="45" t="s">
        <v>285</v>
      </c>
      <c r="AD3" s="45" t="s">
        <v>8</v>
      </c>
      <c r="AE3" s="45" t="s">
        <v>675</v>
      </c>
      <c r="AF3" s="45" t="s">
        <v>2171</v>
      </c>
      <c r="AG3" s="45">
        <v>1835</v>
      </c>
      <c r="AH3" s="45"/>
      <c r="AI3" s="45"/>
      <c r="AJ3" s="7"/>
      <c r="AK3" s="7"/>
      <c r="AL3" s="12" t="s">
        <v>291</v>
      </c>
      <c r="AM3" s="12" t="s">
        <v>2172</v>
      </c>
      <c r="AN3" s="47"/>
      <c r="AO3" s="47"/>
      <c r="AP3" s="47"/>
      <c r="AQ3" s="47"/>
      <c r="AR3" s="47"/>
      <c r="AS3" s="47"/>
      <c r="AT3" s="47"/>
      <c r="AU3" s="47"/>
      <c r="AV3" s="47"/>
      <c r="AW3" s="47"/>
      <c r="AX3" s="47"/>
      <c r="AY3" s="47"/>
      <c r="AZ3" s="47"/>
    </row>
    <row r="4" spans="1:52" s="48" customFormat="1" x14ac:dyDescent="0.3">
      <c r="A4" s="26"/>
      <c r="B4" s="45"/>
      <c r="C4" s="45"/>
      <c r="D4" s="45"/>
      <c r="E4" s="45"/>
      <c r="F4" s="26"/>
      <c r="G4" s="26"/>
      <c r="H4" s="45"/>
      <c r="I4" s="45"/>
      <c r="J4" s="45"/>
      <c r="K4" s="45"/>
      <c r="L4" s="45"/>
      <c r="M4" s="45"/>
      <c r="N4" s="45"/>
      <c r="O4" s="26"/>
      <c r="P4" s="26"/>
      <c r="Q4" s="26"/>
      <c r="R4" s="26"/>
      <c r="S4" s="26"/>
      <c r="T4" s="45"/>
      <c r="U4" s="45"/>
      <c r="V4" s="45"/>
      <c r="W4" s="45"/>
      <c r="X4" s="26"/>
      <c r="Y4" s="45"/>
      <c r="Z4" s="45"/>
      <c r="AA4" s="26"/>
      <c r="AB4" s="45"/>
      <c r="AC4" s="45"/>
      <c r="AD4" s="45"/>
      <c r="AE4" s="45"/>
      <c r="AF4" s="45"/>
      <c r="AG4" s="45"/>
      <c r="AH4" s="45"/>
      <c r="AI4" s="45"/>
      <c r="AJ4" s="7"/>
      <c r="AK4" s="7"/>
      <c r="AL4" s="12"/>
      <c r="AM4" s="12"/>
      <c r="AN4" s="47"/>
      <c r="AO4" s="47"/>
      <c r="AP4" s="47"/>
      <c r="AQ4" s="47"/>
      <c r="AR4" s="47"/>
      <c r="AS4" s="47"/>
      <c r="AT4" s="47"/>
      <c r="AU4" s="47"/>
      <c r="AV4" s="47"/>
      <c r="AW4" s="47"/>
      <c r="AX4" s="47"/>
      <c r="AY4" s="47"/>
      <c r="AZ4" s="47"/>
    </row>
    <row r="5" spans="1:52" s="48" customFormat="1" x14ac:dyDescent="0.3">
      <c r="A5" s="26"/>
      <c r="B5" s="45"/>
      <c r="C5" s="45"/>
      <c r="D5" s="45"/>
      <c r="E5" s="45"/>
      <c r="F5" s="26"/>
      <c r="G5" s="26"/>
      <c r="H5" s="45"/>
      <c r="I5" s="45"/>
      <c r="J5" s="45"/>
      <c r="K5" s="45"/>
      <c r="L5" s="45"/>
      <c r="M5" s="45"/>
      <c r="N5" s="45"/>
      <c r="O5" s="26"/>
      <c r="P5" s="26"/>
      <c r="Q5" s="26"/>
      <c r="R5" s="26"/>
      <c r="S5" s="26"/>
      <c r="T5" s="45"/>
      <c r="U5" s="45"/>
      <c r="V5" s="45"/>
      <c r="W5" s="45"/>
      <c r="X5" s="45"/>
      <c r="Y5" s="45"/>
      <c r="Z5" s="45"/>
      <c r="AA5" s="26"/>
      <c r="AB5" s="45"/>
      <c r="AC5" s="45"/>
      <c r="AD5" s="45"/>
      <c r="AE5" s="45"/>
      <c r="AF5" s="45"/>
      <c r="AG5" s="45"/>
      <c r="AH5" s="45"/>
      <c r="AI5" s="45"/>
      <c r="AJ5" s="7"/>
      <c r="AK5" s="7"/>
      <c r="AL5" s="12"/>
      <c r="AM5" s="12"/>
      <c r="AN5" s="47"/>
      <c r="AO5" s="47"/>
      <c r="AP5" s="47"/>
      <c r="AQ5" s="47"/>
      <c r="AR5" s="47"/>
      <c r="AS5" s="47"/>
      <c r="AT5" s="47"/>
      <c r="AU5" s="47"/>
      <c r="AV5" s="47"/>
      <c r="AW5" s="47"/>
      <c r="AX5" s="47"/>
      <c r="AY5" s="47"/>
      <c r="AZ5" s="47"/>
    </row>
  </sheetData>
  <conditionalFormatting sqref="A1:XFD1">
    <cfRule type="expression" dxfId="30" priority="36">
      <formula>MOD(ROW(),2)=0</formula>
    </cfRule>
  </conditionalFormatting>
  <conditionalFormatting sqref="A2:M2 A3:B5 V2:AK2 J4:S4 V4:W4 N5:R5 AN2:AZ5 Y4:AF4 O2:T3 X5:AF5 AH3:AI3 V3:AE3">
    <cfRule type="expression" dxfId="29" priority="35">
      <formula>MOD(ROW(),2)=0</formula>
    </cfRule>
  </conditionalFormatting>
  <conditionalFormatting sqref="AJ3:AK3">
    <cfRule type="expression" dxfId="28" priority="34">
      <formula>MOD(ROW(),2)=0</formula>
    </cfRule>
  </conditionalFormatting>
  <conditionalFormatting sqref="U3">
    <cfRule type="expression" dxfId="27" priority="33">
      <formula>MOD(ROW(),2)=0</formula>
    </cfRule>
  </conditionalFormatting>
  <conditionalFormatting sqref="J5:M5">
    <cfRule type="expression" dxfId="26" priority="32">
      <formula>MOD(ROW(),2)=0</formula>
    </cfRule>
  </conditionalFormatting>
  <conditionalFormatting sqref="V5:W5">
    <cfRule type="expression" dxfId="25" priority="31">
      <formula>MOD(ROW(),2)=0</formula>
    </cfRule>
  </conditionalFormatting>
  <conditionalFormatting sqref="X4">
    <cfRule type="expression" dxfId="24" priority="30">
      <formula>MOD(ROW(),2)=0</formula>
    </cfRule>
  </conditionalFormatting>
  <conditionalFormatting sqref="U2">
    <cfRule type="expression" dxfId="23" priority="29">
      <formula>MOD(ROW(),2)=0</formula>
    </cfRule>
  </conditionalFormatting>
  <conditionalFormatting sqref="T4">
    <cfRule type="expression" dxfId="22" priority="21">
      <formula>MOD(ROW(),2)=0</formula>
    </cfRule>
  </conditionalFormatting>
  <conditionalFormatting sqref="U4">
    <cfRule type="expression" dxfId="21" priority="20">
      <formula>MOD(ROW(),2)=0</formula>
    </cfRule>
  </conditionalFormatting>
  <conditionalFormatting sqref="N2">
    <cfRule type="expression" dxfId="20" priority="26">
      <formula>MOD(ROW(),2)=0</formula>
    </cfRule>
  </conditionalFormatting>
  <conditionalFormatting sqref="C4:I4">
    <cfRule type="expression" dxfId="19" priority="22">
      <formula>MOD(ROW(),2)=0</formula>
    </cfRule>
  </conditionalFormatting>
  <conditionalFormatting sqref="AG4:AI4">
    <cfRule type="expression" dxfId="18" priority="19">
      <formula>MOD(ROW(),2)=0</formula>
    </cfRule>
  </conditionalFormatting>
  <conditionalFormatting sqref="AJ4:AK4">
    <cfRule type="expression" dxfId="17" priority="18">
      <formula>MOD(ROW(),2)=0</formula>
    </cfRule>
  </conditionalFormatting>
  <conditionalFormatting sqref="AM4">
    <cfRule type="expression" dxfId="16" priority="17">
      <formula>MOD(ROW(),2)=0</formula>
    </cfRule>
  </conditionalFormatting>
  <conditionalFormatting sqref="AL4">
    <cfRule type="expression" dxfId="15" priority="16">
      <formula>MOD(ROW(),2)=0</formula>
    </cfRule>
  </conditionalFormatting>
  <conditionalFormatting sqref="C5:I5">
    <cfRule type="expression" dxfId="14" priority="15">
      <formula>MOD(ROW(),2)=0</formula>
    </cfRule>
  </conditionalFormatting>
  <conditionalFormatting sqref="S5">
    <cfRule type="expression" dxfId="13" priority="14">
      <formula>MOD(ROW(),2)=0</formula>
    </cfRule>
  </conditionalFormatting>
  <conditionalFormatting sqref="T5">
    <cfRule type="expression" dxfId="12" priority="13">
      <formula>MOD(ROW(),2)=0</formula>
    </cfRule>
  </conditionalFormatting>
  <conditionalFormatting sqref="U5">
    <cfRule type="expression" dxfId="11" priority="12">
      <formula>MOD(ROW(),2)=0</formula>
    </cfRule>
  </conditionalFormatting>
  <conditionalFormatting sqref="AG5:AI5">
    <cfRule type="expression" dxfId="10" priority="11">
      <formula>MOD(ROW(),2)=0</formula>
    </cfRule>
  </conditionalFormatting>
  <conditionalFormatting sqref="AJ5:AK5">
    <cfRule type="expression" dxfId="9" priority="10">
      <formula>MOD(ROW(),2)=0</formula>
    </cfRule>
  </conditionalFormatting>
  <conditionalFormatting sqref="AM5">
    <cfRule type="expression" dxfId="8" priority="9">
      <formula>MOD(ROW(),2)=0</formula>
    </cfRule>
  </conditionalFormatting>
  <conditionalFormatting sqref="AL5">
    <cfRule type="expression" dxfId="7" priority="8">
      <formula>MOD(ROW(),2)=0</formula>
    </cfRule>
  </conditionalFormatting>
  <conditionalFormatting sqref="AM2">
    <cfRule type="expression" dxfId="6" priority="7">
      <formula>MOD(ROW(),2)=0</formula>
    </cfRule>
  </conditionalFormatting>
  <conditionalFormatting sqref="AL2">
    <cfRule type="expression" dxfId="5" priority="6">
      <formula>MOD(ROW(),2)=0</formula>
    </cfRule>
  </conditionalFormatting>
  <conditionalFormatting sqref="C3:L3">
    <cfRule type="expression" dxfId="4" priority="5">
      <formula>MOD(ROW(),2)=0</formula>
    </cfRule>
  </conditionalFormatting>
  <conditionalFormatting sqref="M3:N3">
    <cfRule type="expression" dxfId="3" priority="4">
      <formula>MOD(ROW(),2)=0</formula>
    </cfRule>
  </conditionalFormatting>
  <conditionalFormatting sqref="AF3:AG3">
    <cfRule type="expression" dxfId="2" priority="3">
      <formula>MOD(ROW(),2)=0</formula>
    </cfRule>
  </conditionalFormatting>
  <conditionalFormatting sqref="AL3">
    <cfRule type="expression" dxfId="1" priority="2">
      <formula>MOD(ROW(),2)=0</formula>
    </cfRule>
  </conditionalFormatting>
  <conditionalFormatting sqref="AM3">
    <cfRule type="expression" dxfId="0" priority="1">
      <formula>MOD(ROW(),2)=0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11D6DF5A1A7254DA41D35D59689B4D4" ma:contentTypeVersion="15" ma:contentTypeDescription="Create a new document." ma:contentTypeScope="" ma:versionID="4e574eac476172814c5bec592b72d286">
  <xsd:schema xmlns:xsd="http://www.w3.org/2001/XMLSchema" xmlns:xs="http://www.w3.org/2001/XMLSchema" xmlns:p="http://schemas.microsoft.com/office/2006/metadata/properties" xmlns:ns1="http://schemas.microsoft.com/sharepoint/v3" xmlns:ns3="9b8581e2-d1e5-4eb0-8942-52f7d0d938e6" xmlns:ns4="7709dad4-e3b0-4425-8a7f-2ce4d29fe65d" targetNamespace="http://schemas.microsoft.com/office/2006/metadata/properties" ma:root="true" ma:fieldsID="87af417d6ab4a9eceec2a685b30ae027" ns1:_="" ns3:_="" ns4:_="">
    <xsd:import namespace="http://schemas.microsoft.com/sharepoint/v3"/>
    <xsd:import namespace="9b8581e2-d1e5-4eb0-8942-52f7d0d938e6"/>
    <xsd:import namespace="7709dad4-e3b0-4425-8a7f-2ce4d29fe65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Location" minOccurs="0"/>
                <xsd:element ref="ns1:_ip_UnifiedCompliancePolicyProperties" minOccurs="0"/>
                <xsd:element ref="ns1:_ip_UnifiedCompliancePolicyUIAc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8581e2-d1e5-4eb0-8942-52f7d0d938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09dad4-e3b0-4425-8a7f-2ce4d29fe65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060D95-88BB-4717-94A3-EA8A61711F21}">
  <ds:schemaRefs>
    <ds:schemaRef ds:uri="http://purl.org/dc/elements/1.1/"/>
    <ds:schemaRef ds:uri="http://schemas.microsoft.com/office/2006/metadata/properties"/>
    <ds:schemaRef ds:uri="http://schemas.microsoft.com/office/infopath/2007/PartnerControls"/>
    <ds:schemaRef ds:uri="http://purl.org/dc/terms/"/>
    <ds:schemaRef ds:uri="9b8581e2-d1e5-4eb0-8942-52f7d0d938e6"/>
    <ds:schemaRef ds:uri="http://schemas.microsoft.com/office/2006/documentManagement/types"/>
    <ds:schemaRef ds:uri="http://schemas.microsoft.com/sharepoint/v3"/>
    <ds:schemaRef ds:uri="http://schemas.openxmlformats.org/package/2006/metadata/core-properties"/>
    <ds:schemaRef ds:uri="7709dad4-e3b0-4425-8a7f-2ce4d29fe65d"/>
    <ds:schemaRef ds:uri="http://www.w3.org/XML/1998/namespace"/>
    <ds:schemaRef ds:uri="http://purl.org/dc/dcmitype/"/>
  </ds:schemaRefs>
</ds:datastoreItem>
</file>

<file path=customXml/itemProps2.xml><?xml version="1.0" encoding="utf-8"?>
<ds:datastoreItem xmlns:ds="http://schemas.openxmlformats.org/officeDocument/2006/customXml" ds:itemID="{663902FD-A9F3-45AE-8ED4-94D3AD149D2E}">
  <ds:schemaRefs>
    <ds:schemaRef ds:uri="http://schemas.microsoft.com/sharepoint/v3/contenttype/forms"/>
  </ds:schemaRefs>
</ds:datastoreItem>
</file>

<file path=customXml/itemProps3.xml><?xml version="1.0" encoding="utf-8"?>
<ds:datastoreItem xmlns:ds="http://schemas.openxmlformats.org/officeDocument/2006/customXml" ds:itemID="{3EC7F629-F27E-44BB-A29D-9EDAC4EA43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b8581e2-d1e5-4eb0-8942-52f7d0d938e6"/>
    <ds:schemaRef ds:uri="7709dad4-e3b0-4425-8a7f-2ce4d29fe6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Trench A</vt:lpstr>
      <vt:lpstr>Trench B</vt:lpstr>
      <vt:lpstr>Trench C</vt:lpstr>
      <vt:lpstr>Trench D</vt:lpstr>
      <vt:lpstr>Trench E</vt:lpstr>
      <vt:lpstr>Sheet11</vt:lpstr>
      <vt:lpstr>Trench F</vt:lpstr>
      <vt:lpstr>Trench G</vt:lpstr>
      <vt:lpstr>Dance floor</vt:lpstr>
      <vt:lpstr>'Trench A'!Print_Titles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BFK Metal Artefacts Catalogue</dc:title>
  <dc:creator>sarthure</dc:creator>
  <cp:lastModifiedBy>Susan Arthure</cp:lastModifiedBy>
  <cp:lastPrinted>2019-03-17T11:43:39Z</cp:lastPrinted>
  <dcterms:created xsi:type="dcterms:W3CDTF">2013-05-21T12:10:17Z</dcterms:created>
  <dcterms:modified xsi:type="dcterms:W3CDTF">2022-10-30T09:32:58Z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0x010100111D6DF5A1A7254DA41D35D59689B4D4</vt:lpwstr>
  </property>
</Properties>
</file>