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autoCompressPictures="0"/>
  <bookViews>
    <workbookView xWindow="0" yWindow="0" windowWidth="25600" windowHeight="14280" tabRatio="789"/>
  </bookViews>
  <sheets>
    <sheet name="DESCRIPTION" sheetId="48" r:id="rId1"/>
    <sheet name="JSA keywords by year raw+normed" sheetId="1" r:id="rId2"/>
    <sheet name="frequency by year" sheetId="2" r:id="rId3"/>
    <sheet name="2005" sheetId="4" r:id="rId4"/>
    <sheet name="2006" sheetId="27" r:id="rId5"/>
    <sheet name="2007" sheetId="28" r:id="rId6"/>
    <sheet name="2008" sheetId="29" r:id="rId7"/>
    <sheet name="2009" sheetId="30" r:id="rId8"/>
    <sheet name="2010" sheetId="31" r:id="rId9"/>
    <sheet name="2011" sheetId="32" r:id="rId10"/>
    <sheet name="2012" sheetId="33" r:id="rId11"/>
    <sheet name="2013" sheetId="34" r:id="rId12"/>
    <sheet name="GENDER" sheetId="35" r:id="rId13"/>
    <sheet name="MASC_FEMIN" sheetId="39" r:id="rId14"/>
    <sheet name="MALE_FEMALE" sheetId="40" r:id="rId15"/>
    <sheet name="MEN_WOMEN" sheetId="41" r:id="rId16"/>
    <sheet name="MAN_WOMAN" sheetId="42" r:id="rId17"/>
    <sheet name="HUMAN" sheetId="43" r:id="rId18"/>
    <sheet name="PEOPLE" sheetId="44" r:id="rId19"/>
    <sheet name="FAMILY" sheetId="45" r:id="rId20"/>
    <sheet name="CHILDREN" sheetId="46" r:id="rId21"/>
    <sheet name="SEX" sheetId="47" r:id="rId2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8" i="2" l="1"/>
  <c r="J19" i="2"/>
  <c r="J17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2" i="2"/>
  <c r="I18" i="2"/>
  <c r="I19" i="2"/>
  <c r="I17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2" i="2"/>
  <c r="H18" i="2"/>
  <c r="H19" i="2"/>
  <c r="H17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2" i="2"/>
  <c r="G18" i="2"/>
  <c r="G19" i="2"/>
  <c r="G17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2" i="2"/>
  <c r="F18" i="2"/>
  <c r="F19" i="2"/>
  <c r="F17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2" i="2"/>
  <c r="E18" i="2"/>
  <c r="E19" i="2"/>
  <c r="E17" i="2"/>
  <c r="D17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2" i="2"/>
  <c r="D19" i="2"/>
  <c r="D18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2" i="2"/>
  <c r="Q16" i="1"/>
  <c r="U16" i="1"/>
  <c r="V16" i="1"/>
  <c r="W16" i="1"/>
  <c r="X16" i="1"/>
  <c r="Y16" i="1"/>
  <c r="P16" i="1"/>
  <c r="C18" i="2"/>
  <c r="C19" i="2"/>
  <c r="C17" i="2"/>
  <c r="C15" i="2"/>
  <c r="C5" i="2"/>
  <c r="C6" i="2"/>
  <c r="C7" i="2"/>
  <c r="C8" i="2"/>
  <c r="C9" i="2"/>
  <c r="C10" i="2"/>
  <c r="C11" i="2"/>
  <c r="C12" i="2"/>
  <c r="C13" i="2"/>
  <c r="C14" i="2"/>
  <c r="C4" i="2"/>
  <c r="C3" i="2"/>
  <c r="C2" i="2"/>
  <c r="B19" i="2"/>
  <c r="K19" i="2"/>
  <c r="B18" i="2"/>
  <c r="B17" i="2"/>
  <c r="B15" i="2"/>
  <c r="B14" i="2"/>
  <c r="K14" i="2"/>
  <c r="B13" i="2"/>
  <c r="B12" i="2"/>
  <c r="B11" i="2"/>
  <c r="B10" i="2"/>
  <c r="K10" i="2"/>
  <c r="B9" i="2"/>
  <c r="B8" i="2"/>
  <c r="B7" i="2"/>
  <c r="B6" i="2"/>
  <c r="K6" i="2"/>
  <c r="B5" i="2"/>
  <c r="B4" i="2"/>
  <c r="B3" i="2"/>
  <c r="B2" i="2"/>
  <c r="AA15" i="1"/>
  <c r="J16" i="2"/>
  <c r="I16" i="2"/>
  <c r="H16" i="2"/>
  <c r="G16" i="2"/>
  <c r="F16" i="2"/>
  <c r="E16" i="2"/>
  <c r="D16" i="2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R16" i="1"/>
  <c r="S16" i="1"/>
  <c r="T16" i="1"/>
  <c r="Z16" i="1"/>
  <c r="K4" i="2"/>
  <c r="Z40" i="1"/>
  <c r="V40" i="1"/>
  <c r="R40" i="1"/>
  <c r="N40" i="1"/>
  <c r="J40" i="1"/>
  <c r="F40" i="1"/>
  <c r="D40" i="1"/>
  <c r="Y40" i="1"/>
  <c r="U40" i="1"/>
  <c r="Q40" i="1"/>
  <c r="M40" i="1"/>
  <c r="X40" i="1"/>
  <c r="T40" i="1"/>
  <c r="P40" i="1"/>
  <c r="L40" i="1"/>
  <c r="H40" i="1"/>
  <c r="W40" i="1"/>
  <c r="S40" i="1"/>
  <c r="I40" i="1"/>
  <c r="K40" i="1"/>
  <c r="C40" i="1"/>
  <c r="B40" i="1"/>
  <c r="O40" i="1"/>
  <c r="G40" i="1"/>
  <c r="E40" i="1"/>
  <c r="K9" i="2"/>
  <c r="K18" i="2"/>
  <c r="K3" i="2"/>
  <c r="K13" i="2"/>
  <c r="K8" i="2"/>
  <c r="K17" i="2"/>
  <c r="K12" i="2"/>
  <c r="K7" i="2"/>
  <c r="K11" i="2"/>
  <c r="C16" i="2"/>
  <c r="K5" i="2"/>
  <c r="K2" i="2"/>
  <c r="B16" i="2"/>
  <c r="AA17" i="1"/>
  <c r="AA2" i="1"/>
  <c r="AA3" i="1"/>
  <c r="AA4" i="1"/>
  <c r="AA5" i="1"/>
  <c r="AA6" i="1"/>
  <c r="AA7" i="1"/>
  <c r="AA8" i="1"/>
  <c r="AA9" i="1"/>
  <c r="AA10" i="1"/>
  <c r="AA11" i="1"/>
  <c r="AA12" i="1"/>
  <c r="AA13" i="1"/>
  <c r="AA14" i="1"/>
  <c r="Y31" i="1"/>
  <c r="U31" i="1"/>
  <c r="Q31" i="1"/>
  <c r="M31" i="1"/>
  <c r="I31" i="1"/>
  <c r="X31" i="1"/>
  <c r="T31" i="1"/>
  <c r="P31" i="1"/>
  <c r="L31" i="1"/>
  <c r="W31" i="1"/>
  <c r="S31" i="1"/>
  <c r="O31" i="1"/>
  <c r="K31" i="1"/>
  <c r="G31" i="1"/>
  <c r="Z31" i="1"/>
  <c r="J31" i="1"/>
  <c r="F31" i="1"/>
  <c r="C31" i="1"/>
  <c r="V31" i="1"/>
  <c r="N31" i="1"/>
  <c r="R31" i="1"/>
  <c r="D31" i="1"/>
  <c r="H31" i="1"/>
  <c r="E31" i="1"/>
  <c r="B31" i="1"/>
  <c r="X34" i="1"/>
  <c r="T34" i="1"/>
  <c r="P34" i="1"/>
  <c r="L34" i="1"/>
  <c r="H34" i="1"/>
  <c r="E34" i="1"/>
  <c r="C34" i="1"/>
  <c r="W34" i="1"/>
  <c r="S34" i="1"/>
  <c r="O34" i="1"/>
  <c r="K34" i="1"/>
  <c r="Z34" i="1"/>
  <c r="V34" i="1"/>
  <c r="R34" i="1"/>
  <c r="N34" i="1"/>
  <c r="J34" i="1"/>
  <c r="F34" i="1"/>
  <c r="Y34" i="1"/>
  <c r="D34" i="1"/>
  <c r="U34" i="1"/>
  <c r="B34" i="1"/>
  <c r="M34" i="1"/>
  <c r="G34" i="1"/>
  <c r="Q34" i="1"/>
  <c r="I34" i="1"/>
  <c r="X30" i="1"/>
  <c r="T30" i="1"/>
  <c r="P30" i="1"/>
  <c r="L30" i="1"/>
  <c r="H30" i="1"/>
  <c r="E30" i="1"/>
  <c r="C30" i="1"/>
  <c r="W30" i="1"/>
  <c r="S30" i="1"/>
  <c r="O30" i="1"/>
  <c r="K30" i="1"/>
  <c r="Z30" i="1"/>
  <c r="V30" i="1"/>
  <c r="R30" i="1"/>
  <c r="N30" i="1"/>
  <c r="J30" i="1"/>
  <c r="F30" i="1"/>
  <c r="U30" i="1"/>
  <c r="I30" i="1"/>
  <c r="Q30" i="1"/>
  <c r="G30" i="1"/>
  <c r="D30" i="1"/>
  <c r="Y30" i="1"/>
  <c r="M30" i="1"/>
  <c r="B30" i="1"/>
  <c r="Y35" i="1"/>
  <c r="U35" i="1"/>
  <c r="Q35" i="1"/>
  <c r="M35" i="1"/>
  <c r="I35" i="1"/>
  <c r="X35" i="1"/>
  <c r="T35" i="1"/>
  <c r="P35" i="1"/>
  <c r="L35" i="1"/>
  <c r="W35" i="1"/>
  <c r="S35" i="1"/>
  <c r="O35" i="1"/>
  <c r="K35" i="1"/>
  <c r="G35" i="1"/>
  <c r="N35" i="1"/>
  <c r="Z35" i="1"/>
  <c r="J35" i="1"/>
  <c r="H35" i="1"/>
  <c r="D35" i="1"/>
  <c r="R35" i="1"/>
  <c r="B35" i="1"/>
  <c r="V35" i="1"/>
  <c r="F35" i="1"/>
  <c r="E35" i="1"/>
  <c r="C35" i="1"/>
  <c r="W37" i="1"/>
  <c r="S37" i="1"/>
  <c r="O37" i="1"/>
  <c r="K37" i="1"/>
  <c r="G37" i="1"/>
  <c r="B37" i="1"/>
  <c r="Z37" i="1"/>
  <c r="V37" i="1"/>
  <c r="R37" i="1"/>
  <c r="N37" i="1"/>
  <c r="J37" i="1"/>
  <c r="Y37" i="1"/>
  <c r="U37" i="1"/>
  <c r="Q37" i="1"/>
  <c r="M37" i="1"/>
  <c r="I37" i="1"/>
  <c r="X37" i="1"/>
  <c r="E37" i="1"/>
  <c r="T37" i="1"/>
  <c r="C37" i="1"/>
  <c r="F37" i="1"/>
  <c r="P37" i="1"/>
  <c r="H37" i="1"/>
  <c r="D37" i="1"/>
  <c r="L37" i="1"/>
  <c r="W33" i="1"/>
  <c r="S33" i="1"/>
  <c r="O33" i="1"/>
  <c r="K33" i="1"/>
  <c r="G33" i="1"/>
  <c r="Z33" i="1"/>
  <c r="V33" i="1"/>
  <c r="R33" i="1"/>
  <c r="N33" i="1"/>
  <c r="J33" i="1"/>
  <c r="Y33" i="1"/>
  <c r="U33" i="1"/>
  <c r="Q33" i="1"/>
  <c r="M33" i="1"/>
  <c r="I33" i="1"/>
  <c r="T33" i="1"/>
  <c r="H33" i="1"/>
  <c r="P33" i="1"/>
  <c r="F33" i="1"/>
  <c r="E33" i="1"/>
  <c r="B33" i="1"/>
  <c r="L33" i="1"/>
  <c r="C33" i="1"/>
  <c r="X33" i="1"/>
  <c r="D33" i="1"/>
  <c r="W29" i="1"/>
  <c r="S29" i="1"/>
  <c r="O29" i="1"/>
  <c r="K29" i="1"/>
  <c r="G29" i="1"/>
  <c r="Z29" i="1"/>
  <c r="V29" i="1"/>
  <c r="R29" i="1"/>
  <c r="N29" i="1"/>
  <c r="J29" i="1"/>
  <c r="Y29" i="1"/>
  <c r="U29" i="1"/>
  <c r="Q29" i="1"/>
  <c r="M29" i="1"/>
  <c r="I29" i="1"/>
  <c r="P29" i="1"/>
  <c r="D29" i="1"/>
  <c r="L29" i="1"/>
  <c r="B29" i="1"/>
  <c r="T29" i="1"/>
  <c r="C29" i="1"/>
  <c r="X29" i="1"/>
  <c r="H29" i="1"/>
  <c r="E29" i="1"/>
  <c r="F29" i="1"/>
  <c r="Y39" i="1"/>
  <c r="U39" i="1"/>
  <c r="Q39" i="1"/>
  <c r="M39" i="1"/>
  <c r="I39" i="1"/>
  <c r="X39" i="1"/>
  <c r="T39" i="1"/>
  <c r="P39" i="1"/>
  <c r="L39" i="1"/>
  <c r="W39" i="1"/>
  <c r="S39" i="1"/>
  <c r="O39" i="1"/>
  <c r="K39" i="1"/>
  <c r="G39" i="1"/>
  <c r="R39" i="1"/>
  <c r="F39" i="1"/>
  <c r="D39" i="1"/>
  <c r="N39" i="1"/>
  <c r="E39" i="1"/>
  <c r="V39" i="1"/>
  <c r="H39" i="1"/>
  <c r="Z39" i="1"/>
  <c r="J39" i="1"/>
  <c r="C39" i="1"/>
  <c r="B39" i="1"/>
  <c r="W27" i="1"/>
  <c r="S27" i="1"/>
  <c r="O27" i="1"/>
  <c r="K27" i="1"/>
  <c r="G27" i="1"/>
  <c r="V27" i="1"/>
  <c r="Q27" i="1"/>
  <c r="L27" i="1"/>
  <c r="F27" i="1"/>
  <c r="C27" i="1"/>
  <c r="Z27" i="1"/>
  <c r="U27" i="1"/>
  <c r="P27" i="1"/>
  <c r="J27" i="1"/>
  <c r="D27" i="1"/>
  <c r="B27" i="1"/>
  <c r="X27" i="1"/>
  <c r="M27" i="1"/>
  <c r="H27" i="1"/>
  <c r="E27" i="1"/>
  <c r="Y27" i="1"/>
  <c r="T27" i="1"/>
  <c r="N27" i="1"/>
  <c r="I27" i="1"/>
  <c r="R27" i="1"/>
  <c r="X38" i="1"/>
  <c r="T38" i="1"/>
  <c r="P38" i="1"/>
  <c r="L38" i="1"/>
  <c r="H38" i="1"/>
  <c r="E38" i="1"/>
  <c r="C38" i="1"/>
  <c r="W38" i="1"/>
  <c r="S38" i="1"/>
  <c r="O38" i="1"/>
  <c r="K38" i="1"/>
  <c r="Z38" i="1"/>
  <c r="V38" i="1"/>
  <c r="R38" i="1"/>
  <c r="N38" i="1"/>
  <c r="J38" i="1"/>
  <c r="F38" i="1"/>
  <c r="M38" i="1"/>
  <c r="I38" i="1"/>
  <c r="Y38" i="1"/>
  <c r="G38" i="1"/>
  <c r="B38" i="1"/>
  <c r="D38" i="1"/>
  <c r="U38" i="1"/>
  <c r="Q38" i="1"/>
  <c r="Z36" i="1"/>
  <c r="V36" i="1"/>
  <c r="R36" i="1"/>
  <c r="N36" i="1"/>
  <c r="J36" i="1"/>
  <c r="F36" i="1"/>
  <c r="D36" i="1"/>
  <c r="Y36" i="1"/>
  <c r="U36" i="1"/>
  <c r="Q36" i="1"/>
  <c r="M36" i="1"/>
  <c r="X36" i="1"/>
  <c r="T36" i="1"/>
  <c r="P36" i="1"/>
  <c r="L36" i="1"/>
  <c r="H36" i="1"/>
  <c r="S36" i="1"/>
  <c r="G36" i="1"/>
  <c r="C36" i="1"/>
  <c r="B36" i="1"/>
  <c r="O36" i="1"/>
  <c r="W36" i="1"/>
  <c r="I36" i="1"/>
  <c r="E36" i="1"/>
  <c r="K36" i="1"/>
  <c r="Z32" i="1"/>
  <c r="V32" i="1"/>
  <c r="R32" i="1"/>
  <c r="N32" i="1"/>
  <c r="J32" i="1"/>
  <c r="F32" i="1"/>
  <c r="D32" i="1"/>
  <c r="Y32" i="1"/>
  <c r="U32" i="1"/>
  <c r="Q32" i="1"/>
  <c r="M32" i="1"/>
  <c r="X32" i="1"/>
  <c r="T32" i="1"/>
  <c r="P32" i="1"/>
  <c r="L32" i="1"/>
  <c r="H32" i="1"/>
  <c r="O32" i="1"/>
  <c r="E32" i="1"/>
  <c r="B32" i="1"/>
  <c r="K32" i="1"/>
  <c r="I32" i="1"/>
  <c r="C32" i="1"/>
  <c r="S32" i="1"/>
  <c r="W32" i="1"/>
  <c r="G32" i="1"/>
  <c r="Z28" i="1"/>
  <c r="V28" i="1"/>
  <c r="R28" i="1"/>
  <c r="N28" i="1"/>
  <c r="J28" i="1"/>
  <c r="F28" i="1"/>
  <c r="D28" i="1"/>
  <c r="Y28" i="1"/>
  <c r="U28" i="1"/>
  <c r="Q28" i="1"/>
  <c r="M28" i="1"/>
  <c r="X28" i="1"/>
  <c r="T28" i="1"/>
  <c r="P28" i="1"/>
  <c r="L28" i="1"/>
  <c r="H28" i="1"/>
  <c r="K28" i="1"/>
  <c r="G28" i="1"/>
  <c r="B28" i="1"/>
  <c r="W28" i="1"/>
  <c r="E28" i="1"/>
  <c r="O28" i="1"/>
  <c r="I28" i="1"/>
  <c r="S28" i="1"/>
  <c r="C28" i="1"/>
  <c r="K16" i="2"/>
  <c r="AA16" i="1"/>
</calcChain>
</file>

<file path=xl/sharedStrings.xml><?xml version="1.0" encoding="utf-8"?>
<sst xmlns="http://schemas.openxmlformats.org/spreadsheetml/2006/main" count="5109" uniqueCount="1080">
  <si>
    <t>ARCHAEOLOGIES</t>
  </si>
  <si>
    <t>2005/1</t>
  </si>
  <si>
    <t>2005/2</t>
  </si>
  <si>
    <t>2006/1</t>
  </si>
  <si>
    <t>2006/2</t>
  </si>
  <si>
    <t>2007/1</t>
  </si>
  <si>
    <t>2007/2</t>
  </si>
  <si>
    <t>2007/3</t>
  </si>
  <si>
    <t>2008/1</t>
  </si>
  <si>
    <t>2008/2</t>
  </si>
  <si>
    <t>2008/3</t>
  </si>
  <si>
    <t>2009/1</t>
  </si>
  <si>
    <t>2009/2</t>
  </si>
  <si>
    <t>2009/3</t>
  </si>
  <si>
    <t>2010/1</t>
  </si>
  <si>
    <t>2010/2</t>
  </si>
  <si>
    <t>2010/3</t>
  </si>
  <si>
    <t>2011/1</t>
  </si>
  <si>
    <t>2011/2</t>
  </si>
  <si>
    <t>2011/3</t>
  </si>
  <si>
    <t>2012/1</t>
  </si>
  <si>
    <t>2012/2</t>
  </si>
  <si>
    <t>2012/3</t>
  </si>
  <si>
    <t>2013/1</t>
  </si>
  <si>
    <t>2013/2</t>
  </si>
  <si>
    <t>2013/3</t>
  </si>
  <si>
    <t>TOTAL</t>
  </si>
  <si>
    <t>Gender</t>
  </si>
  <si>
    <t>Masculine</t>
  </si>
  <si>
    <t>feminine</t>
  </si>
  <si>
    <t>male</t>
  </si>
  <si>
    <t>female</t>
  </si>
  <si>
    <t>men</t>
  </si>
  <si>
    <t>women</t>
  </si>
  <si>
    <t>man</t>
  </si>
  <si>
    <t>woman</t>
  </si>
  <si>
    <t>human</t>
  </si>
  <si>
    <t>people</t>
  </si>
  <si>
    <t>family</t>
  </si>
  <si>
    <t>children</t>
  </si>
  <si>
    <t>sex</t>
  </si>
  <si>
    <t>TOTALS</t>
  </si>
  <si>
    <t>Word Types</t>
  </si>
  <si>
    <t>Word tokens</t>
  </si>
  <si>
    <t>L</t>
  </si>
  <si>
    <t>R</t>
  </si>
  <si>
    <t>MI</t>
  </si>
  <si>
    <t>Word</t>
  </si>
  <si>
    <t>archaeology</t>
  </si>
  <si>
    <t>work</t>
  </si>
  <si>
    <t>see</t>
  </si>
  <si>
    <t>public</t>
  </si>
  <si>
    <t>group</t>
  </si>
  <si>
    <t>voices</t>
  </si>
  <si>
    <t>reports</t>
  </si>
  <si>
    <t>private</t>
  </si>
  <si>
    <t>culture</t>
  </si>
  <si>
    <t>local</t>
  </si>
  <si>
    <t>who</t>
  </si>
  <si>
    <t>maya</t>
  </si>
  <si>
    <t>indigenous</t>
  </si>
  <si>
    <t>chickasaw</t>
  </si>
  <si>
    <t>ngarrindjeri</t>
  </si>
  <si>
    <t>old</t>
  </si>
  <si>
    <t>research</t>
  </si>
  <si>
    <t>indian</t>
  </si>
  <si>
    <t>remains</t>
  </si>
  <si>
    <t>scale</t>
  </si>
  <si>
    <t>geography</t>
  </si>
  <si>
    <t>rights</t>
  </si>
  <si>
    <t>geographers</t>
  </si>
  <si>
    <t>subjects</t>
  </si>
  <si>
    <t>subject</t>
  </si>
  <si>
    <t>historical</t>
  </si>
  <si>
    <t>world</t>
  </si>
  <si>
    <t>proportions</t>
  </si>
  <si>
    <t>bidabadi</t>
  </si>
  <si>
    <t>outside</t>
  </si>
  <si>
    <t>father</t>
  </si>
  <si>
    <t>mowlavi</t>
  </si>
  <si>
    <t>their</t>
  </si>
  <si>
    <t>mother</t>
  </si>
  <si>
    <t>lived</t>
  </si>
  <si>
    <t>her</t>
  </si>
  <si>
    <t>fraternity</t>
  </si>
  <si>
    <t>young</t>
  </si>
  <si>
    <t>tskel</t>
  </si>
  <si>
    <t>threw</t>
  </si>
  <si>
    <t>it</t>
  </si>
  <si>
    <t>mortar</t>
  </si>
  <si>
    <t>he</t>
  </si>
  <si>
    <t>power</t>
  </si>
  <si>
    <t>feminist</t>
  </si>
  <si>
    <t>edited</t>
  </si>
  <si>
    <t>class</t>
  </si>
  <si>
    <t>theory</t>
  </si>
  <si>
    <t>sexuality</t>
  </si>
  <si>
    <t>roles</t>
  </si>
  <si>
    <t>archaeological</t>
  </si>
  <si>
    <t>traditionally</t>
  </si>
  <si>
    <t>coded</t>
  </si>
  <si>
    <t>terms</t>
  </si>
  <si>
    <t>sphere</t>
  </si>
  <si>
    <t>leadership</t>
  </si>
  <si>
    <t>traits</t>
  </si>
  <si>
    <t>masculine</t>
  </si>
  <si>
    <t>using</t>
  </si>
  <si>
    <t>trade</t>
  </si>
  <si>
    <t>warrior</t>
  </si>
  <si>
    <t>shamans</t>
  </si>
  <si>
    <t>burials</t>
  </si>
  <si>
    <t>architect</t>
  </si>
  <si>
    <t>activities</t>
  </si>
  <si>
    <t>leaders</t>
  </si>
  <si>
    <t>associated</t>
  </si>
  <si>
    <t>tasks</t>
  </si>
  <si>
    <t>century</t>
  </si>
  <si>
    <t>native</t>
  </si>
  <si>
    <t>european</t>
  </si>
  <si>
    <t>american</t>
  </si>
  <si>
    <t>prehistoric</t>
  </si>
  <si>
    <t>masculinity</t>
  </si>
  <si>
    <t>masculinities</t>
  </si>
  <si>
    <t>knowledge</t>
  </si>
  <si>
    <t>mohawk</t>
  </si>
  <si>
    <t>irish</t>
  </si>
  <si>
    <t>gave</t>
  </si>
  <si>
    <t>gatherer</t>
  </si>
  <si>
    <t>double</t>
  </si>
  <si>
    <t>hunter</t>
  </si>
  <si>
    <t>myth</t>
  </si>
  <si>
    <t>white</t>
  </si>
  <si>
    <t>be</t>
  </si>
  <si>
    <t>norwegian</t>
  </si>
  <si>
    <t>name</t>
  </si>
  <si>
    <t>his</t>
  </si>
  <si>
    <t>field</t>
  </si>
  <si>
    <t>history</t>
  </si>
  <si>
    <t>domestic</t>
  </si>
  <si>
    <t>new</t>
  </si>
  <si>
    <t>lives</t>
  </si>
  <si>
    <t>Sex</t>
  </si>
  <si>
    <t xml:space="preserve">Gender </t>
  </si>
  <si>
    <t>Number</t>
  </si>
  <si>
    <t>Freq</t>
  </si>
  <si>
    <t>studies</t>
  </si>
  <si>
    <t>relations</t>
  </si>
  <si>
    <t>identity</t>
  </si>
  <si>
    <t>social</t>
  </si>
  <si>
    <t>one</t>
  </si>
  <si>
    <t>gender</t>
  </si>
  <si>
    <t>ancient</t>
  </si>
  <si>
    <t>perspectives</t>
  </si>
  <si>
    <t>hierarchy</t>
  </si>
  <si>
    <t>engendering</t>
  </si>
  <si>
    <t>Male</t>
  </si>
  <si>
    <t>working</t>
  </si>
  <si>
    <t>dominated</t>
  </si>
  <si>
    <t>Female</t>
  </si>
  <si>
    <t>Men</t>
  </si>
  <si>
    <t>Women</t>
  </si>
  <si>
    <t>prehistory</t>
  </si>
  <si>
    <t>three</t>
  </si>
  <si>
    <t>joan</t>
  </si>
  <si>
    <t>direct</t>
  </si>
  <si>
    <t>archaeologists</t>
  </si>
  <si>
    <t>arab</t>
  </si>
  <si>
    <t>Man</t>
  </si>
  <si>
    <t>primitive</t>
  </si>
  <si>
    <t>neanderthal</t>
  </si>
  <si>
    <t>Human</t>
  </si>
  <si>
    <t>issues</t>
  </si>
  <si>
    <t>experience</t>
  </si>
  <si>
    <t>being</t>
  </si>
  <si>
    <t>People</t>
  </si>
  <si>
    <t>many</t>
  </si>
  <si>
    <t>groups</t>
  </si>
  <si>
    <t>past</t>
  </si>
  <si>
    <t>our</t>
  </si>
  <si>
    <t>we</t>
  </si>
  <si>
    <t>time</t>
  </si>
  <si>
    <t>speak</t>
  </si>
  <si>
    <t>real</t>
  </si>
  <si>
    <t>make</t>
  </si>
  <si>
    <t>living</t>
  </si>
  <si>
    <t>heritage</t>
  </si>
  <si>
    <t>first</t>
  </si>
  <si>
    <t>experiences</t>
  </si>
  <si>
    <t>digenous</t>
  </si>
  <si>
    <t>countries</t>
  </si>
  <si>
    <t>contemporary</t>
  </si>
  <si>
    <t>Children</t>
  </si>
  <si>
    <t>Feq</t>
  </si>
  <si>
    <t>my</t>
  </si>
  <si>
    <t>age</t>
  </si>
  <si>
    <t>shrine</t>
  </si>
  <si>
    <t>equality</t>
  </si>
  <si>
    <t>repatriation</t>
  </si>
  <si>
    <t>dignity</t>
  </si>
  <si>
    <t>other</t>
  </si>
  <si>
    <t>goods</t>
  </si>
  <si>
    <t>commission</t>
  </si>
  <si>
    <t>peoples</t>
  </si>
  <si>
    <t>declaration</t>
  </si>
  <si>
    <t>objects</t>
  </si>
  <si>
    <t>grave</t>
  </si>
  <si>
    <t>development</t>
  </si>
  <si>
    <t>treatment</t>
  </si>
  <si>
    <t>funerary</t>
  </si>
  <si>
    <t>even</t>
  </si>
  <si>
    <t>cultural</t>
  </si>
  <si>
    <t>beings</t>
  </si>
  <si>
    <t>output</t>
  </si>
  <si>
    <t>they</t>
  </si>
  <si>
    <t>these</t>
  </si>
  <si>
    <t>whose</t>
  </si>
  <si>
    <t>others</t>
  </si>
  <si>
    <t>odham</t>
  </si>
  <si>
    <t>caddo</t>
  </si>
  <si>
    <t>relationships</t>
  </si>
  <si>
    <t>positive</t>
  </si>
  <si>
    <t>political</t>
  </si>
  <si>
    <t>places</t>
  </si>
  <si>
    <t>own</t>
  </si>
  <si>
    <t>over</t>
  </si>
  <si>
    <t>level</t>
  </si>
  <si>
    <t>kalahari</t>
  </si>
  <si>
    <t>including</t>
  </si>
  <si>
    <t>face</t>
  </si>
  <si>
    <t>events</t>
  </si>
  <si>
    <t>congress</t>
  </si>
  <si>
    <t>attended</t>
  </si>
  <si>
    <t>zealand</t>
  </si>
  <si>
    <t>view</t>
  </si>
  <si>
    <t>used</t>
  </si>
  <si>
    <t>two</t>
  </si>
  <si>
    <t>today</t>
  </si>
  <si>
    <t>state</t>
  </si>
  <si>
    <t>she</t>
  </si>
  <si>
    <t>scholars</t>
  </si>
  <si>
    <t>san</t>
  </si>
  <si>
    <t>said</t>
  </si>
  <si>
    <t>recognised</t>
  </si>
  <si>
    <t>process</t>
  </si>
  <si>
    <t>need</t>
  </si>
  <si>
    <t>material</t>
  </si>
  <si>
    <t>information</t>
  </si>
  <si>
    <t>increase</t>
  </si>
  <si>
    <t>identities</t>
  </si>
  <si>
    <t>early</t>
  </si>
  <si>
    <t>ceremony</t>
  </si>
  <si>
    <t>all</t>
  </si>
  <si>
    <t>africa</t>
  </si>
  <si>
    <t>accountability</t>
  </si>
  <si>
    <t>same</t>
  </si>
  <si>
    <t>school</t>
  </si>
  <si>
    <t>mayan</t>
  </si>
  <si>
    <t>figure</t>
  </si>
  <si>
    <t>site</t>
  </si>
  <si>
    <t>Family</t>
  </si>
  <si>
    <t>education</t>
  </si>
  <si>
    <t>sites</t>
  </si>
  <si>
    <t>part</t>
  </si>
  <si>
    <t>organization</t>
  </si>
  <si>
    <t>use</t>
  </si>
  <si>
    <t>right</t>
  </si>
  <si>
    <t>international</t>
  </si>
  <si>
    <t>implications</t>
  </si>
  <si>
    <t>ethical</t>
  </si>
  <si>
    <t>sierra</t>
  </si>
  <si>
    <t>museum</t>
  </si>
  <si>
    <t>spanish</t>
  </si>
  <si>
    <t>antofagasta</t>
  </si>
  <si>
    <t>us</t>
  </si>
  <si>
    <t>number</t>
  </si>
  <si>
    <t>community</t>
  </si>
  <si>
    <t>some</t>
  </si>
  <si>
    <t>only</t>
  </si>
  <si>
    <t>land</t>
  </si>
  <si>
    <t>aboriginal</t>
  </si>
  <si>
    <t>village</t>
  </si>
  <si>
    <t>several</t>
  </si>
  <si>
    <t>more</t>
  </si>
  <si>
    <t>modern</t>
  </si>
  <si>
    <t>involved</t>
  </si>
  <si>
    <t>indians</t>
  </si>
  <si>
    <t>range</t>
  </si>
  <si>
    <t>pacific</t>
  </si>
  <si>
    <t>interested</t>
  </si>
  <si>
    <t>fact</t>
  </si>
  <si>
    <t>during</t>
  </si>
  <si>
    <t>yucatec</t>
  </si>
  <si>
    <t>town</t>
  </si>
  <si>
    <t>project</t>
  </si>
  <si>
    <t>live</t>
  </si>
  <si>
    <t>interviews</t>
  </si>
  <si>
    <t>interest</t>
  </si>
  <si>
    <t>includes</t>
  </si>
  <si>
    <t>descent</t>
  </si>
  <si>
    <t>communities</t>
  </si>
  <si>
    <t>traditional</t>
  </si>
  <si>
    <t>tourism</t>
  </si>
  <si>
    <t>told</t>
  </si>
  <si>
    <t>things</t>
  </si>
  <si>
    <t>them</t>
  </si>
  <si>
    <t>tarapaca</t>
  </si>
  <si>
    <t>stories</t>
  </si>
  <si>
    <t>share</t>
  </si>
  <si>
    <t>say</t>
  </si>
  <si>
    <t>removal</t>
  </si>
  <si>
    <t>place</t>
  </si>
  <si>
    <t>mixed</t>
  </si>
  <si>
    <t>listen</t>
  </si>
  <si>
    <t>limited</t>
  </si>
  <si>
    <t>language</t>
  </si>
  <si>
    <t>knew</t>
  </si>
  <si>
    <t>island</t>
  </si>
  <si>
    <t>government</t>
  </si>
  <si>
    <t>elders</t>
  </si>
  <si>
    <t>each</t>
  </si>
  <si>
    <t>considered</t>
  </si>
  <si>
    <t>aymara</t>
  </si>
  <si>
    <t>any</t>
  </si>
  <si>
    <t>america</t>
  </si>
  <si>
    <t>yucata</t>
  </si>
  <si>
    <t>years</t>
  </si>
  <si>
    <t>xadrindjeri</t>
  </si>
  <si>
    <t>xading</t>
  </si>
  <si>
    <t>woomera</t>
  </si>
  <si>
    <t>water</t>
  </si>
  <si>
    <t>villages</t>
  </si>
  <si>
    <t>training</t>
  </si>
  <si>
    <t>tourist</t>
  </si>
  <si>
    <t>think</t>
  </si>
  <si>
    <t>tell</t>
  </si>
  <si>
    <t>talking</t>
  </si>
  <si>
    <t>situation</t>
  </si>
  <si>
    <t>self</t>
  </si>
  <si>
    <t>ruins</t>
  </si>
  <si>
    <t>repatriating</t>
  </si>
  <si>
    <t>region</t>
  </si>
  <si>
    <t>referred</t>
  </si>
  <si>
    <t>rather</t>
  </si>
  <si>
    <t>program</t>
  </si>
  <si>
    <t>prehispanic</t>
  </si>
  <si>
    <t>practices</t>
  </si>
  <si>
    <t>population</t>
  </si>
  <si>
    <t>planned</t>
  </si>
  <si>
    <t>participants</t>
  </si>
  <si>
    <t>once</t>
  </si>
  <si>
    <t>north</t>
  </si>
  <si>
    <t>ngar</t>
  </si>
  <si>
    <t>nations</t>
  </si>
  <si>
    <t>mind</t>
  </si>
  <si>
    <t>might</t>
  </si>
  <si>
    <t>made</t>
  </si>
  <si>
    <t>low</t>
  </si>
  <si>
    <t>lot</t>
  </si>
  <si>
    <t>longer</t>
  </si>
  <si>
    <t>life</t>
  </si>
  <si>
    <t>later</t>
  </si>
  <si>
    <t>landscape</t>
  </si>
  <si>
    <t>kochol</t>
  </si>
  <si>
    <t>know</t>
  </si>
  <si>
    <t>just</t>
  </si>
  <si>
    <t>issue</t>
  </si>
  <si>
    <t>involve</t>
  </si>
  <si>
    <t>important</t>
  </si>
  <si>
    <t>impact</t>
  </si>
  <si>
    <t>growing</t>
  </si>
  <si>
    <t>general</t>
  </si>
  <si>
    <t>form</t>
  </si>
  <si>
    <t>felt</t>
  </si>
  <si>
    <t>excavations</t>
  </si>
  <si>
    <t>excavation</t>
  </si>
  <si>
    <t>distinction</t>
  </si>
  <si>
    <t>descendants</t>
  </si>
  <si>
    <t>country</t>
  </si>
  <si>
    <t>concerned</t>
  </si>
  <si>
    <t>chile</t>
  </si>
  <si>
    <t>categorization</t>
  </si>
  <si>
    <t>black</t>
  </si>
  <si>
    <t>before</t>
  </si>
  <si>
    <t>australia</t>
  </si>
  <si>
    <t>artefacts</t>
  </si>
  <si>
    <t>area</t>
  </si>
  <si>
    <t>andean</t>
  </si>
  <si>
    <t>affected</t>
  </si>
  <si>
    <t>archaeol</t>
  </si>
  <si>
    <t>conkey</t>
  </si>
  <si>
    <t>Woman</t>
  </si>
  <si>
    <t>chino</t>
  </si>
  <si>
    <t>ethnicity</t>
  </si>
  <si>
    <t>workers</t>
  </si>
  <si>
    <t>production</t>
  </si>
  <si>
    <t>labor</t>
  </si>
  <si>
    <t>jamaica</t>
  </si>
  <si>
    <t>caribbean</t>
  </si>
  <si>
    <t>adult</t>
  </si>
  <si>
    <t>thousands</t>
  </si>
  <si>
    <t>university</t>
  </si>
  <si>
    <t>enslaved</t>
  </si>
  <si>
    <t>missing</t>
  </si>
  <si>
    <t>states</t>
  </si>
  <si>
    <t>ways</t>
  </si>
  <si>
    <t>united</t>
  </si>
  <si>
    <t>schools</t>
  </si>
  <si>
    <t>palestinian</t>
  </si>
  <si>
    <t>organizations</t>
  </si>
  <si>
    <t>ordinary</t>
  </si>
  <si>
    <t>most</t>
  </si>
  <si>
    <t>individuals</t>
  </si>
  <si>
    <t>europe</t>
  </si>
  <si>
    <t>different</t>
  </si>
  <si>
    <t>destruction</t>
  </si>
  <si>
    <t>california</t>
  </si>
  <si>
    <t>between</t>
  </si>
  <si>
    <t>wolf</t>
  </si>
  <si>
    <t>whom</t>
  </si>
  <si>
    <t>whole</t>
  </si>
  <si>
    <t>term</t>
  </si>
  <si>
    <t>such</t>
  </si>
  <si>
    <t>speaking</t>
  </si>
  <si>
    <t>produced</t>
  </si>
  <si>
    <t>pen</t>
  </si>
  <si>
    <t>often</t>
  </si>
  <si>
    <t>occupied</t>
  </si>
  <si>
    <t>nablus</t>
  </si>
  <si>
    <t>memory</t>
  </si>
  <si>
    <t>killed</t>
  </si>
  <si>
    <t>iraq</t>
  </si>
  <si>
    <t>included</t>
  </si>
  <si>
    <t>here</t>
  </si>
  <si>
    <t>global</t>
  </si>
  <si>
    <t>effects</t>
  </si>
  <si>
    <t>concerns</t>
  </si>
  <si>
    <t>colonized</t>
  </si>
  <si>
    <t xml:space="preserve">Men </t>
  </si>
  <si>
    <t xml:space="preserve">Man </t>
  </si>
  <si>
    <t>last</t>
  </si>
  <si>
    <t>heads</t>
  </si>
  <si>
    <t>watch</t>
  </si>
  <si>
    <t>investigations</t>
  </si>
  <si>
    <t>physicians</t>
  </si>
  <si>
    <t>sciences</t>
  </si>
  <si>
    <t>forensic</t>
  </si>
  <si>
    <t>war</t>
  </si>
  <si>
    <t>mass</t>
  </si>
  <si>
    <t>legislation</t>
  </si>
  <si>
    <t>individual</t>
  </si>
  <si>
    <t>graves</t>
  </si>
  <si>
    <t>example</t>
  </si>
  <si>
    <t>darwinian</t>
  </si>
  <si>
    <t>crimes</t>
  </si>
  <si>
    <t>council</t>
  </si>
  <si>
    <t>bulletin</t>
  </si>
  <si>
    <t>anthropology</t>
  </si>
  <si>
    <t>animal</t>
  </si>
  <si>
    <t>members</t>
  </si>
  <si>
    <t>clothing</t>
  </si>
  <si>
    <t>race</t>
  </si>
  <si>
    <t>terrace</t>
  </si>
  <si>
    <t>mcmurtry</t>
  </si>
  <si>
    <t>press</t>
  </si>
  <si>
    <t>non</t>
  </si>
  <si>
    <t>space</t>
  </si>
  <si>
    <t>xadtion</t>
  </si>
  <si>
    <t>when</t>
  </si>
  <si>
    <t>stand</t>
  </si>
  <si>
    <t>report</t>
  </si>
  <si>
    <t>present</t>
  </si>
  <si>
    <t>presence</t>
  </si>
  <si>
    <t>oxford</t>
  </si>
  <si>
    <t>origins</t>
  </si>
  <si>
    <t>making</t>
  </si>
  <si>
    <t>disaster</t>
  </si>
  <si>
    <t>analysis</t>
  </si>
  <si>
    <t>cambridge</t>
  </si>
  <si>
    <t>series</t>
  </si>
  <si>
    <t>camp</t>
  </si>
  <si>
    <t>unemployed</t>
  </si>
  <si>
    <t>toowoomba</t>
  </si>
  <si>
    <t>minds</t>
  </si>
  <si>
    <t>northern</t>
  </si>
  <si>
    <t>majority</t>
  </si>
  <si>
    <t>hunting</t>
  </si>
  <si>
    <t>takhti</t>
  </si>
  <si>
    <t>survived</t>
  </si>
  <si>
    <t>marx</t>
  </si>
  <si>
    <t>income</t>
  </si>
  <si>
    <t>house</t>
  </si>
  <si>
    <t>hafezabadi</t>
  </si>
  <si>
    <t>earthquake</t>
  </si>
  <si>
    <t>cordes</t>
  </si>
  <si>
    <t>change</t>
  </si>
  <si>
    <t>for</t>
  </si>
  <si>
    <t>element</t>
  </si>
  <si>
    <t>very</t>
  </si>
  <si>
    <t>study</t>
  </si>
  <si>
    <t>body</t>
  </si>
  <si>
    <t>behavior</t>
  </si>
  <si>
    <t>aspects</t>
  </si>
  <si>
    <t>artifacts</t>
  </si>
  <si>
    <t>agency</t>
  </si>
  <si>
    <t>truth</t>
  </si>
  <si>
    <t>traces</t>
  </si>
  <si>
    <t>embodied</t>
  </si>
  <si>
    <t>consider</t>
  </si>
  <si>
    <t>condition</t>
  </si>
  <si>
    <t>beyond</t>
  </si>
  <si>
    <t>steinmetz</t>
  </si>
  <si>
    <t>spaces</t>
  </si>
  <si>
    <t>science</t>
  </si>
  <si>
    <t>progress</t>
  </si>
  <si>
    <t>pro</t>
  </si>
  <si>
    <t>politics</t>
  </si>
  <si>
    <t>nature</t>
  </si>
  <si>
    <t>method</t>
  </si>
  <si>
    <t>inter</t>
  </si>
  <si>
    <t>features</t>
  </si>
  <si>
    <t>data</t>
  </si>
  <si>
    <t>although</t>
  </si>
  <si>
    <t>plan</t>
  </si>
  <si>
    <t>pitoiois</t>
  </si>
  <si>
    <t>latkakawas</t>
  </si>
  <si>
    <t>rational</t>
  </si>
  <si>
    <t>great</t>
  </si>
  <si>
    <t>areas</t>
  </si>
  <si>
    <t>landscapes</t>
  </si>
  <si>
    <t>winnemem</t>
  </si>
  <si>
    <t>tunnel</t>
  </si>
  <si>
    <t>still</t>
  </si>
  <si>
    <t>greek</t>
  </si>
  <si>
    <t>few</t>
  </si>
  <si>
    <t>klamath</t>
  </si>
  <si>
    <t>wintu</t>
  </si>
  <si>
    <t>understand</t>
  </si>
  <si>
    <t>relevant</t>
  </si>
  <si>
    <t>photos</t>
  </si>
  <si>
    <t>modoc</t>
  </si>
  <si>
    <t>entire</t>
  </si>
  <si>
    <t>down</t>
  </si>
  <si>
    <t>around</t>
  </si>
  <si>
    <t>archaeologist</t>
  </si>
  <si>
    <t>you</t>
  </si>
  <si>
    <t>write</t>
  </si>
  <si>
    <t>without</t>
  </si>
  <si>
    <t>villa</t>
  </si>
  <si>
    <t>viewed</t>
  </si>
  <si>
    <t>vesuviana</t>
  </si>
  <si>
    <t>understanding</t>
  </si>
  <si>
    <t>somma</t>
  </si>
  <si>
    <t>skinned</t>
  </si>
  <si>
    <t>saying</t>
  </si>
  <si>
    <t>respond</t>
  </si>
  <si>
    <t>relationship</t>
  </si>
  <si>
    <t>related</t>
  </si>
  <si>
    <t>out</t>
  </si>
  <si>
    <t>me</t>
  </si>
  <si>
    <t>legend</t>
  </si>
  <si>
    <t>humans</t>
  </si>
  <si>
    <t>egyptian</t>
  </si>
  <si>
    <t>context</t>
  </si>
  <si>
    <t>case</t>
  </si>
  <si>
    <t>animals</t>
  </si>
  <si>
    <t>pictures</t>
  </si>
  <si>
    <t>miss</t>
  </si>
  <si>
    <t>small</t>
  </si>
  <si>
    <t>kin</t>
  </si>
  <si>
    <t>dependent</t>
  </si>
  <si>
    <t>childhood</t>
  </si>
  <si>
    <t>care</t>
  </si>
  <si>
    <t>puritan</t>
  </si>
  <si>
    <t>support</t>
  </si>
  <si>
    <t>words</t>
  </si>
  <si>
    <t>money</t>
  </si>
  <si>
    <t>model</t>
  </si>
  <si>
    <t>large</t>
  </si>
  <si>
    <t>inheritance</t>
  </si>
  <si>
    <t>home</t>
  </si>
  <si>
    <t>demos</t>
  </si>
  <si>
    <t>by</t>
  </si>
  <si>
    <t>further</t>
  </si>
  <si>
    <t>evidence</t>
  </si>
  <si>
    <t>east</t>
  </si>
  <si>
    <t>african</t>
  </si>
  <si>
    <t xml:space="preserve">Feminine </t>
  </si>
  <si>
    <t>plains</t>
  </si>
  <si>
    <t>society</t>
  </si>
  <si>
    <t>dynamics</t>
  </si>
  <si>
    <t>hide</t>
  </si>
  <si>
    <t>sexual</t>
  </si>
  <si>
    <t>introduction</t>
  </si>
  <si>
    <t>ideology</t>
  </si>
  <si>
    <t>handbook</t>
  </si>
  <si>
    <t>colonial</t>
  </si>
  <si>
    <t>patriarchal</t>
  </si>
  <si>
    <t>dichotomies</t>
  </si>
  <si>
    <t>london</t>
  </si>
  <si>
    <t>journal</t>
  </si>
  <si>
    <t>construction</t>
  </si>
  <si>
    <t>system</t>
  </si>
  <si>
    <t>record</t>
  </si>
  <si>
    <t>nelson</t>
  </si>
  <si>
    <t>manifesting</t>
  </si>
  <si>
    <t>key</t>
  </si>
  <si>
    <t>interpretation</t>
  </si>
  <si>
    <t>feminists</t>
  </si>
  <si>
    <t>dominant</t>
  </si>
  <si>
    <t>approaches</t>
  </si>
  <si>
    <t>also</t>
  </si>
  <si>
    <t>stereotypes</t>
  </si>
  <si>
    <t>spheres</t>
  </si>
  <si>
    <t>sarah</t>
  </si>
  <si>
    <t>relation</t>
  </si>
  <si>
    <t>questions</t>
  </si>
  <si>
    <t>processes</t>
  </si>
  <si>
    <t>lack</t>
  </si>
  <si>
    <t>intersections</t>
  </si>
  <si>
    <t>instead</t>
  </si>
  <si>
    <t>focus</t>
  </si>
  <si>
    <t>feminism</t>
  </si>
  <si>
    <t>ethnic</t>
  </si>
  <si>
    <t>categories</t>
  </si>
  <si>
    <t>butler</t>
  </si>
  <si>
    <t>analysed</t>
  </si>
  <si>
    <t>unequal</t>
  </si>
  <si>
    <t>theories</t>
  </si>
  <si>
    <t>status</t>
  </si>
  <si>
    <t>spirit</t>
  </si>
  <si>
    <t>separating</t>
  </si>
  <si>
    <t>role</t>
  </si>
  <si>
    <t>restricted</t>
  </si>
  <si>
    <t>pursuit</t>
  </si>
  <si>
    <t>performances</t>
  </si>
  <si>
    <t>nationality</t>
  </si>
  <si>
    <t>indicate</t>
  </si>
  <si>
    <t>ideologies</t>
  </si>
  <si>
    <t>households</t>
  </si>
  <si>
    <t>high</t>
  </si>
  <si>
    <t>constructed</t>
  </si>
  <si>
    <t>concept</t>
  </si>
  <si>
    <t>complex</t>
  </si>
  <si>
    <t>colonization</t>
  </si>
  <si>
    <t>changes</t>
  </si>
  <si>
    <t>binary</t>
  </si>
  <si>
    <t>behaviors</t>
  </si>
  <si>
    <t>assumptions</t>
  </si>
  <si>
    <t>asia</t>
  </si>
  <si>
    <t>archae</t>
  </si>
  <si>
    <t>antiquity</t>
  </si>
  <si>
    <t>analyzing</t>
  </si>
  <si>
    <t>analyses</t>
  </si>
  <si>
    <t>wylie</t>
  </si>
  <si>
    <t>worldwide</t>
  </si>
  <si>
    <t>western</t>
  </si>
  <si>
    <t>well</t>
  </si>
  <si>
    <t>walnut</t>
  </si>
  <si>
    <t>urban</t>
  </si>
  <si>
    <t>trouble</t>
  </si>
  <si>
    <t>systems</t>
  </si>
  <si>
    <t>subversion</t>
  </si>
  <si>
    <t>subsequently</t>
  </si>
  <si>
    <t>subjectivity</t>
  </si>
  <si>
    <t>structure</t>
  </si>
  <si>
    <t>societies</t>
  </si>
  <si>
    <t>silliman</t>
  </si>
  <si>
    <t>shamanism</t>
  </si>
  <si>
    <t>second</t>
  </si>
  <si>
    <t>sanday</t>
  </si>
  <si>
    <t>robin</t>
  </si>
  <si>
    <t>reader</t>
  </si>
  <si>
    <t>racial</t>
  </si>
  <si>
    <t>proceedings</t>
  </si>
  <si>
    <t>polity</t>
  </si>
  <si>
    <t>perspective</t>
  </si>
  <si>
    <t>patriarchy</t>
  </si>
  <si>
    <t>note</t>
  </si>
  <si>
    <t>norms</t>
  </si>
  <si>
    <t>management</t>
  </si>
  <si>
    <t>little</t>
  </si>
  <si>
    <t>lines</t>
  </si>
  <si>
    <t>iran</t>
  </si>
  <si>
    <t>ideal</t>
  </si>
  <si>
    <t>goldstein</t>
  </si>
  <si>
    <t>femininity</t>
  </si>
  <si>
    <t>far</t>
  </si>
  <si>
    <t>england</t>
  </si>
  <si>
    <t>documents</t>
  </si>
  <si>
    <t>distinctions</t>
  </si>
  <si>
    <t>discussion</t>
  </si>
  <si>
    <t>dimensions</t>
  </si>
  <si>
    <t>differences</t>
  </si>
  <si>
    <t>diana</t>
  </si>
  <si>
    <t>defined</t>
  </si>
  <si>
    <t>cynthia</t>
  </si>
  <si>
    <t>culturally</t>
  </si>
  <si>
    <t>concern</t>
  </si>
  <si>
    <t>con</t>
  </si>
  <si>
    <t>avoid</t>
  </si>
  <si>
    <t>argue</t>
  </si>
  <si>
    <t>another</t>
  </si>
  <si>
    <t>annual</t>
  </si>
  <si>
    <t>altamira</t>
  </si>
  <si>
    <t>advances</t>
  </si>
  <si>
    <t>the</t>
  </si>
  <si>
    <t>of</t>
  </si>
  <si>
    <t>and</t>
  </si>
  <si>
    <t>x</t>
  </si>
  <si>
    <t>in</t>
  </si>
  <si>
    <t>to</t>
  </si>
  <si>
    <t>on</t>
  </si>
  <si>
    <t>a</t>
  </si>
  <si>
    <t>is</t>
  </si>
  <si>
    <t>as</t>
  </si>
  <si>
    <t>that</t>
  </si>
  <si>
    <t>not</t>
  </si>
  <si>
    <t>diversity</t>
  </si>
  <si>
    <t>with</t>
  </si>
  <si>
    <t>which</t>
  </si>
  <si>
    <t>resources</t>
  </si>
  <si>
    <t>genetics</t>
  </si>
  <si>
    <t>from</t>
  </si>
  <si>
    <t>evolution</t>
  </si>
  <si>
    <t>are</t>
  </si>
  <si>
    <t>or</t>
  </si>
  <si>
    <t>mitochondrial</t>
  </si>
  <si>
    <t>like</t>
  </si>
  <si>
    <t>imprint</t>
  </si>
  <si>
    <t>genetic</t>
  </si>
  <si>
    <t>dna</t>
  </si>
  <si>
    <t>variety</t>
  </si>
  <si>
    <t>unit</t>
  </si>
  <si>
    <t>this</t>
  </si>
  <si>
    <t>soodyall</t>
  </si>
  <si>
    <t>s</t>
  </si>
  <si>
    <t>mtdna</t>
  </si>
  <si>
    <t>laws</t>
  </si>
  <si>
    <t>h</t>
  </si>
  <si>
    <t>genomic</t>
  </si>
  <si>
    <t>genome</t>
  </si>
  <si>
    <t>evolutionary</t>
  </si>
  <si>
    <t>disease</t>
  </si>
  <si>
    <t>at</t>
  </si>
  <si>
    <t>variation</t>
  </si>
  <si>
    <t>species</t>
  </si>
  <si>
    <t>represent</t>
  </si>
  <si>
    <t>protection</t>
  </si>
  <si>
    <t>n</t>
  </si>
  <si>
    <t>its</t>
  </si>
  <si>
    <t>evolu</t>
  </si>
  <si>
    <t>can</t>
  </si>
  <si>
    <t>c</t>
  </si>
  <si>
    <t>an</t>
  </si>
  <si>
    <t>been</t>
  </si>
  <si>
    <t>warriors</t>
  </si>
  <si>
    <t>traders</t>
  </si>
  <si>
    <t>dominance</t>
  </si>
  <si>
    <t>violence</t>
  </si>
  <si>
    <t>nouns</t>
  </si>
  <si>
    <t>found</t>
  </si>
  <si>
    <t>english</t>
  </si>
  <si>
    <t>chief</t>
  </si>
  <si>
    <t>buried</t>
  </si>
  <si>
    <t>bias</t>
  </si>
  <si>
    <t>christian</t>
  </si>
  <si>
    <t>trading</t>
  </si>
  <si>
    <t>gendered</t>
  </si>
  <si>
    <t>explicitly</t>
  </si>
  <si>
    <t>androcentric</t>
  </si>
  <si>
    <t>iron</t>
  </si>
  <si>
    <t>equal</t>
  </si>
  <si>
    <t>assumed</t>
  </si>
  <si>
    <t>worked</t>
  </si>
  <si>
    <t>spencer</t>
  </si>
  <si>
    <t>long</t>
  </si>
  <si>
    <t>company</t>
  </si>
  <si>
    <t>colony</t>
  </si>
  <si>
    <t>classes</t>
  </si>
  <si>
    <t>attention</t>
  </si>
  <si>
    <t>alberti</t>
  </si>
  <si>
    <t>against</t>
  </si>
  <si>
    <t>wives</t>
  </si>
  <si>
    <t>wealth</t>
  </si>
  <si>
    <t>text</t>
  </si>
  <si>
    <t>standpoints</t>
  </si>
  <si>
    <t>removed</t>
  </si>
  <si>
    <t>remain</t>
  </si>
  <si>
    <t>provide</t>
  </si>
  <si>
    <t>positions</t>
  </si>
  <si>
    <t>particularly</t>
  </si>
  <si>
    <t>netherland</t>
  </si>
  <si>
    <t>legal</t>
  </si>
  <si>
    <t>left</t>
  </si>
  <si>
    <t>law</t>
  </si>
  <si>
    <t>informs</t>
  </si>
  <si>
    <t>increasing</t>
  </si>
  <si>
    <t>inclusive</t>
  </si>
  <si>
    <t>image</t>
  </si>
  <si>
    <t>hunted</t>
  </si>
  <si>
    <t>gendering</t>
  </si>
  <si>
    <t>equally</t>
  </si>
  <si>
    <t>elderly</t>
  </si>
  <si>
    <t>died</t>
  </si>
  <si>
    <t>dichotomy</t>
  </si>
  <si>
    <t>deserved</t>
  </si>
  <si>
    <t>critical</t>
  </si>
  <si>
    <t>achieved</t>
  </si>
  <si>
    <t>among</t>
  </si>
  <si>
    <t>navajo</t>
  </si>
  <si>
    <t>million</t>
  </si>
  <si>
    <t>find</t>
  </si>
  <si>
    <t>both</t>
  </si>
  <si>
    <t>york</t>
  </si>
  <si>
    <t>visited</t>
  </si>
  <si>
    <t>sounds</t>
  </si>
  <si>
    <t>set</t>
  </si>
  <si>
    <t>physically</t>
  </si>
  <si>
    <t>national</t>
  </si>
  <si>
    <t>minorities</t>
  </si>
  <si>
    <t>invisible</t>
  </si>
  <si>
    <t>household</t>
  </si>
  <si>
    <t>help</t>
  </si>
  <si>
    <t>defender</t>
  </si>
  <si>
    <t>connections</t>
  </si>
  <si>
    <t>chicago</t>
  </si>
  <si>
    <t>coerced</t>
  </si>
  <si>
    <t>biological</t>
  </si>
  <si>
    <t>opposite</t>
  </si>
  <si>
    <t>notes</t>
  </si>
  <si>
    <t>married</t>
  </si>
  <si>
    <t>frances</t>
  </si>
  <si>
    <t>hearth</t>
  </si>
  <si>
    <t>guilders</t>
  </si>
  <si>
    <t>reform</t>
  </si>
  <si>
    <t>owned</t>
  </si>
  <si>
    <t>economic</t>
  </si>
  <si>
    <t>argued</t>
  </si>
  <si>
    <t>unmarried</t>
  </si>
  <si>
    <t>dutch</t>
  </si>
  <si>
    <t>anglo</t>
  </si>
  <si>
    <t>algonquian</t>
  </si>
  <si>
    <t>middle</t>
  </si>
  <si>
    <t>rulers</t>
  </si>
  <si>
    <t>japan</t>
  </si>
  <si>
    <t>ireland</t>
  </si>
  <si>
    <t>importance</t>
  </si>
  <si>
    <t>immigrant</t>
  </si>
  <si>
    <t>homes</t>
  </si>
  <si>
    <t>fur</t>
  </si>
  <si>
    <t>exchange</t>
  </si>
  <si>
    <t>cooked</t>
  </si>
  <si>
    <t>widowed</t>
  </si>
  <si>
    <t>researched</t>
  </si>
  <si>
    <t>older</t>
  </si>
  <si>
    <t>o</t>
  </si>
  <si>
    <t>marriage</t>
  </si>
  <si>
    <t>iroquois</t>
  </si>
  <si>
    <t>iroquoian</t>
  </si>
  <si>
    <t>families</t>
  </si>
  <si>
    <t>europeans</t>
  </si>
  <si>
    <t>continued</t>
  </si>
  <si>
    <t>assemblages</t>
  </si>
  <si>
    <t>appear</t>
  </si>
  <si>
    <t>whether</t>
  </si>
  <si>
    <t>wave</t>
  </si>
  <si>
    <t>toward</t>
  </si>
  <si>
    <t>through</t>
  </si>
  <si>
    <t>third</t>
  </si>
  <si>
    <t>settlements</t>
  </si>
  <si>
    <t>records</t>
  </si>
  <si>
    <t>oppression</t>
  </si>
  <si>
    <t>opportunities</t>
  </si>
  <si>
    <t>major</t>
  </si>
  <si>
    <t>lower</t>
  </si>
  <si>
    <t>less</t>
  </si>
  <si>
    <t>institutions</t>
  </si>
  <si>
    <t>free</t>
  </si>
  <si>
    <t>excavating</t>
  </si>
  <si>
    <t>absence</t>
  </si>
  <si>
    <t>west</t>
  </si>
  <si>
    <t>wall</t>
  </si>
  <si>
    <t>variations</t>
  </si>
  <si>
    <t>van</t>
  </si>
  <si>
    <t>table</t>
  </si>
  <si>
    <t>suggests</t>
  </si>
  <si>
    <t>subordination</t>
  </si>
  <si>
    <t>subordinate</t>
  </si>
  <si>
    <t>strong</t>
  </si>
  <si>
    <t>strategies</t>
  </si>
  <si>
    <t>shifting</t>
  </si>
  <si>
    <t>rural</t>
  </si>
  <si>
    <t>reiter</t>
  </si>
  <si>
    <t>property</t>
  </si>
  <si>
    <t>personal</t>
  </si>
  <si>
    <t>period</t>
  </si>
  <si>
    <t>nineteenth</t>
  </si>
  <si>
    <t>korea</t>
  </si>
  <si>
    <t>ignored</t>
  </si>
  <si>
    <t>histories</t>
  </si>
  <si>
    <t>historic</t>
  </si>
  <si>
    <t>hides</t>
  </si>
  <si>
    <t>giving</t>
  </si>
  <si>
    <t>figurines</t>
  </si>
  <si>
    <t>discusses</t>
  </si>
  <si>
    <t>denied</t>
  </si>
  <si>
    <t>colored</t>
  </si>
  <si>
    <t>business</t>
  </si>
  <si>
    <t>autonomy</t>
  </si>
  <si>
    <t>atlantic</t>
  </si>
  <si>
    <t>arikara</t>
  </si>
  <si>
    <t>according</t>
  </si>
  <si>
    <t>above</t>
  </si>
  <si>
    <t>yentsch</t>
  </si>
  <si>
    <t>would</t>
  </si>
  <si>
    <t>visible</t>
  </si>
  <si>
    <t>viewpoints</t>
  </si>
  <si>
    <t>upside</t>
  </si>
  <si>
    <t>ties</t>
  </si>
  <si>
    <t>themselves</t>
  </si>
  <si>
    <t>tender</t>
  </si>
  <si>
    <t>sylvia</t>
  </si>
  <si>
    <t>surrounding</t>
  </si>
  <si>
    <t>supposedly</t>
  </si>
  <si>
    <t>superior</t>
  </si>
  <si>
    <t>submissive</t>
  </si>
  <si>
    <t>stalsberg</t>
  </si>
  <si>
    <t>specific</t>
  </si>
  <si>
    <t>south</t>
  </si>
  <si>
    <t>settler</t>
  </si>
  <si>
    <t>servants</t>
  </si>
  <si>
    <t>savings</t>
  </si>
  <si>
    <t>revealed</t>
  </si>
  <si>
    <t>researchers</t>
  </si>
  <si>
    <t>references</t>
  </si>
  <si>
    <t>rayna</t>
  </si>
  <si>
    <t>possessions</t>
  </si>
  <si>
    <t>poor</t>
  </si>
  <si>
    <t>ponkapoag</t>
  </si>
  <si>
    <t>point</t>
  </si>
  <si>
    <t>placing</t>
  </si>
  <si>
    <t>patterns</t>
  </si>
  <si>
    <t>patricia</t>
  </si>
  <si>
    <t>participate</t>
  </si>
  <si>
    <t>neighbors</t>
  </si>
  <si>
    <t>meat</t>
  </si>
  <si>
    <t>matrilineal</t>
  </si>
  <si>
    <t>mary</t>
  </si>
  <si>
    <t>makes</t>
  </si>
  <si>
    <t>mainly</t>
  </si>
  <si>
    <t>led</t>
  </si>
  <si>
    <t>leacock</t>
  </si>
  <si>
    <t>intimate</t>
  </si>
  <si>
    <t>insignificant</t>
  </si>
  <si>
    <t>innate</t>
  </si>
  <si>
    <t>influence</t>
  </si>
  <si>
    <t>inability</t>
  </si>
  <si>
    <t>historically</t>
  </si>
  <si>
    <t>historians</t>
  </si>
  <si>
    <t>habita</t>
  </si>
  <si>
    <t>girls</t>
  </si>
  <si>
    <t>freedom</t>
  </si>
  <si>
    <t>focusing</t>
  </si>
  <si>
    <t>financial</t>
  </si>
  <si>
    <t>euro</t>
  </si>
  <si>
    <t>ethnographic</t>
  </si>
  <si>
    <t>erased</t>
  </si>
  <si>
    <t>empowering</t>
  </si>
  <si>
    <t>eleanor</t>
  </si>
  <si>
    <t>documentary</t>
  </si>
  <si>
    <t>distinguishes</t>
  </si>
  <si>
    <t>daughters</t>
  </si>
  <si>
    <t>critiqued</t>
  </si>
  <si>
    <t>course</t>
  </si>
  <si>
    <t>contributions</t>
  </si>
  <si>
    <t>contact</t>
  </si>
  <si>
    <t>comprised</t>
  </si>
  <si>
    <t>color</t>
  </si>
  <si>
    <t>clements</t>
  </si>
  <si>
    <t>clearly</t>
  </si>
  <si>
    <t>clear</t>
  </si>
  <si>
    <t>city</t>
  </si>
  <si>
    <t>china</t>
  </si>
  <si>
    <t>central</t>
  </si>
  <si>
    <t>cases</t>
  </si>
  <si>
    <t>cantwell</t>
  </si>
  <si>
    <t>began</t>
  </si>
  <si>
    <t>based</t>
  </si>
  <si>
    <t>balance</t>
  </si>
  <si>
    <t>anthropological</t>
  </si>
  <si>
    <t>anne</t>
  </si>
  <si>
    <t>lodz</t>
  </si>
  <si>
    <t>ghetto</t>
  </si>
  <si>
    <t>friends</t>
  </si>
  <si>
    <t>memorial</t>
  </si>
  <si>
    <t>extended</t>
  </si>
  <si>
    <t>day</t>
  </si>
  <si>
    <t>ecological</t>
  </si>
  <si>
    <t>divides</t>
  </si>
  <si>
    <t>wobst</t>
  </si>
  <si>
    <t>settlement</t>
  </si>
  <si>
    <t>big</t>
  </si>
  <si>
    <t>deacon</t>
  </si>
  <si>
    <t>single</t>
  </si>
  <si>
    <t>senior</t>
  </si>
  <si>
    <t>pocumtuck</t>
  </si>
  <si>
    <t>rock</t>
  </si>
  <si>
    <t>tie</t>
  </si>
  <si>
    <t>movement</t>
  </si>
  <si>
    <t>meanings</t>
  </si>
  <si>
    <t>mazel</t>
  </si>
  <si>
    <t>imagine</t>
  </si>
  <si>
    <t>falls</t>
  </si>
  <si>
    <t>baseball</t>
  </si>
  <si>
    <t>pequot</t>
  </si>
  <si>
    <t>mashantucket</t>
  </si>
  <si>
    <t>generation</t>
  </si>
  <si>
    <t>four</t>
  </si>
  <si>
    <t>tourists</t>
  </si>
  <si>
    <t>violations</t>
  </si>
  <si>
    <t>investigation</t>
  </si>
  <si>
    <t>abuses</t>
  </si>
  <si>
    <t>universal</t>
  </si>
  <si>
    <t>genius</t>
  </si>
  <si>
    <t>creative</t>
  </si>
  <si>
    <t>behaviour</t>
  </si>
  <si>
    <t>prior</t>
  </si>
  <si>
    <t>masterpiece</t>
  </si>
  <si>
    <t>loss</t>
  </si>
  <si>
    <t>exhuming</t>
  </si>
  <si>
    <t>bodies</t>
  </si>
  <si>
    <t>common</t>
  </si>
  <si>
    <t>works</t>
  </si>
  <si>
    <t>nationalist</t>
  </si>
  <si>
    <t>imperialist</t>
  </si>
  <si>
    <t>colonialist</t>
  </si>
  <si>
    <t>archaeologies</t>
  </si>
  <si>
    <t>alternative</t>
  </si>
  <si>
    <t>younger</t>
  </si>
  <si>
    <t>schielke</t>
  </si>
  <si>
    <t>foreign</t>
  </si>
  <si>
    <t>encounters</t>
  </si>
  <si>
    <t>best</t>
  </si>
  <si>
    <t>river</t>
  </si>
  <si>
    <t>jewish</t>
  </si>
  <si>
    <t>bahar</t>
  </si>
  <si>
    <t>now</t>
  </si>
  <si>
    <t>sudanese</t>
  </si>
  <si>
    <t>sudan</t>
  </si>
  <si>
    <t>qurna</t>
  </si>
  <si>
    <t>merowe</t>
  </si>
  <si>
    <t>houses</t>
  </si>
  <si>
    <t>dam</t>
  </si>
  <si>
    <t>connection</t>
  </si>
  <si>
    <t>tribe</t>
  </si>
  <si>
    <t>tens</t>
  </si>
  <si>
    <t>salvage</t>
  </si>
  <si>
    <t>return</t>
  </si>
  <si>
    <t>resettlement</t>
  </si>
  <si>
    <t>protest</t>
  </si>
  <si>
    <t>palestinians</t>
  </si>
  <si>
    <t>monuments</t>
  </si>
  <si>
    <t>manasir</t>
  </si>
  <si>
    <t>luxor</t>
  </si>
  <si>
    <t>israel</t>
  </si>
  <si>
    <t>good</t>
  </si>
  <si>
    <t>cataract</t>
  </si>
  <si>
    <t>cairo</t>
  </si>
  <si>
    <t>askouri</t>
  </si>
  <si>
    <t>Articles</t>
  </si>
  <si>
    <t>frequency pmw</t>
  </si>
  <si>
    <t xml:space="preserve">Appendix 6: Archaeologies </t>
  </si>
  <si>
    <t>Supplementary Data File: De Leiuen 2018 thesis</t>
  </si>
  <si>
    <t>Description:</t>
  </si>
  <si>
    <t>The first tab, and first group of data provides the AntConc results as actual word frequencies. The keywords are listed on the y-axis, and the year of publication on the x-axis. Where no result or ‘hit’ occurred this is recorded as zero.</t>
  </si>
  <si>
    <t>The data group below shows the results after the normed count formula has been applied, so are values per million words.</t>
  </si>
  <si>
    <t>Subsequent tabs give the collocation results for each keyword by year that met the minimum criteria for significance: an MI score and frequency of three.</t>
  </si>
  <si>
    <t>If no data appears for that year, then no keywords met the minimum criteria for significance. Each result has the frequency, MI score and whether the collocation appeared to the right R or left L of the keyword.</t>
  </si>
  <si>
    <t>The collocations have also been grouped by keywords gender, male/female., masculine/feminine and men/women for comparison.</t>
  </si>
  <si>
    <r>
      <t xml:space="preserve">This Excel spread sheet shows a summary of the keywords frequency data and collocation results for </t>
    </r>
    <r>
      <rPr>
        <b/>
        <i/>
        <sz val="14"/>
        <color theme="1"/>
        <rFont val="Calibri"/>
        <scheme val="minor"/>
      </rPr>
      <t>Archaeologies</t>
    </r>
    <r>
      <rPr>
        <b/>
        <sz val="14"/>
        <color theme="1"/>
        <rFont val="Calibri"/>
        <family val="2"/>
        <scheme val="minor"/>
      </rPr>
      <t xml:space="preserve"> 2005 to 2013.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</si>
</sst>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9" tint="-0.249977111117893"/>
      <name val="Calibri"/>
      <family val="2"/>
      <scheme val="minor"/>
    </font>
    <font>
      <b/>
      <i/>
      <sz val="11"/>
      <color theme="9"/>
      <name val="Calibri"/>
      <family val="2"/>
      <scheme val="minor"/>
    </font>
    <font>
      <b/>
      <i/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scheme val="minor"/>
    </font>
    <font>
      <b/>
      <sz val="11"/>
      <name val="Calibri"/>
      <scheme val="minor"/>
    </font>
    <font>
      <b/>
      <sz val="16"/>
      <color rgb="FF000000"/>
      <name val="Calibri"/>
      <scheme val="minor"/>
    </font>
    <font>
      <sz val="14"/>
      <color rgb="FF000000"/>
      <name val="Calibri"/>
    </font>
    <font>
      <sz val="14"/>
      <color theme="1"/>
      <name val="Calibri"/>
      <scheme val="minor"/>
    </font>
    <font>
      <b/>
      <i/>
      <sz val="14"/>
      <color theme="1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0" borderId="1" xfId="0" applyFont="1" applyBorder="1"/>
    <xf numFmtId="0" fontId="1" fillId="0" borderId="0" xfId="0" applyFont="1"/>
    <xf numFmtId="0" fontId="2" fillId="0" borderId="0" xfId="0" applyFont="1"/>
    <xf numFmtId="0" fontId="1" fillId="3" borderId="1" xfId="0" applyFont="1" applyFill="1" applyBorder="1"/>
    <xf numFmtId="0" fontId="0" fillId="3" borderId="1" xfId="0" applyFill="1" applyBorder="1"/>
    <xf numFmtId="0" fontId="1" fillId="4" borderId="1" xfId="0" applyFont="1" applyFill="1" applyBorder="1"/>
    <xf numFmtId="0" fontId="0" fillId="4" borderId="1" xfId="0" applyFill="1" applyBorder="1"/>
    <xf numFmtId="0" fontId="1" fillId="5" borderId="1" xfId="0" applyFont="1" applyFill="1" applyBorder="1"/>
    <xf numFmtId="0" fontId="0" fillId="5" borderId="1" xfId="0" applyFill="1" applyBorder="1"/>
    <xf numFmtId="0" fontId="1" fillId="6" borderId="1" xfId="0" applyFont="1" applyFill="1" applyBorder="1"/>
    <xf numFmtId="0" fontId="0" fillId="6" borderId="1" xfId="0" applyFill="1" applyBorder="1"/>
    <xf numFmtId="0" fontId="3" fillId="0" borderId="1" xfId="0" applyFont="1" applyBorder="1"/>
    <xf numFmtId="0" fontId="4" fillId="0" borderId="2" xfId="0" applyFont="1" applyFill="1" applyBorder="1"/>
    <xf numFmtId="0" fontId="0" fillId="0" borderId="2" xfId="0" applyFill="1" applyBorder="1"/>
    <xf numFmtId="0" fontId="5" fillId="0" borderId="0" xfId="0" applyFont="1"/>
    <xf numFmtId="0" fontId="0" fillId="0" borderId="0" xfId="0" applyBorder="1"/>
    <xf numFmtId="0" fontId="1" fillId="7" borderId="1" xfId="0" applyFont="1" applyFill="1" applyBorder="1"/>
    <xf numFmtId="0" fontId="0" fillId="8" borderId="0" xfId="0" applyFill="1"/>
    <xf numFmtId="0" fontId="1" fillId="9" borderId="1" xfId="0" applyFont="1" applyFill="1" applyBorder="1"/>
    <xf numFmtId="0" fontId="0" fillId="9" borderId="0" xfId="0" applyFill="1"/>
    <xf numFmtId="0" fontId="1" fillId="9" borderId="0" xfId="0" applyFont="1" applyFill="1" applyBorder="1"/>
    <xf numFmtId="0" fontId="1" fillId="9" borderId="0" xfId="0" applyFont="1" applyFill="1"/>
    <xf numFmtId="0" fontId="1" fillId="8" borderId="0" xfId="0" applyFont="1" applyFill="1"/>
    <xf numFmtId="0" fontId="1" fillId="8" borderId="0" xfId="0" applyFont="1" applyFill="1" applyBorder="1"/>
    <xf numFmtId="0" fontId="1" fillId="6" borderId="0" xfId="0" applyFont="1" applyFill="1"/>
    <xf numFmtId="0" fontId="0" fillId="6" borderId="0" xfId="0" applyFill="1"/>
    <xf numFmtId="0" fontId="1" fillId="6" borderId="0" xfId="0" applyFont="1" applyFill="1" applyBorder="1"/>
    <xf numFmtId="0" fontId="1" fillId="10" borderId="0" xfId="0" applyFont="1" applyFill="1"/>
    <xf numFmtId="0" fontId="0" fillId="10" borderId="0" xfId="0" applyFill="1"/>
    <xf numFmtId="0" fontId="1" fillId="10" borderId="0" xfId="0" applyFont="1" applyFill="1" applyBorder="1"/>
    <xf numFmtId="0" fontId="1" fillId="7" borderId="0" xfId="0" applyFont="1" applyFill="1"/>
    <xf numFmtId="0" fontId="0" fillId="7" borderId="0" xfId="0" applyFill="1"/>
    <xf numFmtId="0" fontId="1" fillId="7" borderId="0" xfId="0" applyFont="1" applyFill="1" applyBorder="1"/>
    <xf numFmtId="0" fontId="1" fillId="0" borderId="1" xfId="0" applyFont="1" applyFill="1" applyBorder="1"/>
    <xf numFmtId="0" fontId="0" fillId="0" borderId="0" xfId="0" applyFill="1"/>
    <xf numFmtId="0" fontId="1" fillId="0" borderId="0" xfId="0" applyFont="1" applyFill="1" applyBorder="1"/>
    <xf numFmtId="0" fontId="1" fillId="0" borderId="0" xfId="0" applyFont="1" applyFill="1"/>
    <xf numFmtId="0" fontId="0" fillId="0" borderId="1" xfId="0" applyFill="1" applyBorder="1"/>
    <xf numFmtId="0" fontId="0" fillId="0" borderId="0" xfId="0" applyFill="1" applyBorder="1"/>
    <xf numFmtId="0" fontId="0" fillId="2" borderId="0" xfId="0" applyFill="1"/>
    <xf numFmtId="0" fontId="1" fillId="2" borderId="1" xfId="0" applyFont="1" applyFill="1" applyBorder="1"/>
    <xf numFmtId="0" fontId="1" fillId="2" borderId="0" xfId="0" applyFont="1" applyFill="1" applyBorder="1"/>
    <xf numFmtId="0" fontId="1" fillId="2" borderId="0" xfId="0" applyFont="1" applyFill="1"/>
    <xf numFmtId="0" fontId="1" fillId="4" borderId="0" xfId="0" applyFont="1" applyFill="1"/>
    <xf numFmtId="0" fontId="0" fillId="4" borderId="0" xfId="0" applyFill="1"/>
    <xf numFmtId="0" fontId="1" fillId="4" borderId="0" xfId="0" applyFont="1" applyFill="1" applyBorder="1"/>
    <xf numFmtId="0" fontId="6" fillId="0" borderId="0" xfId="0" applyFont="1"/>
    <xf numFmtId="0" fontId="1" fillId="8" borderId="1" xfId="0" applyFont="1" applyFill="1" applyBorder="1"/>
    <xf numFmtId="0" fontId="6" fillId="2" borderId="0" xfId="0" applyFont="1" applyFill="1"/>
    <xf numFmtId="0" fontId="1" fillId="10" borderId="1" xfId="0" applyFont="1" applyFill="1" applyBorder="1"/>
    <xf numFmtId="0" fontId="7" fillId="0" borderId="0" xfId="0" applyFont="1"/>
    <xf numFmtId="0" fontId="7" fillId="0" borderId="0" xfId="0" applyFont="1" applyFill="1"/>
    <xf numFmtId="0" fontId="8" fillId="0" borderId="0" xfId="0" applyFont="1"/>
    <xf numFmtId="164" fontId="0" fillId="0" borderId="1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9" fillId="0" borderId="0" xfId="0" applyFont="1"/>
    <xf numFmtId="0" fontId="0" fillId="0" borderId="3" xfId="0" applyFill="1" applyBorder="1"/>
    <xf numFmtId="0" fontId="0" fillId="0" borderId="4" xfId="0" applyFill="1" applyBorder="1"/>
    <xf numFmtId="0" fontId="4" fillId="7" borderId="2" xfId="0" applyFont="1" applyFill="1" applyBorder="1"/>
    <xf numFmtId="0" fontId="1" fillId="7" borderId="3" xfId="0" applyFont="1" applyFill="1" applyBorder="1"/>
    <xf numFmtId="0" fontId="10" fillId="7" borderId="1" xfId="0" applyFont="1" applyFill="1" applyBorder="1"/>
    <xf numFmtId="0" fontId="1" fillId="7" borderId="2" xfId="0" applyFont="1" applyFill="1" applyBorder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theme" Target="theme/theme1.xml"/><Relationship Id="rId24" Type="http://schemas.openxmlformats.org/officeDocument/2006/relationships/styles" Target="styles.xml"/><Relationship Id="rId25" Type="http://schemas.openxmlformats.org/officeDocument/2006/relationships/sharedStrings" Target="sharedStrings.xml"/><Relationship Id="rId26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6"/>
  <sheetViews>
    <sheetView tabSelected="1" workbookViewId="0">
      <selection activeCell="A3" sqref="A3"/>
    </sheetView>
  </sheetViews>
  <sheetFormatPr baseColWidth="10" defaultRowHeight="14" x14ac:dyDescent="0"/>
  <sheetData>
    <row r="3" spans="1:1" ht="20">
      <c r="A3" s="65" t="s">
        <v>1071</v>
      </c>
    </row>
    <row r="5" spans="1:1" ht="18">
      <c r="A5" s="66" t="s">
        <v>1072</v>
      </c>
    </row>
    <row r="6" spans="1:1" ht="18">
      <c r="A6" s="66" t="s">
        <v>1073</v>
      </c>
    </row>
    <row r="8" spans="1:1" ht="18">
      <c r="A8" s="67" t="s">
        <v>1079</v>
      </c>
    </row>
    <row r="9" spans="1:1" ht="18">
      <c r="A9" s="67"/>
    </row>
    <row r="10" spans="1:1" ht="18">
      <c r="A10" s="67" t="s">
        <v>1074</v>
      </c>
    </row>
    <row r="11" spans="1:1" ht="18">
      <c r="A11" s="67" t="s">
        <v>1075</v>
      </c>
    </row>
    <row r="12" spans="1:1" ht="18">
      <c r="A12" s="67"/>
    </row>
    <row r="13" spans="1:1" ht="18">
      <c r="A13" s="67" t="s">
        <v>1076</v>
      </c>
    </row>
    <row r="14" spans="1:1" ht="18">
      <c r="A14" s="67" t="s">
        <v>1077</v>
      </c>
    </row>
    <row r="15" spans="1:1" ht="18">
      <c r="A15" s="67"/>
    </row>
    <row r="16" spans="1:1" ht="18">
      <c r="A16" s="67" t="s">
        <v>1078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4"/>
  <sheetViews>
    <sheetView topLeftCell="A680" zoomScale="90" zoomScaleNormal="90" zoomScalePageLayoutView="90" workbookViewId="0">
      <selection activeCell="M709" sqref="M709"/>
    </sheetView>
  </sheetViews>
  <sheetFormatPr baseColWidth="10" defaultColWidth="8.83203125" defaultRowHeight="14" x14ac:dyDescent="0"/>
  <sheetData>
    <row r="1" spans="1:6">
      <c r="A1" s="25" t="s">
        <v>191</v>
      </c>
      <c r="B1" s="20"/>
      <c r="C1" s="20"/>
      <c r="D1" s="20"/>
      <c r="E1" s="20"/>
      <c r="F1" s="20"/>
    </row>
    <row r="2" spans="1:6">
      <c r="A2" s="26" t="s">
        <v>143</v>
      </c>
      <c r="B2" s="25" t="s">
        <v>144</v>
      </c>
      <c r="C2" s="25"/>
      <c r="D2" s="25"/>
      <c r="E2" s="25" t="s">
        <v>46</v>
      </c>
      <c r="F2" s="25" t="s">
        <v>47</v>
      </c>
    </row>
    <row r="3" spans="1:6">
      <c r="A3">
        <v>6</v>
      </c>
      <c r="B3">
        <v>17</v>
      </c>
      <c r="C3">
        <v>11</v>
      </c>
      <c r="D3">
        <v>6</v>
      </c>
      <c r="E3">
        <v>9.7289300000000001</v>
      </c>
      <c r="F3" t="s">
        <v>80</v>
      </c>
    </row>
    <row r="4" spans="1:6">
      <c r="A4">
        <v>8</v>
      </c>
      <c r="B4">
        <v>14</v>
      </c>
      <c r="C4">
        <v>13</v>
      </c>
      <c r="D4">
        <v>1</v>
      </c>
      <c r="E4">
        <v>15.47119</v>
      </c>
      <c r="F4" t="s">
        <v>33</v>
      </c>
    </row>
    <row r="5" spans="1:6">
      <c r="A5">
        <v>16</v>
      </c>
      <c r="B5">
        <v>8</v>
      </c>
      <c r="C5">
        <v>4</v>
      </c>
      <c r="D5">
        <v>4</v>
      </c>
      <c r="E5">
        <v>13.44144</v>
      </c>
      <c r="F5" t="s">
        <v>39</v>
      </c>
    </row>
    <row r="6" spans="1:6">
      <c r="A6">
        <v>19</v>
      </c>
      <c r="B6">
        <v>7</v>
      </c>
      <c r="C6">
        <v>4</v>
      </c>
      <c r="D6">
        <v>3</v>
      </c>
      <c r="E6">
        <v>10.50156</v>
      </c>
      <c r="F6" t="s">
        <v>83</v>
      </c>
    </row>
    <row r="7" spans="1:6">
      <c r="A7">
        <v>21</v>
      </c>
      <c r="B7">
        <v>7</v>
      </c>
      <c r="C7">
        <v>4</v>
      </c>
      <c r="D7">
        <v>3</v>
      </c>
      <c r="E7">
        <v>7.3908100000000001</v>
      </c>
      <c r="F7" t="s">
        <v>48</v>
      </c>
    </row>
    <row r="8" spans="1:6">
      <c r="A8">
        <v>25</v>
      </c>
      <c r="B8">
        <v>6</v>
      </c>
      <c r="C8">
        <v>0</v>
      </c>
      <c r="D8">
        <v>6</v>
      </c>
      <c r="E8">
        <v>14.83376</v>
      </c>
      <c r="F8" t="s">
        <v>566</v>
      </c>
    </row>
    <row r="9" spans="1:6">
      <c r="A9">
        <v>29</v>
      </c>
      <c r="B9">
        <v>5</v>
      </c>
      <c r="C9">
        <v>1</v>
      </c>
      <c r="D9">
        <v>4</v>
      </c>
      <c r="E9">
        <v>0</v>
      </c>
      <c r="F9" t="s">
        <v>398</v>
      </c>
    </row>
    <row r="10" spans="1:6">
      <c r="A10">
        <v>33</v>
      </c>
      <c r="B10">
        <v>4</v>
      </c>
      <c r="C10">
        <v>2</v>
      </c>
      <c r="D10">
        <v>2</v>
      </c>
      <c r="E10">
        <v>13.663830000000001</v>
      </c>
      <c r="F10" t="s">
        <v>40</v>
      </c>
    </row>
    <row r="11" spans="1:6">
      <c r="A11">
        <v>34</v>
      </c>
      <c r="B11">
        <v>4</v>
      </c>
      <c r="C11">
        <v>1</v>
      </c>
      <c r="D11">
        <v>3</v>
      </c>
      <c r="E11">
        <v>9.52088</v>
      </c>
      <c r="F11" t="s">
        <v>91</v>
      </c>
    </row>
    <row r="12" spans="1:6">
      <c r="A12">
        <v>35</v>
      </c>
      <c r="B12">
        <v>4</v>
      </c>
      <c r="C12">
        <v>2</v>
      </c>
      <c r="D12">
        <v>2</v>
      </c>
      <c r="E12">
        <v>11.548360000000001</v>
      </c>
      <c r="F12" t="s">
        <v>32</v>
      </c>
    </row>
    <row r="13" spans="1:6">
      <c r="A13">
        <v>36</v>
      </c>
      <c r="B13">
        <v>4</v>
      </c>
      <c r="C13">
        <v>4</v>
      </c>
      <c r="D13">
        <v>0</v>
      </c>
      <c r="E13">
        <v>11.248799999999999</v>
      </c>
      <c r="F13" t="s">
        <v>363</v>
      </c>
    </row>
    <row r="14" spans="1:6">
      <c r="A14">
        <v>43</v>
      </c>
      <c r="B14">
        <v>3</v>
      </c>
      <c r="C14">
        <v>3</v>
      </c>
      <c r="D14">
        <v>0</v>
      </c>
      <c r="E14">
        <v>9.2791700000000006</v>
      </c>
      <c r="F14" t="s">
        <v>234</v>
      </c>
    </row>
    <row r="15" spans="1:6">
      <c r="A15">
        <v>44</v>
      </c>
      <c r="B15">
        <v>3</v>
      </c>
      <c r="C15">
        <v>3</v>
      </c>
      <c r="D15">
        <v>0</v>
      </c>
      <c r="E15">
        <v>10.026400000000001</v>
      </c>
      <c r="F15" t="s">
        <v>235</v>
      </c>
    </row>
    <row r="16" spans="1:6">
      <c r="A16">
        <v>47</v>
      </c>
      <c r="B16">
        <v>3</v>
      </c>
      <c r="C16">
        <v>0</v>
      </c>
      <c r="D16">
        <v>3</v>
      </c>
      <c r="E16">
        <v>8.9511199999999995</v>
      </c>
      <c r="F16" t="s">
        <v>304</v>
      </c>
    </row>
    <row r="17" spans="1:6">
      <c r="A17">
        <v>48</v>
      </c>
      <c r="B17">
        <v>3</v>
      </c>
      <c r="C17">
        <v>3</v>
      </c>
      <c r="D17">
        <v>0</v>
      </c>
      <c r="E17">
        <v>10.926869999999999</v>
      </c>
      <c r="F17" t="s">
        <v>567</v>
      </c>
    </row>
    <row r="18" spans="1:6">
      <c r="A18">
        <v>49</v>
      </c>
      <c r="B18">
        <v>3</v>
      </c>
      <c r="C18">
        <v>0</v>
      </c>
      <c r="D18">
        <v>3</v>
      </c>
      <c r="E18">
        <v>6.9389399999999997</v>
      </c>
      <c r="F18" t="s">
        <v>177</v>
      </c>
    </row>
    <row r="19" spans="1:6">
      <c r="A19">
        <v>50</v>
      </c>
      <c r="B19">
        <v>3</v>
      </c>
      <c r="C19">
        <v>0</v>
      </c>
      <c r="D19">
        <v>3</v>
      </c>
      <c r="E19">
        <v>9.7893600000000003</v>
      </c>
      <c r="F19" t="s">
        <v>245</v>
      </c>
    </row>
    <row r="20" spans="1:6">
      <c r="A20">
        <v>51</v>
      </c>
      <c r="B20">
        <v>3</v>
      </c>
      <c r="C20">
        <v>2</v>
      </c>
      <c r="D20">
        <v>1</v>
      </c>
      <c r="E20">
        <v>0</v>
      </c>
      <c r="F20" t="s">
        <v>568</v>
      </c>
    </row>
    <row r="21" spans="1:6">
      <c r="A21">
        <v>53</v>
      </c>
      <c r="B21">
        <v>3</v>
      </c>
      <c r="C21">
        <v>1</v>
      </c>
      <c r="D21">
        <v>2</v>
      </c>
      <c r="E21">
        <v>12.248799999999999</v>
      </c>
      <c r="F21" t="s">
        <v>150</v>
      </c>
    </row>
    <row r="22" spans="1:6">
      <c r="A22">
        <v>54</v>
      </c>
      <c r="B22">
        <v>3</v>
      </c>
      <c r="C22">
        <v>1</v>
      </c>
      <c r="D22">
        <v>2</v>
      </c>
      <c r="E22">
        <v>0</v>
      </c>
      <c r="F22" t="s">
        <v>92</v>
      </c>
    </row>
    <row r="23" spans="1:6">
      <c r="A23">
        <v>55</v>
      </c>
      <c r="B23">
        <v>3</v>
      </c>
      <c r="C23">
        <v>2</v>
      </c>
      <c r="D23">
        <v>1</v>
      </c>
      <c r="E23">
        <v>0</v>
      </c>
      <c r="F23" t="s">
        <v>569</v>
      </c>
    </row>
    <row r="24" spans="1:6">
      <c r="A24">
        <v>56</v>
      </c>
      <c r="B24">
        <v>3</v>
      </c>
      <c r="C24">
        <v>3</v>
      </c>
      <c r="D24">
        <v>0</v>
      </c>
      <c r="E24">
        <v>8.4414400000000001</v>
      </c>
      <c r="F24" t="s">
        <v>275</v>
      </c>
    </row>
    <row r="25" spans="1:6">
      <c r="A25">
        <v>57</v>
      </c>
      <c r="B25">
        <v>3</v>
      </c>
      <c r="C25">
        <v>1</v>
      </c>
      <c r="D25">
        <v>2</v>
      </c>
      <c r="E25">
        <v>0</v>
      </c>
      <c r="F25" t="s">
        <v>459</v>
      </c>
    </row>
    <row r="26" spans="1:6">
      <c r="A26">
        <v>58</v>
      </c>
      <c r="B26">
        <v>3</v>
      </c>
      <c r="C26">
        <v>1</v>
      </c>
      <c r="D26">
        <v>2</v>
      </c>
      <c r="E26">
        <v>0</v>
      </c>
      <c r="F26" t="s">
        <v>570</v>
      </c>
    </row>
    <row r="27" spans="1:6">
      <c r="A27">
        <v>59</v>
      </c>
      <c r="B27">
        <v>3</v>
      </c>
      <c r="C27">
        <v>3</v>
      </c>
      <c r="D27">
        <v>0</v>
      </c>
      <c r="E27">
        <v>13.248799999999999</v>
      </c>
      <c r="F27" t="s">
        <v>571</v>
      </c>
    </row>
    <row r="28" spans="1:6">
      <c r="A28">
        <v>61</v>
      </c>
      <c r="B28">
        <v>3</v>
      </c>
      <c r="C28">
        <v>2</v>
      </c>
      <c r="D28">
        <v>1</v>
      </c>
      <c r="E28">
        <v>7.0393400000000002</v>
      </c>
      <c r="F28" t="s">
        <v>98</v>
      </c>
    </row>
    <row r="29" spans="1:6">
      <c r="A29">
        <v>62</v>
      </c>
      <c r="B29">
        <v>3</v>
      </c>
      <c r="C29">
        <v>2</v>
      </c>
      <c r="D29">
        <v>1</v>
      </c>
      <c r="E29">
        <v>7.69421</v>
      </c>
      <c r="F29" t="s">
        <v>119</v>
      </c>
    </row>
    <row r="31" spans="1:6">
      <c r="A31" s="30" t="s">
        <v>259</v>
      </c>
      <c r="B31" s="31"/>
      <c r="C31" s="31"/>
      <c r="D31" s="31"/>
      <c r="E31" s="31"/>
      <c r="F31" s="31"/>
    </row>
    <row r="32" spans="1:6">
      <c r="A32" s="32" t="s">
        <v>143</v>
      </c>
      <c r="B32" s="30" t="s">
        <v>144</v>
      </c>
      <c r="C32" s="30"/>
      <c r="D32" s="30"/>
      <c r="E32" s="30" t="s">
        <v>46</v>
      </c>
      <c r="F32" s="30" t="s">
        <v>47</v>
      </c>
    </row>
    <row r="33" spans="1:6">
      <c r="A33">
        <v>11</v>
      </c>
      <c r="B33">
        <v>11</v>
      </c>
      <c r="C33">
        <v>7</v>
      </c>
      <c r="D33">
        <v>4</v>
      </c>
      <c r="E33">
        <v>11.37603</v>
      </c>
      <c r="F33" t="s">
        <v>83</v>
      </c>
    </row>
    <row r="34" spans="1:6">
      <c r="A34">
        <v>12</v>
      </c>
      <c r="B34">
        <v>10</v>
      </c>
      <c r="C34">
        <v>5</v>
      </c>
      <c r="D34">
        <v>5</v>
      </c>
      <c r="E34">
        <v>14.20815</v>
      </c>
      <c r="F34" t="s">
        <v>38</v>
      </c>
    </row>
    <row r="35" spans="1:6">
      <c r="A35">
        <v>14</v>
      </c>
      <c r="B35">
        <v>7</v>
      </c>
      <c r="C35">
        <v>5</v>
      </c>
      <c r="D35">
        <v>2</v>
      </c>
      <c r="E35">
        <v>14.693580000000001</v>
      </c>
      <c r="F35" t="s">
        <v>33</v>
      </c>
    </row>
    <row r="36" spans="1:6">
      <c r="A36">
        <v>15</v>
      </c>
      <c r="B36">
        <v>7</v>
      </c>
      <c r="C36">
        <v>6</v>
      </c>
      <c r="D36">
        <v>1</v>
      </c>
      <c r="E36">
        <v>0</v>
      </c>
      <c r="F36" t="s">
        <v>572</v>
      </c>
    </row>
    <row r="37" spans="1:6">
      <c r="A37">
        <v>17</v>
      </c>
      <c r="B37">
        <v>7</v>
      </c>
      <c r="C37">
        <v>6</v>
      </c>
      <c r="D37">
        <v>1</v>
      </c>
      <c r="E37">
        <v>10.47119</v>
      </c>
      <c r="F37" t="s">
        <v>135</v>
      </c>
    </row>
    <row r="38" spans="1:6">
      <c r="A38">
        <v>20</v>
      </c>
      <c r="B38">
        <v>6</v>
      </c>
      <c r="C38">
        <v>3</v>
      </c>
      <c r="D38">
        <v>3</v>
      </c>
      <c r="E38">
        <v>11.198169999999999</v>
      </c>
      <c r="F38" t="s">
        <v>458</v>
      </c>
    </row>
    <row r="39" spans="1:6">
      <c r="A39">
        <v>22</v>
      </c>
      <c r="B39">
        <v>5</v>
      </c>
      <c r="C39">
        <v>3</v>
      </c>
      <c r="D39">
        <v>2</v>
      </c>
      <c r="E39">
        <v>8.1857900000000008</v>
      </c>
      <c r="F39" t="s">
        <v>80</v>
      </c>
    </row>
    <row r="40" spans="1:6">
      <c r="A40">
        <v>23</v>
      </c>
      <c r="B40">
        <v>5</v>
      </c>
      <c r="C40">
        <v>4</v>
      </c>
      <c r="D40">
        <v>1</v>
      </c>
      <c r="E40">
        <v>9.4008000000000003</v>
      </c>
      <c r="F40" t="s">
        <v>275</v>
      </c>
    </row>
    <row r="41" spans="1:6">
      <c r="A41">
        <v>27</v>
      </c>
      <c r="B41">
        <v>4</v>
      </c>
      <c r="C41">
        <v>4</v>
      </c>
      <c r="D41">
        <v>0</v>
      </c>
      <c r="E41">
        <v>11.22326</v>
      </c>
      <c r="F41" t="s">
        <v>573</v>
      </c>
    </row>
    <row r="42" spans="1:6">
      <c r="A42">
        <v>28</v>
      </c>
      <c r="B42">
        <v>4</v>
      </c>
      <c r="C42">
        <v>0</v>
      </c>
      <c r="D42">
        <v>4</v>
      </c>
      <c r="E42">
        <v>10.14926</v>
      </c>
      <c r="F42" t="s">
        <v>359</v>
      </c>
    </row>
    <row r="43" spans="1:6">
      <c r="A43">
        <v>30</v>
      </c>
      <c r="B43">
        <v>4</v>
      </c>
      <c r="C43">
        <v>2</v>
      </c>
      <c r="D43">
        <v>2</v>
      </c>
      <c r="E43">
        <v>12.663830000000001</v>
      </c>
      <c r="F43" t="s">
        <v>490</v>
      </c>
    </row>
    <row r="44" spans="1:6">
      <c r="A44">
        <v>33</v>
      </c>
      <c r="B44">
        <v>4</v>
      </c>
      <c r="C44">
        <v>2</v>
      </c>
      <c r="D44">
        <v>2</v>
      </c>
      <c r="E44">
        <v>12.301259999999999</v>
      </c>
      <c r="F44" t="s">
        <v>194</v>
      </c>
    </row>
    <row r="45" spans="1:6">
      <c r="A45">
        <v>34</v>
      </c>
      <c r="B45">
        <v>3</v>
      </c>
      <c r="C45">
        <v>3</v>
      </c>
      <c r="D45">
        <v>0</v>
      </c>
      <c r="E45">
        <v>13.056150000000001</v>
      </c>
      <c r="F45" t="s">
        <v>574</v>
      </c>
    </row>
    <row r="46" spans="1:6">
      <c r="A46">
        <v>40</v>
      </c>
      <c r="B46">
        <v>3</v>
      </c>
      <c r="C46">
        <v>2</v>
      </c>
      <c r="D46">
        <v>1</v>
      </c>
      <c r="E46">
        <v>9.4414400000000001</v>
      </c>
      <c r="F46" t="s">
        <v>238</v>
      </c>
    </row>
    <row r="47" spans="1:6">
      <c r="A47">
        <v>41</v>
      </c>
      <c r="B47">
        <v>3</v>
      </c>
      <c r="C47">
        <v>2</v>
      </c>
      <c r="D47">
        <v>1</v>
      </c>
      <c r="E47">
        <v>12.056150000000001</v>
      </c>
      <c r="F47" t="s">
        <v>575</v>
      </c>
    </row>
    <row r="48" spans="1:6">
      <c r="A48">
        <v>42</v>
      </c>
      <c r="B48">
        <v>3</v>
      </c>
      <c r="C48">
        <v>1</v>
      </c>
      <c r="D48">
        <v>2</v>
      </c>
      <c r="E48">
        <v>12.056150000000001</v>
      </c>
      <c r="F48" t="s">
        <v>576</v>
      </c>
    </row>
    <row r="49" spans="1:6">
      <c r="A49">
        <v>44</v>
      </c>
      <c r="B49">
        <v>3</v>
      </c>
      <c r="C49">
        <v>2</v>
      </c>
      <c r="D49">
        <v>1</v>
      </c>
      <c r="E49">
        <v>10.35571</v>
      </c>
      <c r="F49" t="s">
        <v>577</v>
      </c>
    </row>
    <row r="50" spans="1:6">
      <c r="A50">
        <v>45</v>
      </c>
      <c r="B50">
        <v>3</v>
      </c>
      <c r="C50">
        <v>2</v>
      </c>
      <c r="D50">
        <v>1</v>
      </c>
      <c r="E50">
        <v>0</v>
      </c>
      <c r="F50" t="s">
        <v>578</v>
      </c>
    </row>
    <row r="51" spans="1:6">
      <c r="A51">
        <v>46</v>
      </c>
      <c r="B51">
        <v>3</v>
      </c>
      <c r="C51">
        <v>0</v>
      </c>
      <c r="D51">
        <v>3</v>
      </c>
      <c r="E51">
        <v>10.96869</v>
      </c>
      <c r="F51" t="s">
        <v>579</v>
      </c>
    </row>
    <row r="52" spans="1:6">
      <c r="A52">
        <v>48</v>
      </c>
      <c r="B52">
        <v>3</v>
      </c>
      <c r="C52">
        <v>1</v>
      </c>
      <c r="D52">
        <v>2</v>
      </c>
      <c r="E52">
        <v>0</v>
      </c>
      <c r="F52" t="s">
        <v>580</v>
      </c>
    </row>
    <row r="54" spans="1:6">
      <c r="A54" s="27" t="s">
        <v>158</v>
      </c>
      <c r="B54" s="28"/>
      <c r="C54" s="28"/>
      <c r="D54" s="28"/>
      <c r="E54" s="28"/>
      <c r="F54" s="28"/>
    </row>
    <row r="55" spans="1:6">
      <c r="A55" s="29" t="s">
        <v>143</v>
      </c>
      <c r="B55" s="27" t="s">
        <v>144</v>
      </c>
      <c r="C55" s="27"/>
      <c r="D55" s="27"/>
      <c r="E55" s="27" t="s">
        <v>46</v>
      </c>
      <c r="F55" s="27" t="s">
        <v>47</v>
      </c>
    </row>
    <row r="56" spans="1:6">
      <c r="A56">
        <v>5</v>
      </c>
      <c r="B56">
        <v>20</v>
      </c>
      <c r="C56">
        <v>17</v>
      </c>
      <c r="D56">
        <v>3</v>
      </c>
      <c r="E56">
        <v>16.47119</v>
      </c>
      <c r="F56" t="s">
        <v>30</v>
      </c>
    </row>
    <row r="57" spans="1:6">
      <c r="A57">
        <v>9</v>
      </c>
      <c r="B57">
        <v>9</v>
      </c>
      <c r="C57">
        <v>3</v>
      </c>
      <c r="D57">
        <v>6</v>
      </c>
      <c r="E57">
        <v>0</v>
      </c>
      <c r="F57" t="s">
        <v>109</v>
      </c>
    </row>
    <row r="58" spans="1:6">
      <c r="A58">
        <v>19</v>
      </c>
      <c r="B58">
        <v>5</v>
      </c>
      <c r="C58">
        <v>0</v>
      </c>
      <c r="D58">
        <v>5</v>
      </c>
      <c r="E58">
        <v>13.734220000000001</v>
      </c>
      <c r="F58" t="s">
        <v>113</v>
      </c>
    </row>
    <row r="59" spans="1:6">
      <c r="A59">
        <v>20</v>
      </c>
      <c r="B59">
        <v>5</v>
      </c>
      <c r="C59">
        <v>0</v>
      </c>
      <c r="D59">
        <v>5</v>
      </c>
      <c r="E59">
        <v>15.056150000000001</v>
      </c>
      <c r="F59" t="s">
        <v>110</v>
      </c>
    </row>
    <row r="60" spans="1:6">
      <c r="A60">
        <v>21</v>
      </c>
      <c r="B60">
        <v>5</v>
      </c>
      <c r="C60">
        <v>1</v>
      </c>
      <c r="D60">
        <v>4</v>
      </c>
      <c r="E60">
        <v>12.056150000000001</v>
      </c>
      <c r="F60" t="s">
        <v>114</v>
      </c>
    </row>
    <row r="61" spans="1:6">
      <c r="A61">
        <v>22</v>
      </c>
      <c r="B61">
        <v>4</v>
      </c>
      <c r="C61">
        <v>2</v>
      </c>
      <c r="D61">
        <v>2</v>
      </c>
      <c r="E61">
        <v>14.14926</v>
      </c>
      <c r="F61" t="s">
        <v>33</v>
      </c>
    </row>
    <row r="62" spans="1:6">
      <c r="A62">
        <v>24</v>
      </c>
      <c r="B62">
        <v>4</v>
      </c>
      <c r="C62">
        <v>1</v>
      </c>
      <c r="D62">
        <v>3</v>
      </c>
      <c r="E62">
        <v>14.734220000000001</v>
      </c>
      <c r="F62" t="s">
        <v>115</v>
      </c>
    </row>
    <row r="63" spans="1:6">
      <c r="A63">
        <v>25</v>
      </c>
      <c r="B63">
        <v>4</v>
      </c>
      <c r="C63">
        <v>1</v>
      </c>
      <c r="D63">
        <v>3</v>
      </c>
      <c r="E63">
        <v>15.734220000000001</v>
      </c>
      <c r="F63" t="s">
        <v>97</v>
      </c>
    </row>
    <row r="64" spans="1:6">
      <c r="A64">
        <v>29</v>
      </c>
      <c r="B64">
        <v>4</v>
      </c>
      <c r="C64">
        <v>3</v>
      </c>
      <c r="D64">
        <v>1</v>
      </c>
      <c r="E64">
        <v>10.926869999999999</v>
      </c>
      <c r="F64" t="s">
        <v>116</v>
      </c>
    </row>
    <row r="65" spans="1:6">
      <c r="A65">
        <v>30</v>
      </c>
      <c r="B65">
        <v>4</v>
      </c>
      <c r="C65">
        <v>0</v>
      </c>
      <c r="D65">
        <v>4</v>
      </c>
      <c r="E65">
        <v>7.2028400000000001</v>
      </c>
      <c r="F65" t="s">
        <v>581</v>
      </c>
    </row>
    <row r="66" spans="1:6">
      <c r="A66">
        <v>31</v>
      </c>
      <c r="B66">
        <v>3</v>
      </c>
      <c r="C66">
        <v>2</v>
      </c>
      <c r="D66">
        <v>1</v>
      </c>
      <c r="E66">
        <v>12.319190000000001</v>
      </c>
      <c r="F66" t="s">
        <v>131</v>
      </c>
    </row>
    <row r="67" spans="1:6">
      <c r="A67">
        <v>33</v>
      </c>
      <c r="B67">
        <v>3</v>
      </c>
      <c r="C67">
        <v>3</v>
      </c>
      <c r="D67">
        <v>0</v>
      </c>
      <c r="E67">
        <v>7.8762400000000001</v>
      </c>
      <c r="F67" t="s">
        <v>213</v>
      </c>
    </row>
    <row r="68" spans="1:6">
      <c r="A68">
        <v>35</v>
      </c>
      <c r="B68">
        <v>3</v>
      </c>
      <c r="C68">
        <v>0</v>
      </c>
      <c r="D68">
        <v>3</v>
      </c>
      <c r="E68">
        <v>13.734220000000001</v>
      </c>
      <c r="F68" t="s">
        <v>96</v>
      </c>
    </row>
    <row r="69" spans="1:6">
      <c r="A69">
        <v>36</v>
      </c>
      <c r="B69">
        <v>3</v>
      </c>
      <c r="C69">
        <v>3</v>
      </c>
      <c r="D69">
        <v>0</v>
      </c>
      <c r="E69">
        <v>8.2317199999999993</v>
      </c>
      <c r="F69" t="s">
        <v>282</v>
      </c>
    </row>
    <row r="70" spans="1:6">
      <c r="A70">
        <v>39</v>
      </c>
      <c r="B70">
        <v>3</v>
      </c>
      <c r="C70">
        <v>2</v>
      </c>
      <c r="D70">
        <v>1</v>
      </c>
      <c r="E70">
        <v>10.85975</v>
      </c>
      <c r="F70" t="s">
        <v>582</v>
      </c>
    </row>
    <row r="71" spans="1:6">
      <c r="A71">
        <v>41</v>
      </c>
      <c r="B71">
        <v>3</v>
      </c>
      <c r="C71">
        <v>3</v>
      </c>
      <c r="D71">
        <v>0</v>
      </c>
      <c r="E71">
        <v>11.997260000000001</v>
      </c>
      <c r="F71" t="s">
        <v>583</v>
      </c>
    </row>
    <row r="72" spans="1:6">
      <c r="A72">
        <v>42</v>
      </c>
      <c r="B72">
        <v>3</v>
      </c>
      <c r="C72">
        <v>0</v>
      </c>
      <c r="D72">
        <v>3</v>
      </c>
      <c r="E72">
        <v>10.734220000000001</v>
      </c>
      <c r="F72" t="s">
        <v>584</v>
      </c>
    </row>
    <row r="73" spans="1:6">
      <c r="A73">
        <v>43</v>
      </c>
      <c r="B73">
        <v>3</v>
      </c>
      <c r="C73">
        <v>2</v>
      </c>
      <c r="D73">
        <v>1</v>
      </c>
      <c r="E73">
        <v>9.9972600000000007</v>
      </c>
      <c r="F73" t="s">
        <v>151</v>
      </c>
    </row>
    <row r="74" spans="1:6">
      <c r="A74">
        <v>44</v>
      </c>
      <c r="B74">
        <v>3</v>
      </c>
      <c r="C74">
        <v>2</v>
      </c>
      <c r="D74">
        <v>1</v>
      </c>
      <c r="E74">
        <v>8.1796299999999995</v>
      </c>
      <c r="F74" t="s">
        <v>119</v>
      </c>
    </row>
    <row r="75" spans="1:6">
      <c r="A75">
        <v>45</v>
      </c>
      <c r="B75">
        <v>3</v>
      </c>
      <c r="C75">
        <v>1</v>
      </c>
      <c r="D75">
        <v>2</v>
      </c>
      <c r="E75">
        <v>9.7342200000000005</v>
      </c>
      <c r="F75" t="s">
        <v>585</v>
      </c>
    </row>
    <row r="77" spans="1:6">
      <c r="A77" s="25" t="s">
        <v>586</v>
      </c>
      <c r="B77" s="20"/>
      <c r="C77" s="20"/>
      <c r="D77" s="20"/>
      <c r="E77" s="20"/>
      <c r="F77" s="20"/>
    </row>
    <row r="78" spans="1:6">
      <c r="A78" s="26" t="s">
        <v>143</v>
      </c>
      <c r="B78" s="25" t="s">
        <v>192</v>
      </c>
      <c r="C78" s="25"/>
      <c r="D78" s="25"/>
      <c r="E78" s="25" t="s">
        <v>46</v>
      </c>
      <c r="F78" s="25" t="s">
        <v>47</v>
      </c>
    </row>
    <row r="79" spans="1:6">
      <c r="A79">
        <v>6</v>
      </c>
      <c r="B79">
        <v>5</v>
      </c>
      <c r="C79">
        <v>0</v>
      </c>
      <c r="D79">
        <v>5</v>
      </c>
      <c r="E79">
        <v>0</v>
      </c>
      <c r="F79" t="s">
        <v>147</v>
      </c>
    </row>
    <row r="80" spans="1:6">
      <c r="A80">
        <v>8</v>
      </c>
      <c r="B80">
        <v>3</v>
      </c>
      <c r="C80">
        <v>1</v>
      </c>
      <c r="D80">
        <v>2</v>
      </c>
      <c r="E80">
        <v>0</v>
      </c>
      <c r="F80" t="s">
        <v>104</v>
      </c>
    </row>
    <row r="81" spans="1:6">
      <c r="A81">
        <v>10</v>
      </c>
      <c r="B81">
        <v>3</v>
      </c>
      <c r="C81">
        <v>0</v>
      </c>
      <c r="D81">
        <v>3</v>
      </c>
      <c r="E81">
        <v>0</v>
      </c>
      <c r="F81" t="s">
        <v>105</v>
      </c>
    </row>
    <row r="83" spans="1:6">
      <c r="A83" s="25" t="s">
        <v>27</v>
      </c>
      <c r="B83" s="20"/>
      <c r="C83" s="20"/>
      <c r="D83" s="20"/>
      <c r="E83" s="20"/>
      <c r="F83" s="20"/>
    </row>
    <row r="84" spans="1:6">
      <c r="A84" s="26" t="s">
        <v>143</v>
      </c>
      <c r="B84" s="25" t="s">
        <v>192</v>
      </c>
      <c r="C84" s="25"/>
      <c r="D84" s="25"/>
      <c r="E84" s="25" t="s">
        <v>46</v>
      </c>
      <c r="F84" s="25" t="s">
        <v>47</v>
      </c>
    </row>
    <row r="85" spans="1:6">
      <c r="A85">
        <v>6</v>
      </c>
      <c r="B85">
        <v>83</v>
      </c>
      <c r="C85">
        <v>33</v>
      </c>
      <c r="D85">
        <v>50</v>
      </c>
      <c r="E85">
        <v>11.18089</v>
      </c>
      <c r="F85" t="s">
        <v>48</v>
      </c>
    </row>
    <row r="86" spans="1:6">
      <c r="A86">
        <v>10</v>
      </c>
      <c r="B86">
        <v>41</v>
      </c>
      <c r="C86">
        <v>13</v>
      </c>
      <c r="D86">
        <v>28</v>
      </c>
      <c r="E86">
        <v>13.100820000000001</v>
      </c>
      <c r="F86" t="s">
        <v>91</v>
      </c>
    </row>
    <row r="87" spans="1:6">
      <c r="A87">
        <v>11</v>
      </c>
      <c r="B87">
        <v>40</v>
      </c>
      <c r="C87">
        <v>23</v>
      </c>
      <c r="D87">
        <v>17</v>
      </c>
      <c r="E87">
        <v>0</v>
      </c>
      <c r="F87" t="s">
        <v>92</v>
      </c>
    </row>
    <row r="88" spans="1:6">
      <c r="A88">
        <v>15</v>
      </c>
      <c r="B88">
        <v>31</v>
      </c>
      <c r="C88">
        <v>0</v>
      </c>
      <c r="D88">
        <v>31</v>
      </c>
      <c r="E88">
        <v>12.1586</v>
      </c>
      <c r="F88" t="s">
        <v>93</v>
      </c>
    </row>
    <row r="89" spans="1:6">
      <c r="A89">
        <v>18</v>
      </c>
      <c r="B89">
        <v>27</v>
      </c>
      <c r="C89">
        <v>8</v>
      </c>
      <c r="D89">
        <v>19</v>
      </c>
      <c r="E89">
        <v>17.22608</v>
      </c>
      <c r="F89" t="s">
        <v>94</v>
      </c>
    </row>
    <row r="90" spans="1:6">
      <c r="A90">
        <v>20</v>
      </c>
      <c r="B90">
        <v>24</v>
      </c>
      <c r="C90">
        <v>6</v>
      </c>
      <c r="D90">
        <v>18</v>
      </c>
      <c r="E90">
        <v>16.47119</v>
      </c>
      <c r="F90" t="s">
        <v>96</v>
      </c>
    </row>
    <row r="91" spans="1:6">
      <c r="A91">
        <v>23</v>
      </c>
      <c r="B91">
        <v>23</v>
      </c>
      <c r="C91">
        <v>10</v>
      </c>
      <c r="D91">
        <v>13</v>
      </c>
      <c r="E91">
        <v>13.409789999999999</v>
      </c>
      <c r="F91" t="s">
        <v>95</v>
      </c>
    </row>
    <row r="92" spans="1:6">
      <c r="A92">
        <v>24</v>
      </c>
      <c r="B92">
        <v>21</v>
      </c>
      <c r="C92">
        <v>7</v>
      </c>
      <c r="D92">
        <v>14</v>
      </c>
      <c r="E92">
        <v>16.27854</v>
      </c>
      <c r="F92" t="s">
        <v>33</v>
      </c>
    </row>
    <row r="93" spans="1:6">
      <c r="A93">
        <v>25</v>
      </c>
      <c r="B93">
        <v>21</v>
      </c>
      <c r="C93">
        <v>5</v>
      </c>
      <c r="D93">
        <v>16</v>
      </c>
      <c r="E93">
        <v>11.797420000000001</v>
      </c>
      <c r="F93" t="s">
        <v>64</v>
      </c>
    </row>
    <row r="94" spans="1:6">
      <c r="A94">
        <v>26</v>
      </c>
      <c r="B94">
        <v>21</v>
      </c>
      <c r="C94">
        <v>6</v>
      </c>
      <c r="D94">
        <v>15</v>
      </c>
      <c r="E94">
        <v>10.069089999999999</v>
      </c>
      <c r="F94" t="s">
        <v>98</v>
      </c>
    </row>
    <row r="95" spans="1:6">
      <c r="A95">
        <v>27</v>
      </c>
      <c r="B95">
        <v>20</v>
      </c>
      <c r="C95">
        <v>1</v>
      </c>
      <c r="D95">
        <v>19</v>
      </c>
      <c r="E95">
        <v>17.793119999999998</v>
      </c>
      <c r="F95" t="s">
        <v>97</v>
      </c>
    </row>
    <row r="96" spans="1:6">
      <c r="A96">
        <v>31</v>
      </c>
      <c r="B96">
        <v>16</v>
      </c>
      <c r="C96">
        <v>8</v>
      </c>
      <c r="D96">
        <v>8</v>
      </c>
      <c r="E96">
        <v>14.886229999999999</v>
      </c>
      <c r="F96" t="s">
        <v>150</v>
      </c>
    </row>
    <row r="97" spans="1:6">
      <c r="A97">
        <v>32</v>
      </c>
      <c r="B97">
        <v>15</v>
      </c>
      <c r="C97">
        <v>8</v>
      </c>
      <c r="D97">
        <v>7</v>
      </c>
      <c r="E97">
        <v>16.378080000000001</v>
      </c>
      <c r="F97" t="s">
        <v>587</v>
      </c>
    </row>
    <row r="98" spans="1:6">
      <c r="A98">
        <v>33</v>
      </c>
      <c r="B98">
        <v>15</v>
      </c>
      <c r="C98">
        <v>6</v>
      </c>
      <c r="D98">
        <v>9</v>
      </c>
      <c r="E98">
        <v>10.290620000000001</v>
      </c>
      <c r="F98" t="s">
        <v>73</v>
      </c>
    </row>
    <row r="99" spans="1:6">
      <c r="A99">
        <v>35</v>
      </c>
      <c r="B99">
        <v>14</v>
      </c>
      <c r="C99">
        <v>3</v>
      </c>
      <c r="D99">
        <v>11</v>
      </c>
      <c r="E99">
        <v>14.693580000000001</v>
      </c>
      <c r="F99" t="s">
        <v>392</v>
      </c>
    </row>
    <row r="100" spans="1:6">
      <c r="A100">
        <v>36</v>
      </c>
      <c r="B100">
        <v>13</v>
      </c>
      <c r="C100">
        <v>2</v>
      </c>
      <c r="D100">
        <v>11</v>
      </c>
      <c r="E100">
        <v>13.08417</v>
      </c>
      <c r="F100" t="s">
        <v>145</v>
      </c>
    </row>
    <row r="101" spans="1:6">
      <c r="A101">
        <v>37</v>
      </c>
      <c r="B101">
        <v>13</v>
      </c>
      <c r="C101">
        <v>1</v>
      </c>
      <c r="D101">
        <v>12</v>
      </c>
      <c r="E101">
        <v>16.17163</v>
      </c>
      <c r="F101" t="s">
        <v>460</v>
      </c>
    </row>
    <row r="102" spans="1:6">
      <c r="A102">
        <v>38</v>
      </c>
      <c r="B102">
        <v>13</v>
      </c>
      <c r="C102">
        <v>3</v>
      </c>
      <c r="D102">
        <v>10</v>
      </c>
      <c r="E102">
        <v>13.364269999999999</v>
      </c>
      <c r="F102" t="s">
        <v>394</v>
      </c>
    </row>
    <row r="103" spans="1:6">
      <c r="A103">
        <v>40</v>
      </c>
      <c r="B103">
        <v>12</v>
      </c>
      <c r="C103">
        <v>7</v>
      </c>
      <c r="D103">
        <v>5</v>
      </c>
      <c r="E103">
        <v>13.35571</v>
      </c>
      <c r="F103" t="s">
        <v>32</v>
      </c>
    </row>
    <row r="104" spans="1:6">
      <c r="A104">
        <v>41</v>
      </c>
      <c r="B104">
        <v>12</v>
      </c>
      <c r="C104">
        <v>9</v>
      </c>
      <c r="D104">
        <v>3</v>
      </c>
      <c r="E104">
        <v>9.9166000000000007</v>
      </c>
      <c r="F104" t="s">
        <v>119</v>
      </c>
    </row>
    <row r="105" spans="1:6">
      <c r="A105">
        <v>42</v>
      </c>
      <c r="B105">
        <v>11</v>
      </c>
      <c r="C105">
        <v>5</v>
      </c>
      <c r="D105">
        <v>6</v>
      </c>
      <c r="E105">
        <v>10.999879999999999</v>
      </c>
      <c r="F105" t="s">
        <v>588</v>
      </c>
    </row>
    <row r="106" spans="1:6">
      <c r="A106">
        <v>43</v>
      </c>
      <c r="B106">
        <v>11</v>
      </c>
      <c r="C106">
        <v>6</v>
      </c>
      <c r="D106">
        <v>5</v>
      </c>
      <c r="E106">
        <v>15.345660000000001</v>
      </c>
      <c r="F106" t="s">
        <v>40</v>
      </c>
    </row>
    <row r="107" spans="1:6">
      <c r="A107">
        <v>45</v>
      </c>
      <c r="B107">
        <v>11</v>
      </c>
      <c r="C107">
        <v>1</v>
      </c>
      <c r="D107">
        <v>10</v>
      </c>
      <c r="E107">
        <v>14.345660000000001</v>
      </c>
      <c r="F107" t="s">
        <v>589</v>
      </c>
    </row>
    <row r="108" spans="1:6">
      <c r="A108">
        <v>46</v>
      </c>
      <c r="B108">
        <v>11</v>
      </c>
      <c r="C108">
        <v>9</v>
      </c>
      <c r="D108">
        <v>2</v>
      </c>
      <c r="E108">
        <v>9.5469200000000001</v>
      </c>
      <c r="F108" t="s">
        <v>210</v>
      </c>
    </row>
    <row r="109" spans="1:6">
      <c r="A109">
        <v>48</v>
      </c>
      <c r="B109">
        <v>10</v>
      </c>
      <c r="C109">
        <v>8</v>
      </c>
      <c r="D109">
        <v>2</v>
      </c>
      <c r="E109">
        <v>11.14926</v>
      </c>
      <c r="F109" t="s">
        <v>148</v>
      </c>
    </row>
    <row r="110" spans="1:6">
      <c r="A110">
        <v>49</v>
      </c>
      <c r="B110">
        <v>10</v>
      </c>
      <c r="C110">
        <v>6</v>
      </c>
      <c r="D110">
        <v>4</v>
      </c>
      <c r="E110">
        <v>10.91047</v>
      </c>
      <c r="F110" t="s">
        <v>117</v>
      </c>
    </row>
    <row r="111" spans="1:6">
      <c r="A111">
        <v>50</v>
      </c>
      <c r="B111">
        <v>10</v>
      </c>
      <c r="C111">
        <v>2</v>
      </c>
      <c r="D111">
        <v>8</v>
      </c>
      <c r="E111">
        <v>12.54519</v>
      </c>
      <c r="F111" t="s">
        <v>248</v>
      </c>
    </row>
    <row r="112" spans="1:6">
      <c r="A112">
        <v>51</v>
      </c>
      <c r="B112">
        <v>10</v>
      </c>
      <c r="C112">
        <v>0</v>
      </c>
      <c r="D112">
        <v>10</v>
      </c>
      <c r="E112">
        <v>0</v>
      </c>
      <c r="F112" t="s">
        <v>590</v>
      </c>
    </row>
    <row r="113" spans="1:6">
      <c r="A113">
        <v>52</v>
      </c>
      <c r="B113">
        <v>9</v>
      </c>
      <c r="C113">
        <v>2</v>
      </c>
      <c r="D113">
        <v>7</v>
      </c>
      <c r="E113">
        <v>15.641109999999999</v>
      </c>
      <c r="F113" t="s">
        <v>591</v>
      </c>
    </row>
    <row r="114" spans="1:6">
      <c r="A114">
        <v>53</v>
      </c>
      <c r="B114">
        <v>9</v>
      </c>
      <c r="C114">
        <v>0</v>
      </c>
      <c r="D114">
        <v>9</v>
      </c>
      <c r="E114">
        <v>13.47119</v>
      </c>
      <c r="F114" t="s">
        <v>146</v>
      </c>
    </row>
    <row r="115" spans="1:6">
      <c r="A115">
        <v>55</v>
      </c>
      <c r="B115">
        <v>9</v>
      </c>
      <c r="C115">
        <v>3</v>
      </c>
      <c r="D115">
        <v>6</v>
      </c>
      <c r="E115">
        <v>11.11755</v>
      </c>
      <c r="F115" t="s">
        <v>171</v>
      </c>
    </row>
    <row r="116" spans="1:6">
      <c r="A116">
        <v>56</v>
      </c>
      <c r="B116">
        <v>9</v>
      </c>
      <c r="C116">
        <v>6</v>
      </c>
      <c r="D116">
        <v>3</v>
      </c>
      <c r="E116">
        <v>12.553649999999999</v>
      </c>
      <c r="F116" t="s">
        <v>592</v>
      </c>
    </row>
    <row r="117" spans="1:6">
      <c r="A117">
        <v>57</v>
      </c>
      <c r="B117">
        <v>9</v>
      </c>
      <c r="C117">
        <v>2</v>
      </c>
      <c r="D117">
        <v>7</v>
      </c>
      <c r="E117">
        <v>14.641109999999999</v>
      </c>
      <c r="F117" t="s">
        <v>593</v>
      </c>
    </row>
    <row r="118" spans="1:6">
      <c r="A118">
        <v>58</v>
      </c>
      <c r="B118">
        <v>9</v>
      </c>
      <c r="C118">
        <v>9</v>
      </c>
      <c r="D118">
        <v>0</v>
      </c>
      <c r="E118">
        <v>14.319190000000001</v>
      </c>
      <c r="F118" t="s">
        <v>594</v>
      </c>
    </row>
    <row r="119" spans="1:6">
      <c r="A119">
        <v>59</v>
      </c>
      <c r="B119">
        <v>9</v>
      </c>
      <c r="C119">
        <v>4</v>
      </c>
      <c r="D119">
        <v>5</v>
      </c>
      <c r="E119">
        <v>12.056150000000001</v>
      </c>
      <c r="F119" t="s">
        <v>595</v>
      </c>
    </row>
    <row r="120" spans="1:6">
      <c r="A120">
        <v>60</v>
      </c>
      <c r="B120">
        <v>9</v>
      </c>
      <c r="C120">
        <v>4</v>
      </c>
      <c r="D120">
        <v>5</v>
      </c>
      <c r="E120">
        <v>13.47119</v>
      </c>
      <c r="F120" t="s">
        <v>194</v>
      </c>
    </row>
    <row r="121" spans="1:6">
      <c r="A121">
        <v>63</v>
      </c>
      <c r="B121">
        <v>8</v>
      </c>
      <c r="C121">
        <v>7</v>
      </c>
      <c r="D121">
        <v>1</v>
      </c>
      <c r="E121">
        <v>16.47119</v>
      </c>
      <c r="F121" t="s">
        <v>596</v>
      </c>
    </row>
    <row r="122" spans="1:6">
      <c r="A122">
        <v>64</v>
      </c>
      <c r="B122">
        <v>8</v>
      </c>
      <c r="C122">
        <v>2</v>
      </c>
      <c r="D122">
        <v>6</v>
      </c>
      <c r="E122">
        <v>8.5763700000000007</v>
      </c>
      <c r="F122" t="s">
        <v>177</v>
      </c>
    </row>
    <row r="123" spans="1:6">
      <c r="A123">
        <v>66</v>
      </c>
      <c r="B123">
        <v>8</v>
      </c>
      <c r="C123">
        <v>5</v>
      </c>
      <c r="D123">
        <v>3</v>
      </c>
      <c r="E123">
        <v>11.42679</v>
      </c>
      <c r="F123" t="s">
        <v>245</v>
      </c>
    </row>
    <row r="124" spans="1:6">
      <c r="A124">
        <v>71</v>
      </c>
      <c r="B124">
        <v>8</v>
      </c>
      <c r="C124">
        <v>2</v>
      </c>
      <c r="D124">
        <v>6</v>
      </c>
      <c r="E124">
        <v>16.47119</v>
      </c>
      <c r="F124" t="s">
        <v>597</v>
      </c>
    </row>
    <row r="125" spans="1:6">
      <c r="A125">
        <v>72</v>
      </c>
      <c r="B125">
        <v>8</v>
      </c>
      <c r="C125">
        <v>8</v>
      </c>
      <c r="D125">
        <v>0</v>
      </c>
      <c r="E125">
        <v>10.49391</v>
      </c>
      <c r="F125" t="s">
        <v>416</v>
      </c>
    </row>
    <row r="126" spans="1:6">
      <c r="A126">
        <v>73</v>
      </c>
      <c r="B126">
        <v>7</v>
      </c>
      <c r="C126">
        <v>3</v>
      </c>
      <c r="D126">
        <v>4</v>
      </c>
      <c r="E126">
        <v>8.8355999999999995</v>
      </c>
      <c r="F126" t="s">
        <v>213</v>
      </c>
    </row>
    <row r="127" spans="1:6">
      <c r="A127">
        <v>74</v>
      </c>
      <c r="B127">
        <v>7</v>
      </c>
      <c r="C127">
        <v>2</v>
      </c>
      <c r="D127">
        <v>5</v>
      </c>
      <c r="E127">
        <v>8.6712100000000003</v>
      </c>
      <c r="F127" t="s">
        <v>80</v>
      </c>
    </row>
    <row r="128" spans="1:6">
      <c r="A128">
        <v>76</v>
      </c>
      <c r="B128">
        <v>7</v>
      </c>
      <c r="C128">
        <v>6</v>
      </c>
      <c r="D128">
        <v>1</v>
      </c>
      <c r="E128">
        <v>11.27854</v>
      </c>
      <c r="F128" t="s">
        <v>498</v>
      </c>
    </row>
    <row r="129" spans="1:6">
      <c r="A129">
        <v>77</v>
      </c>
      <c r="B129">
        <v>7</v>
      </c>
      <c r="C129">
        <v>2</v>
      </c>
      <c r="D129">
        <v>5</v>
      </c>
      <c r="E129">
        <v>8.7393800000000006</v>
      </c>
      <c r="F129" t="s">
        <v>139</v>
      </c>
    </row>
    <row r="130" spans="1:6">
      <c r="A130">
        <v>78</v>
      </c>
      <c r="B130">
        <v>7</v>
      </c>
      <c r="C130">
        <v>4</v>
      </c>
      <c r="D130">
        <v>3</v>
      </c>
      <c r="E130">
        <v>0</v>
      </c>
      <c r="F130" t="s">
        <v>121</v>
      </c>
    </row>
    <row r="131" spans="1:6">
      <c r="A131">
        <v>79</v>
      </c>
      <c r="B131">
        <v>7</v>
      </c>
      <c r="C131">
        <v>7</v>
      </c>
      <c r="D131">
        <v>0</v>
      </c>
      <c r="E131">
        <v>10.634690000000001</v>
      </c>
      <c r="F131" t="s">
        <v>598</v>
      </c>
    </row>
    <row r="132" spans="1:6">
      <c r="A132">
        <v>80</v>
      </c>
      <c r="B132">
        <v>7</v>
      </c>
      <c r="C132">
        <v>3</v>
      </c>
      <c r="D132">
        <v>4</v>
      </c>
      <c r="E132">
        <v>11.23415</v>
      </c>
      <c r="F132" t="s">
        <v>599</v>
      </c>
    </row>
    <row r="133" spans="1:6">
      <c r="A133">
        <v>82</v>
      </c>
      <c r="B133">
        <v>7</v>
      </c>
      <c r="C133">
        <v>7</v>
      </c>
      <c r="D133">
        <v>0</v>
      </c>
      <c r="E133">
        <v>11.634690000000001</v>
      </c>
      <c r="F133" t="s">
        <v>600</v>
      </c>
    </row>
    <row r="134" spans="1:6">
      <c r="A134">
        <v>85</v>
      </c>
      <c r="B134">
        <v>6</v>
      </c>
      <c r="C134">
        <v>1</v>
      </c>
      <c r="D134">
        <v>5</v>
      </c>
      <c r="E134">
        <v>13.47119</v>
      </c>
      <c r="F134" t="s">
        <v>601</v>
      </c>
    </row>
    <row r="135" spans="1:6">
      <c r="A135">
        <v>86</v>
      </c>
      <c r="B135">
        <v>6</v>
      </c>
      <c r="C135">
        <v>5</v>
      </c>
      <c r="D135">
        <v>1</v>
      </c>
      <c r="E135">
        <v>11.532590000000001</v>
      </c>
      <c r="F135" t="s">
        <v>556</v>
      </c>
    </row>
    <row r="136" spans="1:6">
      <c r="A136">
        <v>87</v>
      </c>
      <c r="B136">
        <v>6</v>
      </c>
      <c r="C136">
        <v>2</v>
      </c>
      <c r="D136">
        <v>4</v>
      </c>
      <c r="E136">
        <v>12.596719999999999</v>
      </c>
      <c r="F136" t="s">
        <v>602</v>
      </c>
    </row>
    <row r="137" spans="1:6">
      <c r="A137">
        <v>88</v>
      </c>
      <c r="B137">
        <v>6</v>
      </c>
      <c r="C137">
        <v>2</v>
      </c>
      <c r="D137">
        <v>4</v>
      </c>
      <c r="E137">
        <v>9.7707499999999996</v>
      </c>
      <c r="F137" t="s">
        <v>463</v>
      </c>
    </row>
    <row r="138" spans="1:6">
      <c r="A138">
        <v>89</v>
      </c>
      <c r="B138">
        <v>6</v>
      </c>
      <c r="C138">
        <v>1</v>
      </c>
      <c r="D138">
        <v>5</v>
      </c>
      <c r="E138">
        <v>10.44144</v>
      </c>
      <c r="F138" t="s">
        <v>515</v>
      </c>
    </row>
    <row r="139" spans="1:6">
      <c r="A139">
        <v>90</v>
      </c>
      <c r="B139">
        <v>6</v>
      </c>
      <c r="C139">
        <v>1</v>
      </c>
      <c r="D139">
        <v>5</v>
      </c>
      <c r="E139">
        <v>12.35571</v>
      </c>
      <c r="F139" t="s">
        <v>152</v>
      </c>
    </row>
    <row r="140" spans="1:6">
      <c r="A140">
        <v>91</v>
      </c>
      <c r="B140">
        <v>6</v>
      </c>
      <c r="C140">
        <v>1</v>
      </c>
      <c r="D140">
        <v>5</v>
      </c>
      <c r="E140">
        <v>9.0337800000000001</v>
      </c>
      <c r="F140" t="s">
        <v>199</v>
      </c>
    </row>
    <row r="141" spans="1:6">
      <c r="A141">
        <v>92</v>
      </c>
      <c r="B141">
        <v>6</v>
      </c>
      <c r="C141">
        <v>3</v>
      </c>
      <c r="D141">
        <v>3</v>
      </c>
      <c r="E141">
        <v>13.056150000000001</v>
      </c>
      <c r="F141" t="s">
        <v>603</v>
      </c>
    </row>
    <row r="142" spans="1:6">
      <c r="A142">
        <v>93</v>
      </c>
      <c r="B142">
        <v>6</v>
      </c>
      <c r="C142">
        <v>6</v>
      </c>
      <c r="D142">
        <v>0</v>
      </c>
      <c r="E142">
        <v>0</v>
      </c>
      <c r="F142" t="s">
        <v>604</v>
      </c>
    </row>
    <row r="143" spans="1:6">
      <c r="A143">
        <v>94</v>
      </c>
      <c r="B143">
        <v>6</v>
      </c>
      <c r="C143">
        <v>5</v>
      </c>
      <c r="D143">
        <v>1</v>
      </c>
      <c r="E143">
        <v>12.596719999999999</v>
      </c>
      <c r="F143" t="s">
        <v>605</v>
      </c>
    </row>
    <row r="144" spans="1:6">
      <c r="A144">
        <v>95</v>
      </c>
      <c r="B144">
        <v>6</v>
      </c>
      <c r="C144">
        <v>1</v>
      </c>
      <c r="D144">
        <v>5</v>
      </c>
      <c r="E144">
        <v>11.248799999999999</v>
      </c>
      <c r="F144" t="s">
        <v>606</v>
      </c>
    </row>
    <row r="145" spans="1:6">
      <c r="A145">
        <v>96</v>
      </c>
      <c r="B145">
        <v>6</v>
      </c>
      <c r="C145">
        <v>4</v>
      </c>
      <c r="D145">
        <v>2</v>
      </c>
      <c r="E145">
        <v>10.96869</v>
      </c>
      <c r="F145" t="s">
        <v>227</v>
      </c>
    </row>
    <row r="146" spans="1:6">
      <c r="A146">
        <v>97</v>
      </c>
      <c r="B146">
        <v>6</v>
      </c>
      <c r="C146">
        <v>4</v>
      </c>
      <c r="D146">
        <v>2</v>
      </c>
      <c r="E146">
        <v>0</v>
      </c>
      <c r="F146" t="s">
        <v>607</v>
      </c>
    </row>
    <row r="147" spans="1:6">
      <c r="A147">
        <v>99</v>
      </c>
      <c r="B147">
        <v>6</v>
      </c>
      <c r="C147">
        <v>6</v>
      </c>
      <c r="D147">
        <v>0</v>
      </c>
      <c r="E147">
        <v>13.056150000000001</v>
      </c>
      <c r="F147" t="s">
        <v>608</v>
      </c>
    </row>
    <row r="148" spans="1:6">
      <c r="A148">
        <v>100</v>
      </c>
      <c r="B148">
        <v>6</v>
      </c>
      <c r="C148">
        <v>3</v>
      </c>
      <c r="D148">
        <v>3</v>
      </c>
      <c r="E148">
        <v>10.03378</v>
      </c>
      <c r="F148" t="s">
        <v>56</v>
      </c>
    </row>
    <row r="149" spans="1:6">
      <c r="A149">
        <v>101</v>
      </c>
      <c r="B149">
        <v>6</v>
      </c>
      <c r="C149">
        <v>1</v>
      </c>
      <c r="D149">
        <v>5</v>
      </c>
      <c r="E149">
        <v>11.80822</v>
      </c>
      <c r="F149" t="s">
        <v>501</v>
      </c>
    </row>
    <row r="150" spans="1:6">
      <c r="A150">
        <v>102</v>
      </c>
      <c r="B150">
        <v>6</v>
      </c>
      <c r="C150">
        <v>5</v>
      </c>
      <c r="D150">
        <v>1</v>
      </c>
      <c r="E150">
        <v>11.663830000000001</v>
      </c>
      <c r="F150" t="s">
        <v>609</v>
      </c>
    </row>
    <row r="151" spans="1:6">
      <c r="A151">
        <v>103</v>
      </c>
      <c r="B151">
        <v>6</v>
      </c>
      <c r="C151">
        <v>4</v>
      </c>
      <c r="D151">
        <v>2</v>
      </c>
      <c r="E151">
        <v>11.056150000000001</v>
      </c>
      <c r="F151" t="s">
        <v>323</v>
      </c>
    </row>
    <row r="152" spans="1:6">
      <c r="A152">
        <v>104</v>
      </c>
      <c r="B152">
        <v>6</v>
      </c>
      <c r="C152">
        <v>2</v>
      </c>
      <c r="D152">
        <v>4</v>
      </c>
      <c r="E152">
        <v>9.1492599999999999</v>
      </c>
      <c r="F152" t="s">
        <v>610</v>
      </c>
    </row>
    <row r="153" spans="1:6">
      <c r="A153">
        <v>107</v>
      </c>
      <c r="B153">
        <v>5</v>
      </c>
      <c r="C153">
        <v>5</v>
      </c>
      <c r="D153">
        <v>0</v>
      </c>
      <c r="E153">
        <v>13.79312</v>
      </c>
      <c r="F153" t="s">
        <v>574</v>
      </c>
    </row>
    <row r="154" spans="1:6">
      <c r="A154">
        <v>110</v>
      </c>
      <c r="B154">
        <v>5</v>
      </c>
      <c r="C154">
        <v>2</v>
      </c>
      <c r="D154">
        <v>3</v>
      </c>
      <c r="E154">
        <v>11.886229999999999</v>
      </c>
      <c r="F154" t="s">
        <v>446</v>
      </c>
    </row>
    <row r="155" spans="1:6">
      <c r="A155">
        <v>111</v>
      </c>
      <c r="B155">
        <v>5</v>
      </c>
      <c r="C155">
        <v>1</v>
      </c>
      <c r="D155">
        <v>4</v>
      </c>
      <c r="E155">
        <v>8.9227500000000006</v>
      </c>
      <c r="F155" t="s">
        <v>400</v>
      </c>
    </row>
    <row r="156" spans="1:6">
      <c r="A156">
        <v>112</v>
      </c>
      <c r="B156">
        <v>5</v>
      </c>
      <c r="C156">
        <v>2</v>
      </c>
      <c r="D156">
        <v>3</v>
      </c>
      <c r="E156">
        <v>13.79312</v>
      </c>
      <c r="F156" t="s">
        <v>611</v>
      </c>
    </row>
    <row r="157" spans="1:6">
      <c r="A157">
        <v>113</v>
      </c>
      <c r="B157">
        <v>5</v>
      </c>
      <c r="C157">
        <v>1</v>
      </c>
      <c r="D157">
        <v>4</v>
      </c>
      <c r="E157">
        <v>14.79312</v>
      </c>
      <c r="F157" t="s">
        <v>612</v>
      </c>
    </row>
    <row r="158" spans="1:6">
      <c r="A158">
        <v>114</v>
      </c>
      <c r="B158">
        <v>5</v>
      </c>
      <c r="C158">
        <v>2</v>
      </c>
      <c r="D158">
        <v>3</v>
      </c>
      <c r="E158">
        <v>0</v>
      </c>
      <c r="F158" t="s">
        <v>613</v>
      </c>
    </row>
    <row r="159" spans="1:6">
      <c r="A159">
        <v>115</v>
      </c>
      <c r="B159">
        <v>5</v>
      </c>
      <c r="C159">
        <v>5</v>
      </c>
      <c r="D159">
        <v>0</v>
      </c>
      <c r="E159">
        <v>12.47119</v>
      </c>
      <c r="F159" t="s">
        <v>614</v>
      </c>
    </row>
    <row r="160" spans="1:6">
      <c r="A160">
        <v>116</v>
      </c>
      <c r="B160">
        <v>5</v>
      </c>
      <c r="C160">
        <v>2</v>
      </c>
      <c r="D160">
        <v>3</v>
      </c>
      <c r="E160">
        <v>10.985760000000001</v>
      </c>
      <c r="F160" t="s">
        <v>615</v>
      </c>
    </row>
    <row r="161" spans="1:6">
      <c r="A161">
        <v>117</v>
      </c>
      <c r="B161">
        <v>5</v>
      </c>
      <c r="C161">
        <v>0</v>
      </c>
      <c r="D161">
        <v>5</v>
      </c>
      <c r="E161">
        <v>13.20815</v>
      </c>
      <c r="F161" t="s">
        <v>616</v>
      </c>
    </row>
    <row r="162" spans="1:6">
      <c r="A162">
        <v>118</v>
      </c>
      <c r="B162">
        <v>5</v>
      </c>
      <c r="C162">
        <v>1</v>
      </c>
      <c r="D162">
        <v>4</v>
      </c>
      <c r="E162">
        <v>15.79312</v>
      </c>
      <c r="F162" t="s">
        <v>345</v>
      </c>
    </row>
    <row r="163" spans="1:6">
      <c r="A163">
        <v>119</v>
      </c>
      <c r="B163">
        <v>5</v>
      </c>
      <c r="C163">
        <v>3</v>
      </c>
      <c r="D163">
        <v>2</v>
      </c>
      <c r="E163">
        <v>8.8389199999999999</v>
      </c>
      <c r="F163" t="s">
        <v>149</v>
      </c>
    </row>
    <row r="164" spans="1:6">
      <c r="A164">
        <v>120</v>
      </c>
      <c r="B164">
        <v>5</v>
      </c>
      <c r="C164">
        <v>2</v>
      </c>
      <c r="D164">
        <v>3</v>
      </c>
      <c r="E164">
        <v>11.20815</v>
      </c>
      <c r="F164" t="s">
        <v>283</v>
      </c>
    </row>
    <row r="165" spans="1:6">
      <c r="A165">
        <v>121</v>
      </c>
      <c r="B165">
        <v>5</v>
      </c>
      <c r="C165">
        <v>2</v>
      </c>
      <c r="D165">
        <v>3</v>
      </c>
      <c r="E165">
        <v>14.20815</v>
      </c>
      <c r="F165" t="s">
        <v>30</v>
      </c>
    </row>
    <row r="166" spans="1:6">
      <c r="A166">
        <v>122</v>
      </c>
      <c r="B166">
        <v>5</v>
      </c>
      <c r="C166">
        <v>2</v>
      </c>
      <c r="D166">
        <v>3</v>
      </c>
      <c r="E166">
        <v>14.79312</v>
      </c>
      <c r="F166" t="s">
        <v>103</v>
      </c>
    </row>
    <row r="167" spans="1:6">
      <c r="A167">
        <v>123</v>
      </c>
      <c r="B167">
        <v>5</v>
      </c>
      <c r="C167">
        <v>4</v>
      </c>
      <c r="D167">
        <v>1</v>
      </c>
      <c r="E167">
        <v>12.79312</v>
      </c>
      <c r="F167" t="s">
        <v>617</v>
      </c>
    </row>
    <row r="168" spans="1:6">
      <c r="A168">
        <v>125</v>
      </c>
      <c r="B168">
        <v>5</v>
      </c>
      <c r="C168">
        <v>4</v>
      </c>
      <c r="D168">
        <v>1</v>
      </c>
      <c r="E168">
        <v>14.79312</v>
      </c>
      <c r="F168" t="s">
        <v>618</v>
      </c>
    </row>
    <row r="169" spans="1:6">
      <c r="A169">
        <v>126</v>
      </c>
      <c r="B169">
        <v>5</v>
      </c>
      <c r="C169">
        <v>1</v>
      </c>
      <c r="D169">
        <v>4</v>
      </c>
      <c r="E169">
        <v>13.20815</v>
      </c>
      <c r="F169" t="s">
        <v>619</v>
      </c>
    </row>
    <row r="170" spans="1:6">
      <c r="A170">
        <v>127</v>
      </c>
      <c r="B170">
        <v>5</v>
      </c>
      <c r="C170">
        <v>2</v>
      </c>
      <c r="D170">
        <v>3</v>
      </c>
      <c r="E170">
        <v>9.7056500000000003</v>
      </c>
      <c r="F170" t="s">
        <v>147</v>
      </c>
    </row>
    <row r="171" spans="1:6">
      <c r="A171">
        <v>129</v>
      </c>
      <c r="B171">
        <v>5</v>
      </c>
      <c r="C171">
        <v>5</v>
      </c>
      <c r="D171">
        <v>0</v>
      </c>
      <c r="E171">
        <v>8.1349</v>
      </c>
      <c r="F171" t="s">
        <v>185</v>
      </c>
    </row>
    <row r="172" spans="1:6">
      <c r="A172">
        <v>130</v>
      </c>
      <c r="B172">
        <v>5</v>
      </c>
      <c r="C172">
        <v>4</v>
      </c>
      <c r="D172">
        <v>1</v>
      </c>
      <c r="E172">
        <v>12.985760000000001</v>
      </c>
      <c r="F172" t="s">
        <v>620</v>
      </c>
    </row>
    <row r="173" spans="1:6">
      <c r="A173">
        <v>131</v>
      </c>
      <c r="B173">
        <v>5</v>
      </c>
      <c r="C173">
        <v>0</v>
      </c>
      <c r="D173">
        <v>5</v>
      </c>
      <c r="E173">
        <v>0</v>
      </c>
      <c r="F173" t="s">
        <v>621</v>
      </c>
    </row>
    <row r="174" spans="1:6">
      <c r="A174">
        <v>132</v>
      </c>
      <c r="B174">
        <v>5</v>
      </c>
      <c r="C174">
        <v>2</v>
      </c>
      <c r="D174">
        <v>3</v>
      </c>
      <c r="E174">
        <v>11.623189999999999</v>
      </c>
      <c r="F174" t="s">
        <v>622</v>
      </c>
    </row>
    <row r="175" spans="1:6">
      <c r="A175">
        <v>133</v>
      </c>
      <c r="B175">
        <v>5</v>
      </c>
      <c r="C175">
        <v>1</v>
      </c>
      <c r="D175">
        <v>4</v>
      </c>
      <c r="E175">
        <v>11.269550000000001</v>
      </c>
      <c r="F175" t="s">
        <v>249</v>
      </c>
    </row>
    <row r="176" spans="1:6">
      <c r="A176">
        <v>134</v>
      </c>
      <c r="B176">
        <v>5</v>
      </c>
      <c r="C176">
        <v>2</v>
      </c>
      <c r="D176">
        <v>3</v>
      </c>
      <c r="E176">
        <v>14.20815</v>
      </c>
      <c r="F176" t="s">
        <v>623</v>
      </c>
    </row>
    <row r="177" spans="1:6">
      <c r="A177">
        <v>135</v>
      </c>
      <c r="B177">
        <v>5</v>
      </c>
      <c r="C177">
        <v>3</v>
      </c>
      <c r="D177">
        <v>2</v>
      </c>
      <c r="E177">
        <v>14.79312</v>
      </c>
      <c r="F177" t="s">
        <v>624</v>
      </c>
    </row>
    <row r="178" spans="1:6">
      <c r="A178">
        <v>138</v>
      </c>
      <c r="B178">
        <v>5</v>
      </c>
      <c r="C178">
        <v>2</v>
      </c>
      <c r="D178">
        <v>3</v>
      </c>
      <c r="E178">
        <v>0</v>
      </c>
      <c r="F178" t="s">
        <v>625</v>
      </c>
    </row>
    <row r="179" spans="1:6">
      <c r="A179">
        <v>143</v>
      </c>
      <c r="B179">
        <v>4</v>
      </c>
      <c r="C179">
        <v>1</v>
      </c>
      <c r="D179">
        <v>3</v>
      </c>
      <c r="E179">
        <v>11.77075</v>
      </c>
      <c r="F179" t="s">
        <v>106</v>
      </c>
    </row>
    <row r="180" spans="1:6">
      <c r="A180">
        <v>144</v>
      </c>
      <c r="B180">
        <v>4</v>
      </c>
      <c r="C180">
        <v>3</v>
      </c>
      <c r="D180">
        <v>1</v>
      </c>
      <c r="E180">
        <v>13.47119</v>
      </c>
      <c r="F180" t="s">
        <v>626</v>
      </c>
    </row>
    <row r="181" spans="1:6">
      <c r="A181">
        <v>145</v>
      </c>
      <c r="B181">
        <v>4</v>
      </c>
      <c r="C181">
        <v>0</v>
      </c>
      <c r="D181">
        <v>4</v>
      </c>
      <c r="E181">
        <v>10.663830000000001</v>
      </c>
      <c r="F181" t="s">
        <v>235</v>
      </c>
    </row>
    <row r="182" spans="1:6">
      <c r="A182">
        <v>147</v>
      </c>
      <c r="B182">
        <v>4</v>
      </c>
      <c r="C182">
        <v>2</v>
      </c>
      <c r="D182">
        <v>2</v>
      </c>
      <c r="E182">
        <v>13.14926</v>
      </c>
      <c r="F182" t="s">
        <v>627</v>
      </c>
    </row>
    <row r="183" spans="1:6">
      <c r="A183">
        <v>149</v>
      </c>
      <c r="B183">
        <v>4</v>
      </c>
      <c r="C183">
        <v>2</v>
      </c>
      <c r="D183">
        <v>2</v>
      </c>
      <c r="E183">
        <v>11.663830000000001</v>
      </c>
      <c r="F183" t="s">
        <v>628</v>
      </c>
    </row>
    <row r="184" spans="1:6">
      <c r="A184">
        <v>150</v>
      </c>
      <c r="B184">
        <v>4</v>
      </c>
      <c r="C184">
        <v>2</v>
      </c>
      <c r="D184">
        <v>2</v>
      </c>
      <c r="E184">
        <v>12.301259999999999</v>
      </c>
      <c r="F184" t="s">
        <v>629</v>
      </c>
    </row>
    <row r="185" spans="1:6">
      <c r="A185">
        <v>151</v>
      </c>
      <c r="B185">
        <v>4</v>
      </c>
      <c r="C185">
        <v>1</v>
      </c>
      <c r="D185">
        <v>3</v>
      </c>
      <c r="E185">
        <v>14.47119</v>
      </c>
      <c r="F185" t="s">
        <v>630</v>
      </c>
    </row>
    <row r="186" spans="1:6">
      <c r="A186">
        <v>152</v>
      </c>
      <c r="B186">
        <v>4</v>
      </c>
      <c r="C186">
        <v>1</v>
      </c>
      <c r="D186">
        <v>3</v>
      </c>
      <c r="E186">
        <v>8.9793400000000005</v>
      </c>
      <c r="F186" t="s">
        <v>50</v>
      </c>
    </row>
    <row r="187" spans="1:6">
      <c r="A187">
        <v>153</v>
      </c>
      <c r="B187">
        <v>4</v>
      </c>
      <c r="C187">
        <v>3</v>
      </c>
      <c r="D187">
        <v>1</v>
      </c>
      <c r="E187">
        <v>10.301259999999999</v>
      </c>
      <c r="F187" t="s">
        <v>631</v>
      </c>
    </row>
    <row r="188" spans="1:6">
      <c r="A188">
        <v>154</v>
      </c>
      <c r="B188">
        <v>4</v>
      </c>
      <c r="C188">
        <v>3</v>
      </c>
      <c r="D188">
        <v>1</v>
      </c>
      <c r="E188">
        <v>15.47119</v>
      </c>
      <c r="F188" t="s">
        <v>632</v>
      </c>
    </row>
    <row r="189" spans="1:6">
      <c r="A189">
        <v>155</v>
      </c>
      <c r="B189">
        <v>4</v>
      </c>
      <c r="C189">
        <v>0</v>
      </c>
      <c r="D189">
        <v>4</v>
      </c>
      <c r="E189">
        <v>11.663830000000001</v>
      </c>
      <c r="F189" t="s">
        <v>537</v>
      </c>
    </row>
    <row r="190" spans="1:6">
      <c r="A190">
        <v>156</v>
      </c>
      <c r="B190">
        <v>4</v>
      </c>
      <c r="C190">
        <v>4</v>
      </c>
      <c r="D190">
        <v>0</v>
      </c>
      <c r="E190">
        <v>14.47119</v>
      </c>
      <c r="F190" t="s">
        <v>633</v>
      </c>
    </row>
    <row r="191" spans="1:6">
      <c r="A191">
        <v>157</v>
      </c>
      <c r="B191">
        <v>4</v>
      </c>
      <c r="C191">
        <v>1</v>
      </c>
      <c r="D191">
        <v>3</v>
      </c>
      <c r="E191">
        <v>9.4050999999999991</v>
      </c>
      <c r="F191" t="s">
        <v>221</v>
      </c>
    </row>
    <row r="192" spans="1:6">
      <c r="A192">
        <v>158</v>
      </c>
      <c r="B192">
        <v>4</v>
      </c>
      <c r="C192">
        <v>1</v>
      </c>
      <c r="D192">
        <v>3</v>
      </c>
      <c r="E192">
        <v>0</v>
      </c>
      <c r="F192" t="s">
        <v>634</v>
      </c>
    </row>
    <row r="193" spans="1:6">
      <c r="A193">
        <v>160</v>
      </c>
      <c r="B193">
        <v>4</v>
      </c>
      <c r="C193">
        <v>3</v>
      </c>
      <c r="D193">
        <v>1</v>
      </c>
      <c r="E193">
        <v>11.301259999999999</v>
      </c>
      <c r="F193" t="s">
        <v>350</v>
      </c>
    </row>
    <row r="194" spans="1:6">
      <c r="A194">
        <v>161</v>
      </c>
      <c r="B194">
        <v>4</v>
      </c>
      <c r="C194">
        <v>0</v>
      </c>
      <c r="D194">
        <v>4</v>
      </c>
      <c r="E194">
        <v>0</v>
      </c>
      <c r="F194" t="s">
        <v>635</v>
      </c>
    </row>
    <row r="195" spans="1:6">
      <c r="A195">
        <v>163</v>
      </c>
      <c r="B195">
        <v>4</v>
      </c>
      <c r="C195">
        <v>0</v>
      </c>
      <c r="D195">
        <v>4</v>
      </c>
      <c r="E195">
        <v>12.663830000000001</v>
      </c>
      <c r="F195" t="s">
        <v>517</v>
      </c>
    </row>
    <row r="196" spans="1:6">
      <c r="A196">
        <v>164</v>
      </c>
      <c r="B196">
        <v>4</v>
      </c>
      <c r="C196">
        <v>0</v>
      </c>
      <c r="D196">
        <v>4</v>
      </c>
      <c r="E196">
        <v>8.7846899999999994</v>
      </c>
      <c r="F196" t="s">
        <v>175</v>
      </c>
    </row>
    <row r="197" spans="1:6">
      <c r="A197">
        <v>167</v>
      </c>
      <c r="B197">
        <v>4</v>
      </c>
      <c r="C197">
        <v>3</v>
      </c>
      <c r="D197">
        <v>1</v>
      </c>
      <c r="E197">
        <v>0</v>
      </c>
      <c r="F197" t="s">
        <v>125</v>
      </c>
    </row>
    <row r="198" spans="1:6">
      <c r="A198">
        <v>168</v>
      </c>
      <c r="B198">
        <v>4</v>
      </c>
      <c r="C198">
        <v>2</v>
      </c>
      <c r="D198">
        <v>2</v>
      </c>
      <c r="E198">
        <v>10.011760000000001</v>
      </c>
      <c r="F198" t="s">
        <v>266</v>
      </c>
    </row>
    <row r="199" spans="1:6">
      <c r="A199">
        <v>169</v>
      </c>
      <c r="B199">
        <v>4</v>
      </c>
      <c r="C199">
        <v>1</v>
      </c>
      <c r="D199">
        <v>3</v>
      </c>
      <c r="E199">
        <v>13.47119</v>
      </c>
      <c r="F199" t="s">
        <v>636</v>
      </c>
    </row>
    <row r="200" spans="1:6">
      <c r="A200">
        <v>170</v>
      </c>
      <c r="B200">
        <v>4</v>
      </c>
      <c r="C200">
        <v>0</v>
      </c>
      <c r="D200">
        <v>4</v>
      </c>
      <c r="E200">
        <v>0</v>
      </c>
      <c r="F200" t="s">
        <v>637</v>
      </c>
    </row>
    <row r="201" spans="1:6">
      <c r="A201">
        <v>172</v>
      </c>
      <c r="B201">
        <v>4</v>
      </c>
      <c r="C201">
        <v>0</v>
      </c>
      <c r="D201">
        <v>4</v>
      </c>
      <c r="E201">
        <v>15.47119</v>
      </c>
      <c r="F201" t="s">
        <v>638</v>
      </c>
    </row>
    <row r="202" spans="1:6">
      <c r="A202">
        <v>173</v>
      </c>
      <c r="B202">
        <v>4</v>
      </c>
      <c r="C202">
        <v>4</v>
      </c>
      <c r="D202">
        <v>0</v>
      </c>
      <c r="E202">
        <v>12.663830000000001</v>
      </c>
      <c r="F202" t="s">
        <v>639</v>
      </c>
    </row>
    <row r="203" spans="1:6">
      <c r="A203">
        <v>174</v>
      </c>
      <c r="B203">
        <v>4</v>
      </c>
      <c r="C203">
        <v>0</v>
      </c>
      <c r="D203">
        <v>4</v>
      </c>
      <c r="E203">
        <v>11.22326</v>
      </c>
      <c r="F203" t="s">
        <v>526</v>
      </c>
    </row>
    <row r="204" spans="1:6">
      <c r="A204">
        <v>175</v>
      </c>
      <c r="B204">
        <v>4</v>
      </c>
      <c r="C204">
        <v>2</v>
      </c>
      <c r="D204">
        <v>2</v>
      </c>
      <c r="E204">
        <v>10.301259999999999</v>
      </c>
      <c r="F204" t="s">
        <v>451</v>
      </c>
    </row>
    <row r="205" spans="1:6">
      <c r="A205">
        <v>176</v>
      </c>
      <c r="B205">
        <v>4</v>
      </c>
      <c r="C205">
        <v>0</v>
      </c>
      <c r="D205">
        <v>4</v>
      </c>
      <c r="E205">
        <v>10.886229999999999</v>
      </c>
      <c r="F205" t="s">
        <v>584</v>
      </c>
    </row>
    <row r="206" spans="1:6">
      <c r="A206">
        <v>177</v>
      </c>
      <c r="B206">
        <v>4</v>
      </c>
      <c r="C206">
        <v>3</v>
      </c>
      <c r="D206">
        <v>1</v>
      </c>
      <c r="E206">
        <v>9.7163000000000004</v>
      </c>
      <c r="F206" t="s">
        <v>413</v>
      </c>
    </row>
    <row r="207" spans="1:6">
      <c r="A207">
        <v>178</v>
      </c>
      <c r="B207">
        <v>4</v>
      </c>
      <c r="C207">
        <v>4</v>
      </c>
      <c r="D207">
        <v>0</v>
      </c>
      <c r="E207">
        <v>11.886229999999999</v>
      </c>
      <c r="F207" t="s">
        <v>640</v>
      </c>
    </row>
    <row r="208" spans="1:6">
      <c r="A208">
        <v>179</v>
      </c>
      <c r="B208">
        <v>4</v>
      </c>
      <c r="C208">
        <v>4</v>
      </c>
      <c r="D208">
        <v>0</v>
      </c>
      <c r="E208">
        <v>11.564299999999999</v>
      </c>
      <c r="F208" t="s">
        <v>641</v>
      </c>
    </row>
    <row r="209" spans="1:6">
      <c r="A209">
        <v>180</v>
      </c>
      <c r="B209">
        <v>4</v>
      </c>
      <c r="C209">
        <v>3</v>
      </c>
      <c r="D209">
        <v>1</v>
      </c>
      <c r="E209">
        <v>12.14926</v>
      </c>
      <c r="F209" t="s">
        <v>642</v>
      </c>
    </row>
    <row r="210" spans="1:6">
      <c r="A210">
        <v>181</v>
      </c>
      <c r="B210">
        <v>4</v>
      </c>
      <c r="C210">
        <v>2</v>
      </c>
      <c r="D210">
        <v>2</v>
      </c>
      <c r="E210">
        <v>0</v>
      </c>
      <c r="F210" t="s">
        <v>643</v>
      </c>
    </row>
    <row r="211" spans="1:6">
      <c r="A211">
        <v>182</v>
      </c>
      <c r="B211">
        <v>4</v>
      </c>
      <c r="C211">
        <v>3</v>
      </c>
      <c r="D211">
        <v>1</v>
      </c>
      <c r="E211">
        <v>11.886229999999999</v>
      </c>
      <c r="F211" t="s">
        <v>644</v>
      </c>
    </row>
    <row r="212" spans="1:6">
      <c r="A212">
        <v>183</v>
      </c>
      <c r="B212">
        <v>4</v>
      </c>
      <c r="C212">
        <v>2</v>
      </c>
      <c r="D212">
        <v>2</v>
      </c>
      <c r="E212">
        <v>10.47119</v>
      </c>
      <c r="F212" t="s">
        <v>477</v>
      </c>
    </row>
    <row r="213" spans="1:6">
      <c r="A213">
        <v>185</v>
      </c>
      <c r="B213">
        <v>4</v>
      </c>
      <c r="C213">
        <v>3</v>
      </c>
      <c r="D213">
        <v>1</v>
      </c>
      <c r="E213">
        <v>0</v>
      </c>
      <c r="F213" t="s">
        <v>645</v>
      </c>
    </row>
    <row r="214" spans="1:6">
      <c r="A214">
        <v>186</v>
      </c>
      <c r="B214">
        <v>4</v>
      </c>
      <c r="C214">
        <v>1</v>
      </c>
      <c r="D214">
        <v>3</v>
      </c>
      <c r="E214">
        <v>0</v>
      </c>
      <c r="F214" t="s">
        <v>646</v>
      </c>
    </row>
    <row r="215" spans="1:6">
      <c r="A215">
        <v>187</v>
      </c>
      <c r="B215">
        <v>4</v>
      </c>
      <c r="C215">
        <v>1</v>
      </c>
      <c r="D215">
        <v>3</v>
      </c>
      <c r="E215">
        <v>15.47119</v>
      </c>
      <c r="F215" t="s">
        <v>500</v>
      </c>
    </row>
    <row r="216" spans="1:6">
      <c r="A216">
        <v>188</v>
      </c>
      <c r="B216">
        <v>4</v>
      </c>
      <c r="C216">
        <v>4</v>
      </c>
      <c r="D216">
        <v>0</v>
      </c>
      <c r="E216">
        <v>14.47119</v>
      </c>
      <c r="F216" t="s">
        <v>647</v>
      </c>
    </row>
    <row r="217" spans="1:6">
      <c r="A217">
        <v>189</v>
      </c>
      <c r="B217">
        <v>4</v>
      </c>
      <c r="C217">
        <v>1</v>
      </c>
      <c r="D217">
        <v>3</v>
      </c>
      <c r="E217">
        <v>13.14926</v>
      </c>
      <c r="F217" t="s">
        <v>648</v>
      </c>
    </row>
    <row r="218" spans="1:6">
      <c r="A218">
        <v>190</v>
      </c>
      <c r="B218">
        <v>4</v>
      </c>
      <c r="C218">
        <v>1</v>
      </c>
      <c r="D218">
        <v>3</v>
      </c>
      <c r="E218">
        <v>8.5523299999999995</v>
      </c>
      <c r="F218" t="s">
        <v>165</v>
      </c>
    </row>
    <row r="219" spans="1:6">
      <c r="A219">
        <v>191</v>
      </c>
      <c r="B219">
        <v>4</v>
      </c>
      <c r="C219">
        <v>2</v>
      </c>
      <c r="D219">
        <v>2</v>
      </c>
      <c r="E219">
        <v>10.564299999999999</v>
      </c>
      <c r="F219" t="s">
        <v>649</v>
      </c>
    </row>
    <row r="220" spans="1:6">
      <c r="A220">
        <v>192</v>
      </c>
      <c r="B220">
        <v>4</v>
      </c>
      <c r="C220">
        <v>4</v>
      </c>
      <c r="D220">
        <v>0</v>
      </c>
      <c r="E220">
        <v>11.886229999999999</v>
      </c>
      <c r="F220" t="s">
        <v>650</v>
      </c>
    </row>
    <row r="221" spans="1:6">
      <c r="A221">
        <v>193</v>
      </c>
      <c r="B221">
        <v>4</v>
      </c>
      <c r="C221">
        <v>1</v>
      </c>
      <c r="D221">
        <v>3</v>
      </c>
      <c r="E221">
        <v>0</v>
      </c>
      <c r="F221" t="s">
        <v>651</v>
      </c>
    </row>
    <row r="222" spans="1:6">
      <c r="A222">
        <v>194</v>
      </c>
      <c r="B222">
        <v>4</v>
      </c>
      <c r="C222">
        <v>3</v>
      </c>
      <c r="D222">
        <v>1</v>
      </c>
      <c r="E222">
        <v>0</v>
      </c>
      <c r="F222" t="s">
        <v>652</v>
      </c>
    </row>
    <row r="223" spans="1:6">
      <c r="A223">
        <v>197</v>
      </c>
      <c r="B223">
        <v>3</v>
      </c>
      <c r="C223">
        <v>3</v>
      </c>
      <c r="D223">
        <v>0</v>
      </c>
      <c r="E223">
        <v>13.056150000000001</v>
      </c>
      <c r="F223" t="s">
        <v>653</v>
      </c>
    </row>
    <row r="224" spans="1:6">
      <c r="A224">
        <v>198</v>
      </c>
      <c r="B224">
        <v>3</v>
      </c>
      <c r="C224">
        <v>0</v>
      </c>
      <c r="D224">
        <v>3</v>
      </c>
      <c r="E224">
        <v>11.734220000000001</v>
      </c>
      <c r="F224" t="s">
        <v>654</v>
      </c>
    </row>
    <row r="225" spans="1:6">
      <c r="A225">
        <v>201</v>
      </c>
      <c r="B225">
        <v>3</v>
      </c>
      <c r="C225">
        <v>2</v>
      </c>
      <c r="D225">
        <v>1</v>
      </c>
      <c r="E225">
        <v>10.198169999999999</v>
      </c>
      <c r="F225" t="s">
        <v>655</v>
      </c>
    </row>
    <row r="226" spans="1:6">
      <c r="A226">
        <v>202</v>
      </c>
      <c r="B226">
        <v>3</v>
      </c>
      <c r="C226">
        <v>1</v>
      </c>
      <c r="D226">
        <v>2</v>
      </c>
      <c r="E226">
        <v>9.4122900000000005</v>
      </c>
      <c r="F226" t="s">
        <v>656</v>
      </c>
    </row>
    <row r="227" spans="1:6">
      <c r="A227">
        <v>203</v>
      </c>
      <c r="B227">
        <v>3</v>
      </c>
      <c r="C227">
        <v>1</v>
      </c>
      <c r="D227">
        <v>2</v>
      </c>
      <c r="E227">
        <v>7.6724500000000004</v>
      </c>
      <c r="F227" t="s">
        <v>179</v>
      </c>
    </row>
    <row r="228" spans="1:6">
      <c r="A228">
        <v>205</v>
      </c>
      <c r="B228">
        <v>3</v>
      </c>
      <c r="C228">
        <v>1</v>
      </c>
      <c r="D228">
        <v>2</v>
      </c>
      <c r="E228">
        <v>12.248799999999999</v>
      </c>
      <c r="F228" t="s">
        <v>657</v>
      </c>
    </row>
    <row r="229" spans="1:6">
      <c r="A229">
        <v>206</v>
      </c>
      <c r="B229">
        <v>3</v>
      </c>
      <c r="C229">
        <v>0</v>
      </c>
      <c r="D229">
        <v>3</v>
      </c>
      <c r="E229">
        <v>12.734220000000001</v>
      </c>
      <c r="F229" t="s">
        <v>658</v>
      </c>
    </row>
    <row r="230" spans="1:6">
      <c r="A230">
        <v>207</v>
      </c>
      <c r="B230">
        <v>3</v>
      </c>
      <c r="C230">
        <v>0</v>
      </c>
      <c r="D230">
        <v>3</v>
      </c>
      <c r="E230">
        <v>15.056150000000001</v>
      </c>
      <c r="F230" t="s">
        <v>659</v>
      </c>
    </row>
    <row r="231" spans="1:6">
      <c r="A231">
        <v>208</v>
      </c>
      <c r="B231">
        <v>3</v>
      </c>
      <c r="C231">
        <v>2</v>
      </c>
      <c r="D231">
        <v>1</v>
      </c>
      <c r="E231">
        <v>10.10195</v>
      </c>
      <c r="F231" t="s">
        <v>101</v>
      </c>
    </row>
    <row r="232" spans="1:6">
      <c r="A232">
        <v>209</v>
      </c>
      <c r="B232">
        <v>3</v>
      </c>
      <c r="C232">
        <v>3</v>
      </c>
      <c r="D232">
        <v>0</v>
      </c>
      <c r="E232">
        <v>9.8082200000000004</v>
      </c>
      <c r="F232" t="s">
        <v>420</v>
      </c>
    </row>
    <row r="233" spans="1:6">
      <c r="A233">
        <v>210</v>
      </c>
      <c r="B233">
        <v>3</v>
      </c>
      <c r="C233">
        <v>0</v>
      </c>
      <c r="D233">
        <v>3</v>
      </c>
      <c r="E233">
        <v>11.886229999999999</v>
      </c>
      <c r="F233" t="s">
        <v>660</v>
      </c>
    </row>
    <row r="234" spans="1:6">
      <c r="A234">
        <v>211</v>
      </c>
      <c r="B234">
        <v>3</v>
      </c>
      <c r="C234">
        <v>0</v>
      </c>
      <c r="D234">
        <v>3</v>
      </c>
      <c r="E234">
        <v>0</v>
      </c>
      <c r="F234" t="s">
        <v>661</v>
      </c>
    </row>
    <row r="235" spans="1:6">
      <c r="A235">
        <v>212</v>
      </c>
      <c r="B235">
        <v>3</v>
      </c>
      <c r="C235">
        <v>0</v>
      </c>
      <c r="D235">
        <v>3</v>
      </c>
      <c r="E235">
        <v>12.056150000000001</v>
      </c>
      <c r="F235" t="s">
        <v>662</v>
      </c>
    </row>
    <row r="236" spans="1:6">
      <c r="A236">
        <v>213</v>
      </c>
      <c r="B236">
        <v>3</v>
      </c>
      <c r="C236">
        <v>3</v>
      </c>
      <c r="D236">
        <v>0</v>
      </c>
      <c r="E236">
        <v>0</v>
      </c>
      <c r="F236" t="s">
        <v>663</v>
      </c>
    </row>
    <row r="237" spans="1:6">
      <c r="A237">
        <v>214</v>
      </c>
      <c r="B237">
        <v>3</v>
      </c>
      <c r="C237">
        <v>1</v>
      </c>
      <c r="D237">
        <v>2</v>
      </c>
      <c r="E237">
        <v>13.47119</v>
      </c>
      <c r="F237" t="s">
        <v>664</v>
      </c>
    </row>
    <row r="238" spans="1:6">
      <c r="A238">
        <v>216</v>
      </c>
      <c r="B238">
        <v>3</v>
      </c>
      <c r="C238">
        <v>2</v>
      </c>
      <c r="D238">
        <v>1</v>
      </c>
      <c r="E238">
        <v>11.596719999999999</v>
      </c>
      <c r="F238" t="s">
        <v>665</v>
      </c>
    </row>
    <row r="239" spans="1:6">
      <c r="A239">
        <v>217</v>
      </c>
      <c r="B239">
        <v>3</v>
      </c>
      <c r="C239">
        <v>3</v>
      </c>
      <c r="D239">
        <v>0</v>
      </c>
      <c r="E239">
        <v>0</v>
      </c>
      <c r="F239" t="s">
        <v>666</v>
      </c>
    </row>
    <row r="240" spans="1:6">
      <c r="A240">
        <v>218</v>
      </c>
      <c r="B240">
        <v>3</v>
      </c>
      <c r="C240">
        <v>2</v>
      </c>
      <c r="D240">
        <v>1</v>
      </c>
      <c r="E240">
        <v>0</v>
      </c>
      <c r="F240" t="s">
        <v>667</v>
      </c>
    </row>
    <row r="241" spans="1:6">
      <c r="A241">
        <v>220</v>
      </c>
      <c r="B241">
        <v>3</v>
      </c>
      <c r="C241">
        <v>0</v>
      </c>
      <c r="D241">
        <v>3</v>
      </c>
      <c r="E241">
        <v>11.886229999999999</v>
      </c>
      <c r="F241" t="s">
        <v>668</v>
      </c>
    </row>
    <row r="242" spans="1:6">
      <c r="A242">
        <v>221</v>
      </c>
      <c r="B242">
        <v>3</v>
      </c>
      <c r="C242">
        <v>0</v>
      </c>
      <c r="D242">
        <v>3</v>
      </c>
      <c r="E242">
        <v>0</v>
      </c>
      <c r="F242" t="s">
        <v>669</v>
      </c>
    </row>
    <row r="243" spans="1:6">
      <c r="A243">
        <v>222</v>
      </c>
      <c r="B243">
        <v>3</v>
      </c>
      <c r="C243">
        <v>2</v>
      </c>
      <c r="D243">
        <v>1</v>
      </c>
      <c r="E243">
        <v>13.47119</v>
      </c>
      <c r="F243" t="s">
        <v>670</v>
      </c>
    </row>
    <row r="244" spans="1:6">
      <c r="A244">
        <v>223</v>
      </c>
      <c r="B244">
        <v>3</v>
      </c>
      <c r="C244">
        <v>2</v>
      </c>
      <c r="D244">
        <v>1</v>
      </c>
      <c r="E244">
        <v>13.47119</v>
      </c>
      <c r="F244" t="s">
        <v>671</v>
      </c>
    </row>
    <row r="245" spans="1:6">
      <c r="A245">
        <v>224</v>
      </c>
      <c r="B245">
        <v>3</v>
      </c>
      <c r="C245">
        <v>2</v>
      </c>
      <c r="D245">
        <v>1</v>
      </c>
      <c r="E245">
        <v>14.056150000000001</v>
      </c>
      <c r="F245" t="s">
        <v>672</v>
      </c>
    </row>
    <row r="246" spans="1:6">
      <c r="A246">
        <v>226</v>
      </c>
      <c r="B246">
        <v>3</v>
      </c>
      <c r="C246">
        <v>0</v>
      </c>
      <c r="D246">
        <v>3</v>
      </c>
      <c r="E246">
        <v>13.056150000000001</v>
      </c>
      <c r="F246" t="s">
        <v>673</v>
      </c>
    </row>
    <row r="247" spans="1:6">
      <c r="A247">
        <v>228</v>
      </c>
      <c r="B247">
        <v>3</v>
      </c>
      <c r="C247">
        <v>1</v>
      </c>
      <c r="D247">
        <v>2</v>
      </c>
      <c r="E247">
        <v>12.734220000000001</v>
      </c>
      <c r="F247" t="s">
        <v>674</v>
      </c>
    </row>
    <row r="248" spans="1:6">
      <c r="A248">
        <v>229</v>
      </c>
      <c r="B248">
        <v>3</v>
      </c>
      <c r="C248">
        <v>0</v>
      </c>
      <c r="D248">
        <v>3</v>
      </c>
      <c r="E248">
        <v>11.886229999999999</v>
      </c>
      <c r="F248" t="s">
        <v>675</v>
      </c>
    </row>
    <row r="249" spans="1:6">
      <c r="A249">
        <v>230</v>
      </c>
      <c r="B249">
        <v>3</v>
      </c>
      <c r="C249">
        <v>1</v>
      </c>
      <c r="D249">
        <v>2</v>
      </c>
      <c r="E249">
        <v>0</v>
      </c>
      <c r="F249" t="s">
        <v>676</v>
      </c>
    </row>
    <row r="250" spans="1:6">
      <c r="A250">
        <v>231</v>
      </c>
      <c r="B250">
        <v>3</v>
      </c>
      <c r="C250">
        <v>1</v>
      </c>
      <c r="D250">
        <v>2</v>
      </c>
      <c r="E250">
        <v>9.3012599999999992</v>
      </c>
      <c r="F250" t="s">
        <v>262</v>
      </c>
    </row>
    <row r="251" spans="1:6">
      <c r="A251">
        <v>235</v>
      </c>
      <c r="B251">
        <v>3</v>
      </c>
      <c r="C251">
        <v>3</v>
      </c>
      <c r="D251">
        <v>0</v>
      </c>
      <c r="E251">
        <v>13.056150000000001</v>
      </c>
      <c r="F251" t="s">
        <v>677</v>
      </c>
    </row>
    <row r="252" spans="1:6">
      <c r="A252">
        <v>236</v>
      </c>
      <c r="B252">
        <v>3</v>
      </c>
      <c r="C252">
        <v>0</v>
      </c>
      <c r="D252">
        <v>3</v>
      </c>
      <c r="E252">
        <v>0</v>
      </c>
      <c r="F252" t="s">
        <v>678</v>
      </c>
    </row>
    <row r="253" spans="1:6">
      <c r="A253">
        <v>238</v>
      </c>
      <c r="B253">
        <v>3</v>
      </c>
      <c r="C253">
        <v>3</v>
      </c>
      <c r="D253">
        <v>0</v>
      </c>
      <c r="E253">
        <v>11.596719999999999</v>
      </c>
      <c r="F253" t="s">
        <v>516</v>
      </c>
    </row>
    <row r="254" spans="1:6">
      <c r="A254">
        <v>239</v>
      </c>
      <c r="B254">
        <v>3</v>
      </c>
      <c r="C254">
        <v>1</v>
      </c>
      <c r="D254">
        <v>2</v>
      </c>
      <c r="E254">
        <v>9.3837299999999999</v>
      </c>
      <c r="F254" t="s">
        <v>193</v>
      </c>
    </row>
    <row r="255" spans="1:6">
      <c r="A255">
        <v>242</v>
      </c>
      <c r="B255">
        <v>3</v>
      </c>
      <c r="C255">
        <v>3</v>
      </c>
      <c r="D255">
        <v>0</v>
      </c>
      <c r="E255">
        <v>0</v>
      </c>
      <c r="F255" t="s">
        <v>122</v>
      </c>
    </row>
    <row r="256" spans="1:6">
      <c r="A256">
        <v>243</v>
      </c>
      <c r="B256">
        <v>3</v>
      </c>
      <c r="C256">
        <v>3</v>
      </c>
      <c r="D256">
        <v>0</v>
      </c>
      <c r="E256">
        <v>10.35571</v>
      </c>
      <c r="F256" t="s">
        <v>679</v>
      </c>
    </row>
    <row r="257" spans="1:6">
      <c r="A257">
        <v>244</v>
      </c>
      <c r="B257">
        <v>3</v>
      </c>
      <c r="C257">
        <v>2</v>
      </c>
      <c r="D257">
        <v>1</v>
      </c>
      <c r="E257">
        <v>10.35571</v>
      </c>
      <c r="F257" t="s">
        <v>355</v>
      </c>
    </row>
    <row r="258" spans="1:6">
      <c r="A258">
        <v>245</v>
      </c>
      <c r="B258">
        <v>3</v>
      </c>
      <c r="C258">
        <v>3</v>
      </c>
      <c r="D258">
        <v>0</v>
      </c>
      <c r="E258">
        <v>11.056150000000001</v>
      </c>
      <c r="F258" t="s">
        <v>680</v>
      </c>
    </row>
    <row r="259" spans="1:6">
      <c r="A259">
        <v>246</v>
      </c>
      <c r="B259">
        <v>3</v>
      </c>
      <c r="C259">
        <v>1</v>
      </c>
      <c r="D259">
        <v>2</v>
      </c>
      <c r="E259">
        <v>13.47119</v>
      </c>
      <c r="F259" t="s">
        <v>681</v>
      </c>
    </row>
    <row r="260" spans="1:6">
      <c r="A260">
        <v>247</v>
      </c>
      <c r="B260">
        <v>3</v>
      </c>
      <c r="C260">
        <v>1</v>
      </c>
      <c r="D260">
        <v>2</v>
      </c>
      <c r="E260">
        <v>0</v>
      </c>
      <c r="F260" t="s">
        <v>682</v>
      </c>
    </row>
    <row r="261" spans="1:6">
      <c r="A261">
        <v>248</v>
      </c>
      <c r="B261">
        <v>3</v>
      </c>
      <c r="C261">
        <v>1</v>
      </c>
      <c r="D261">
        <v>2</v>
      </c>
      <c r="E261">
        <v>9.4414400000000001</v>
      </c>
      <c r="F261" t="s">
        <v>367</v>
      </c>
    </row>
    <row r="262" spans="1:6">
      <c r="A262">
        <v>249</v>
      </c>
      <c r="B262">
        <v>3</v>
      </c>
      <c r="C262">
        <v>1</v>
      </c>
      <c r="D262">
        <v>2</v>
      </c>
      <c r="E262">
        <v>15.056150000000001</v>
      </c>
      <c r="F262" t="s">
        <v>683</v>
      </c>
    </row>
    <row r="263" spans="1:6">
      <c r="A263">
        <v>250</v>
      </c>
      <c r="B263">
        <v>3</v>
      </c>
      <c r="C263">
        <v>2</v>
      </c>
      <c r="D263">
        <v>1</v>
      </c>
      <c r="E263">
        <v>7.5967200000000004</v>
      </c>
      <c r="F263" t="s">
        <v>137</v>
      </c>
    </row>
    <row r="264" spans="1:6">
      <c r="A264">
        <v>251</v>
      </c>
      <c r="B264">
        <v>3</v>
      </c>
      <c r="C264">
        <v>3</v>
      </c>
      <c r="D264">
        <v>0</v>
      </c>
      <c r="E264">
        <v>9.5015599999999996</v>
      </c>
      <c r="F264" t="s">
        <v>83</v>
      </c>
    </row>
    <row r="265" spans="1:6">
      <c r="A265">
        <v>253</v>
      </c>
      <c r="B265">
        <v>3</v>
      </c>
      <c r="C265">
        <v>2</v>
      </c>
      <c r="D265">
        <v>1</v>
      </c>
      <c r="E265">
        <v>0</v>
      </c>
      <c r="F265" t="s">
        <v>684</v>
      </c>
    </row>
    <row r="266" spans="1:6">
      <c r="A266">
        <v>254</v>
      </c>
      <c r="B266">
        <v>3</v>
      </c>
      <c r="C266">
        <v>0</v>
      </c>
      <c r="D266">
        <v>3</v>
      </c>
      <c r="E266">
        <v>8.7707499999999996</v>
      </c>
      <c r="F266" t="s">
        <v>186</v>
      </c>
    </row>
    <row r="267" spans="1:6">
      <c r="A267">
        <v>255</v>
      </c>
      <c r="B267">
        <v>3</v>
      </c>
      <c r="C267">
        <v>1</v>
      </c>
      <c r="D267">
        <v>2</v>
      </c>
      <c r="E267">
        <v>0</v>
      </c>
      <c r="F267" t="s">
        <v>685</v>
      </c>
    </row>
    <row r="268" spans="1:6">
      <c r="A268">
        <v>257</v>
      </c>
      <c r="B268">
        <v>3</v>
      </c>
      <c r="C268">
        <v>0</v>
      </c>
      <c r="D268">
        <v>3</v>
      </c>
      <c r="E268">
        <v>11.35571</v>
      </c>
      <c r="F268" t="s">
        <v>686</v>
      </c>
    </row>
    <row r="269" spans="1:6">
      <c r="A269">
        <v>258</v>
      </c>
      <c r="B269">
        <v>3</v>
      </c>
      <c r="C269">
        <v>3</v>
      </c>
      <c r="D269">
        <v>0</v>
      </c>
      <c r="E269">
        <v>11.734220000000001</v>
      </c>
      <c r="F269" t="s">
        <v>583</v>
      </c>
    </row>
    <row r="270" spans="1:6">
      <c r="A270">
        <v>260</v>
      </c>
      <c r="B270">
        <v>3</v>
      </c>
      <c r="C270">
        <v>0</v>
      </c>
      <c r="D270">
        <v>3</v>
      </c>
      <c r="E270">
        <v>10.886229999999999</v>
      </c>
      <c r="F270" t="s">
        <v>687</v>
      </c>
    </row>
    <row r="271" spans="1:6">
      <c r="A271">
        <v>261</v>
      </c>
      <c r="B271">
        <v>3</v>
      </c>
      <c r="C271">
        <v>0</v>
      </c>
      <c r="D271">
        <v>3</v>
      </c>
      <c r="E271">
        <v>0</v>
      </c>
      <c r="F271" t="s">
        <v>154</v>
      </c>
    </row>
    <row r="272" spans="1:6">
      <c r="A272">
        <v>262</v>
      </c>
      <c r="B272">
        <v>3</v>
      </c>
      <c r="C272">
        <v>3</v>
      </c>
      <c r="D272">
        <v>0</v>
      </c>
      <c r="E272">
        <v>0</v>
      </c>
      <c r="F272" t="s">
        <v>506</v>
      </c>
    </row>
    <row r="273" spans="1:6">
      <c r="A273">
        <v>263</v>
      </c>
      <c r="B273">
        <v>3</v>
      </c>
      <c r="C273">
        <v>2</v>
      </c>
      <c r="D273">
        <v>1</v>
      </c>
      <c r="E273">
        <v>15.056150000000001</v>
      </c>
      <c r="F273" t="s">
        <v>138</v>
      </c>
    </row>
    <row r="274" spans="1:6">
      <c r="A274">
        <v>264</v>
      </c>
      <c r="B274">
        <v>3</v>
      </c>
      <c r="C274">
        <v>3</v>
      </c>
      <c r="D274">
        <v>0</v>
      </c>
      <c r="E274">
        <v>13.056150000000001</v>
      </c>
      <c r="F274" t="s">
        <v>688</v>
      </c>
    </row>
    <row r="275" spans="1:6">
      <c r="A275">
        <v>265</v>
      </c>
      <c r="B275">
        <v>3</v>
      </c>
      <c r="C275">
        <v>2</v>
      </c>
      <c r="D275">
        <v>1</v>
      </c>
      <c r="E275">
        <v>0</v>
      </c>
      <c r="F275" t="s">
        <v>689</v>
      </c>
    </row>
    <row r="276" spans="1:6">
      <c r="A276">
        <v>266</v>
      </c>
      <c r="B276">
        <v>3</v>
      </c>
      <c r="C276">
        <v>2</v>
      </c>
      <c r="D276">
        <v>1</v>
      </c>
      <c r="E276">
        <v>12.248799999999999</v>
      </c>
      <c r="F276" t="s">
        <v>690</v>
      </c>
    </row>
    <row r="277" spans="1:6">
      <c r="A277">
        <v>267</v>
      </c>
      <c r="B277">
        <v>3</v>
      </c>
      <c r="C277">
        <v>2</v>
      </c>
      <c r="D277">
        <v>1</v>
      </c>
      <c r="E277">
        <v>15.056150000000001</v>
      </c>
      <c r="F277" t="s">
        <v>691</v>
      </c>
    </row>
    <row r="278" spans="1:6">
      <c r="A278">
        <v>268</v>
      </c>
      <c r="B278">
        <v>3</v>
      </c>
      <c r="C278">
        <v>1</v>
      </c>
      <c r="D278">
        <v>2</v>
      </c>
      <c r="E278">
        <v>12.248799999999999</v>
      </c>
      <c r="F278" t="s">
        <v>692</v>
      </c>
    </row>
    <row r="279" spans="1:6">
      <c r="A279">
        <v>269</v>
      </c>
      <c r="B279">
        <v>3</v>
      </c>
      <c r="C279">
        <v>3</v>
      </c>
      <c r="D279">
        <v>0</v>
      </c>
      <c r="E279">
        <v>0</v>
      </c>
      <c r="F279" t="s">
        <v>693</v>
      </c>
    </row>
    <row r="280" spans="1:6">
      <c r="A280">
        <v>270</v>
      </c>
      <c r="B280">
        <v>3</v>
      </c>
      <c r="C280">
        <v>3</v>
      </c>
      <c r="D280">
        <v>0</v>
      </c>
      <c r="E280">
        <v>11.734220000000001</v>
      </c>
      <c r="F280" t="s">
        <v>694</v>
      </c>
    </row>
    <row r="281" spans="1:6">
      <c r="A281">
        <v>271</v>
      </c>
      <c r="B281">
        <v>3</v>
      </c>
      <c r="C281">
        <v>3</v>
      </c>
      <c r="D281">
        <v>0</v>
      </c>
      <c r="E281">
        <v>0</v>
      </c>
      <c r="F281" t="s">
        <v>695</v>
      </c>
    </row>
    <row r="282" spans="1:6">
      <c r="A282">
        <v>272</v>
      </c>
      <c r="B282">
        <v>3</v>
      </c>
      <c r="C282">
        <v>3</v>
      </c>
      <c r="D282">
        <v>0</v>
      </c>
      <c r="E282">
        <v>14.056150000000001</v>
      </c>
      <c r="F282" t="s">
        <v>696</v>
      </c>
    </row>
    <row r="283" spans="1:6">
      <c r="A283">
        <v>273</v>
      </c>
      <c r="B283">
        <v>3</v>
      </c>
      <c r="C283">
        <v>2</v>
      </c>
      <c r="D283">
        <v>1</v>
      </c>
      <c r="E283">
        <v>11.47119</v>
      </c>
      <c r="F283" t="s">
        <v>697</v>
      </c>
    </row>
    <row r="284" spans="1:6">
      <c r="A284">
        <v>274</v>
      </c>
      <c r="B284">
        <v>3</v>
      </c>
      <c r="C284">
        <v>3</v>
      </c>
      <c r="D284">
        <v>0</v>
      </c>
      <c r="E284">
        <v>8.9476300000000002</v>
      </c>
      <c r="F284" t="s">
        <v>698</v>
      </c>
    </row>
    <row r="285" spans="1:6">
      <c r="A285">
        <v>275</v>
      </c>
      <c r="B285">
        <v>3</v>
      </c>
      <c r="C285">
        <v>2</v>
      </c>
      <c r="D285">
        <v>1</v>
      </c>
      <c r="E285">
        <v>12.248799999999999</v>
      </c>
      <c r="F285" t="s">
        <v>39</v>
      </c>
    </row>
    <row r="286" spans="1:6">
      <c r="A286">
        <v>281</v>
      </c>
      <c r="B286">
        <v>3</v>
      </c>
      <c r="C286">
        <v>2</v>
      </c>
      <c r="D286">
        <v>1</v>
      </c>
      <c r="E286">
        <v>13.47119</v>
      </c>
      <c r="F286" t="s">
        <v>699</v>
      </c>
    </row>
    <row r="287" spans="1:6">
      <c r="A287">
        <v>282</v>
      </c>
      <c r="B287">
        <v>3</v>
      </c>
      <c r="C287">
        <v>2</v>
      </c>
      <c r="D287">
        <v>1</v>
      </c>
      <c r="E287">
        <v>12.056150000000001</v>
      </c>
      <c r="F287" t="s">
        <v>700</v>
      </c>
    </row>
    <row r="288" spans="1:6">
      <c r="A288">
        <v>283</v>
      </c>
      <c r="B288">
        <v>3</v>
      </c>
      <c r="C288">
        <v>1</v>
      </c>
      <c r="D288">
        <v>2</v>
      </c>
      <c r="E288">
        <v>11.056150000000001</v>
      </c>
      <c r="F288" t="s">
        <v>456</v>
      </c>
    </row>
    <row r="289" spans="1:6">
      <c r="A289">
        <v>284</v>
      </c>
      <c r="B289">
        <v>3</v>
      </c>
      <c r="C289">
        <v>3</v>
      </c>
      <c r="D289">
        <v>0</v>
      </c>
      <c r="E289">
        <v>10.886229999999999</v>
      </c>
      <c r="F289" t="s">
        <v>701</v>
      </c>
    </row>
    <row r="290" spans="1:6">
      <c r="A290">
        <v>285</v>
      </c>
      <c r="B290">
        <v>3</v>
      </c>
      <c r="C290">
        <v>0</v>
      </c>
      <c r="D290">
        <v>3</v>
      </c>
      <c r="E290">
        <v>11.056150000000001</v>
      </c>
      <c r="F290" t="s">
        <v>702</v>
      </c>
    </row>
    <row r="291" spans="1:6">
      <c r="A291">
        <v>286</v>
      </c>
      <c r="B291">
        <v>3</v>
      </c>
      <c r="C291">
        <v>0</v>
      </c>
      <c r="D291">
        <v>3</v>
      </c>
      <c r="E291">
        <v>9.7342200000000005</v>
      </c>
      <c r="F291" t="s">
        <v>151</v>
      </c>
    </row>
    <row r="292" spans="1:6">
      <c r="A292">
        <v>287</v>
      </c>
      <c r="B292">
        <v>3</v>
      </c>
      <c r="C292">
        <v>0</v>
      </c>
      <c r="D292">
        <v>3</v>
      </c>
      <c r="E292">
        <v>12.734220000000001</v>
      </c>
      <c r="F292" t="s">
        <v>703</v>
      </c>
    </row>
    <row r="293" spans="1:6">
      <c r="A293">
        <v>288</v>
      </c>
      <c r="B293">
        <v>3</v>
      </c>
      <c r="C293">
        <v>0</v>
      </c>
      <c r="D293">
        <v>3</v>
      </c>
      <c r="E293">
        <v>13.056150000000001</v>
      </c>
      <c r="F293" t="s">
        <v>704</v>
      </c>
    </row>
    <row r="295" spans="1:6">
      <c r="A295" s="25" t="s">
        <v>170</v>
      </c>
      <c r="B295" s="20"/>
      <c r="C295" s="20"/>
      <c r="D295" s="20"/>
      <c r="E295" s="20"/>
      <c r="F295" s="20"/>
    </row>
    <row r="296" spans="1:6">
      <c r="A296" s="26" t="s">
        <v>143</v>
      </c>
      <c r="B296" s="25" t="s">
        <v>144</v>
      </c>
      <c r="C296" s="25"/>
      <c r="D296" s="25"/>
      <c r="E296" s="25" t="s">
        <v>46</v>
      </c>
      <c r="F296" s="25" t="s">
        <v>47</v>
      </c>
    </row>
    <row r="297" spans="1:6">
      <c r="A297">
        <v>1</v>
      </c>
      <c r="B297">
        <v>98</v>
      </c>
      <c r="C297">
        <v>65</v>
      </c>
      <c r="D297">
        <v>33</v>
      </c>
      <c r="E297">
        <v>4.7299600000000002</v>
      </c>
      <c r="F297" t="s">
        <v>705</v>
      </c>
    </row>
    <row r="298" spans="1:6">
      <c r="A298">
        <v>2</v>
      </c>
      <c r="B298">
        <v>77</v>
      </c>
      <c r="C298">
        <v>65</v>
      </c>
      <c r="D298">
        <v>12</v>
      </c>
      <c r="E298">
        <v>4.9684499999999998</v>
      </c>
      <c r="F298" t="s">
        <v>706</v>
      </c>
    </row>
    <row r="299" spans="1:6">
      <c r="A299">
        <v>3</v>
      </c>
      <c r="B299">
        <v>73</v>
      </c>
      <c r="C299">
        <v>38</v>
      </c>
      <c r="D299">
        <v>35</v>
      </c>
      <c r="E299">
        <v>4.9740700000000002</v>
      </c>
      <c r="F299" t="s">
        <v>707</v>
      </c>
    </row>
    <row r="300" spans="1:6">
      <c r="A300">
        <v>4</v>
      </c>
      <c r="B300">
        <v>53</v>
      </c>
      <c r="C300">
        <v>20</v>
      </c>
      <c r="D300">
        <v>33</v>
      </c>
      <c r="E300">
        <v>15.806789999999999</v>
      </c>
      <c r="F300" t="s">
        <v>708</v>
      </c>
    </row>
    <row r="301" spans="1:6">
      <c r="A301">
        <v>5</v>
      </c>
      <c r="B301">
        <v>47</v>
      </c>
      <c r="C301">
        <v>23</v>
      </c>
      <c r="D301">
        <v>24</v>
      </c>
      <c r="E301">
        <v>4.9619200000000001</v>
      </c>
      <c r="F301" t="s">
        <v>709</v>
      </c>
    </row>
    <row r="302" spans="1:6">
      <c r="A302">
        <v>6</v>
      </c>
      <c r="B302">
        <v>21</v>
      </c>
      <c r="C302">
        <v>13</v>
      </c>
      <c r="D302">
        <v>8</v>
      </c>
      <c r="E302">
        <v>3.9624000000000001</v>
      </c>
      <c r="F302" t="s">
        <v>710</v>
      </c>
    </row>
    <row r="303" spans="1:6">
      <c r="A303">
        <v>7</v>
      </c>
      <c r="B303">
        <v>20</v>
      </c>
      <c r="C303">
        <v>13</v>
      </c>
      <c r="D303">
        <v>7</v>
      </c>
      <c r="E303">
        <v>6.1061800000000002</v>
      </c>
      <c r="F303" t="s">
        <v>711</v>
      </c>
    </row>
    <row r="304" spans="1:6">
      <c r="A304">
        <v>8</v>
      </c>
      <c r="B304">
        <v>19</v>
      </c>
      <c r="C304">
        <v>12</v>
      </c>
      <c r="D304">
        <v>7</v>
      </c>
      <c r="E304">
        <v>3.9539300000000002</v>
      </c>
      <c r="F304" t="s">
        <v>712</v>
      </c>
    </row>
    <row r="305" spans="1:6">
      <c r="A305">
        <v>9</v>
      </c>
      <c r="B305">
        <v>15</v>
      </c>
      <c r="C305">
        <v>3</v>
      </c>
      <c r="D305">
        <v>12</v>
      </c>
      <c r="E305">
        <v>4.7049899999999996</v>
      </c>
      <c r="F305" t="s">
        <v>713</v>
      </c>
    </row>
    <row r="306" spans="1:6">
      <c r="A306">
        <v>10</v>
      </c>
      <c r="B306">
        <v>15</v>
      </c>
      <c r="C306">
        <v>9</v>
      </c>
      <c r="D306">
        <v>6</v>
      </c>
      <c r="E306">
        <v>4.6392499999999997</v>
      </c>
      <c r="F306" t="s">
        <v>714</v>
      </c>
    </row>
    <row r="307" spans="1:6">
      <c r="A307">
        <v>11</v>
      </c>
      <c r="B307">
        <v>14</v>
      </c>
      <c r="C307">
        <v>1</v>
      </c>
      <c r="D307">
        <v>13</v>
      </c>
      <c r="E307">
        <v>7.9089499999999999</v>
      </c>
      <c r="F307" t="s">
        <v>69</v>
      </c>
    </row>
    <row r="308" spans="1:6">
      <c r="A308">
        <v>12</v>
      </c>
      <c r="B308">
        <v>12</v>
      </c>
      <c r="C308">
        <v>0</v>
      </c>
      <c r="D308">
        <v>12</v>
      </c>
      <c r="E308">
        <v>12.07887</v>
      </c>
      <c r="F308" t="s">
        <v>211</v>
      </c>
    </row>
    <row r="309" spans="1:6">
      <c r="A309">
        <v>13</v>
      </c>
      <c r="B309">
        <v>10</v>
      </c>
      <c r="C309">
        <v>6</v>
      </c>
      <c r="D309">
        <v>4</v>
      </c>
      <c r="E309">
        <v>3.8252600000000001</v>
      </c>
      <c r="F309" t="s">
        <v>715</v>
      </c>
    </row>
    <row r="310" spans="1:6">
      <c r="A310">
        <v>14</v>
      </c>
      <c r="B310">
        <v>10</v>
      </c>
      <c r="C310">
        <v>10</v>
      </c>
      <c r="D310">
        <v>0</v>
      </c>
      <c r="E310">
        <v>8.8158399999999997</v>
      </c>
      <c r="F310" t="s">
        <v>283</v>
      </c>
    </row>
    <row r="311" spans="1:6">
      <c r="A311">
        <v>15</v>
      </c>
      <c r="B311">
        <v>9</v>
      </c>
      <c r="C311">
        <v>9</v>
      </c>
      <c r="D311">
        <v>0</v>
      </c>
      <c r="E311">
        <v>4.1402700000000001</v>
      </c>
      <c r="F311" t="s">
        <v>495</v>
      </c>
    </row>
    <row r="312" spans="1:6">
      <c r="A312">
        <v>16</v>
      </c>
      <c r="B312">
        <v>9</v>
      </c>
      <c r="C312">
        <v>4</v>
      </c>
      <c r="D312">
        <v>5</v>
      </c>
      <c r="E312">
        <v>4.7174100000000001</v>
      </c>
      <c r="F312" t="s">
        <v>581</v>
      </c>
    </row>
    <row r="313" spans="1:6">
      <c r="A313">
        <v>17</v>
      </c>
      <c r="B313">
        <v>7</v>
      </c>
      <c r="C313">
        <v>1</v>
      </c>
      <c r="D313">
        <v>6</v>
      </c>
      <c r="E313">
        <v>4.9320300000000001</v>
      </c>
      <c r="F313" t="s">
        <v>716</v>
      </c>
    </row>
    <row r="314" spans="1:6">
      <c r="A314">
        <v>18</v>
      </c>
      <c r="B314">
        <v>7</v>
      </c>
      <c r="C314">
        <v>1</v>
      </c>
      <c r="D314">
        <v>6</v>
      </c>
      <c r="E314">
        <v>9.4267900000000004</v>
      </c>
      <c r="F314" t="s">
        <v>717</v>
      </c>
    </row>
    <row r="315" spans="1:6">
      <c r="A315">
        <v>19</v>
      </c>
      <c r="B315">
        <v>7</v>
      </c>
      <c r="C315">
        <v>7</v>
      </c>
      <c r="D315">
        <v>0</v>
      </c>
      <c r="E315">
        <v>6.3943700000000003</v>
      </c>
      <c r="F315" t="s">
        <v>251</v>
      </c>
    </row>
    <row r="316" spans="1:6">
      <c r="A316">
        <v>20</v>
      </c>
      <c r="B316">
        <v>6</v>
      </c>
      <c r="C316">
        <v>3</v>
      </c>
      <c r="D316">
        <v>3</v>
      </c>
      <c r="E316">
        <v>4.0939800000000002</v>
      </c>
      <c r="F316" t="s">
        <v>718</v>
      </c>
    </row>
    <row r="317" spans="1:6">
      <c r="A317">
        <v>21</v>
      </c>
      <c r="B317">
        <v>6</v>
      </c>
      <c r="C317">
        <v>6</v>
      </c>
      <c r="D317">
        <v>0</v>
      </c>
      <c r="E317">
        <v>5.2887899999999997</v>
      </c>
      <c r="F317" t="s">
        <v>719</v>
      </c>
    </row>
    <row r="318" spans="1:6">
      <c r="A318">
        <v>22</v>
      </c>
      <c r="B318">
        <v>6</v>
      </c>
      <c r="C318">
        <v>3</v>
      </c>
      <c r="D318">
        <v>3</v>
      </c>
      <c r="E318">
        <v>7.6638299999999999</v>
      </c>
      <c r="F318" t="s">
        <v>512</v>
      </c>
    </row>
    <row r="319" spans="1:6">
      <c r="A319">
        <v>23</v>
      </c>
      <c r="B319">
        <v>6</v>
      </c>
      <c r="C319">
        <v>0</v>
      </c>
      <c r="D319">
        <v>6</v>
      </c>
      <c r="E319">
        <v>6.5345500000000003</v>
      </c>
      <c r="F319" t="s">
        <v>720</v>
      </c>
    </row>
    <row r="320" spans="1:6">
      <c r="A320">
        <v>24</v>
      </c>
      <c r="B320">
        <v>6</v>
      </c>
      <c r="C320">
        <v>5</v>
      </c>
      <c r="D320">
        <v>1</v>
      </c>
      <c r="E320">
        <v>7.61944</v>
      </c>
      <c r="F320" t="s">
        <v>599</v>
      </c>
    </row>
    <row r="321" spans="1:6">
      <c r="A321">
        <v>25</v>
      </c>
      <c r="B321">
        <v>6</v>
      </c>
      <c r="C321">
        <v>1</v>
      </c>
      <c r="D321">
        <v>5</v>
      </c>
      <c r="E321">
        <v>0</v>
      </c>
      <c r="F321" t="s">
        <v>721</v>
      </c>
    </row>
    <row r="322" spans="1:6">
      <c r="A322">
        <v>26</v>
      </c>
      <c r="B322">
        <v>6</v>
      </c>
      <c r="C322">
        <v>0</v>
      </c>
      <c r="D322">
        <v>6</v>
      </c>
      <c r="E322">
        <v>4.6359300000000001</v>
      </c>
      <c r="F322" t="s">
        <v>722</v>
      </c>
    </row>
    <row r="323" spans="1:6">
      <c r="A323">
        <v>27</v>
      </c>
      <c r="B323">
        <v>6</v>
      </c>
      <c r="C323">
        <v>0</v>
      </c>
      <c r="D323">
        <v>6</v>
      </c>
      <c r="E323">
        <v>12.663830000000001</v>
      </c>
      <c r="F323" t="s">
        <v>723</v>
      </c>
    </row>
    <row r="324" spans="1:6">
      <c r="A324">
        <v>28</v>
      </c>
      <c r="B324">
        <v>6</v>
      </c>
      <c r="C324">
        <v>0</v>
      </c>
      <c r="D324">
        <v>6</v>
      </c>
      <c r="E324">
        <v>4.2844600000000002</v>
      </c>
      <c r="F324" t="s">
        <v>724</v>
      </c>
    </row>
    <row r="325" spans="1:6">
      <c r="A325">
        <v>29</v>
      </c>
      <c r="B325">
        <v>5</v>
      </c>
      <c r="C325">
        <v>2</v>
      </c>
      <c r="D325">
        <v>3</v>
      </c>
      <c r="E325">
        <v>4.7934700000000001</v>
      </c>
      <c r="F325" t="s">
        <v>80</v>
      </c>
    </row>
    <row r="326" spans="1:6">
      <c r="A326">
        <v>30</v>
      </c>
      <c r="B326">
        <v>5</v>
      </c>
      <c r="C326">
        <v>4</v>
      </c>
      <c r="D326">
        <v>1</v>
      </c>
      <c r="E326">
        <v>6.7569400000000002</v>
      </c>
      <c r="F326" t="s">
        <v>148</v>
      </c>
    </row>
    <row r="327" spans="1:6">
      <c r="A327">
        <v>31</v>
      </c>
      <c r="B327">
        <v>5</v>
      </c>
      <c r="C327">
        <v>1</v>
      </c>
      <c r="D327">
        <v>4</v>
      </c>
      <c r="E327">
        <v>6.8772399999999996</v>
      </c>
      <c r="F327" t="s">
        <v>66</v>
      </c>
    </row>
    <row r="328" spans="1:6">
      <c r="A328">
        <v>32</v>
      </c>
      <c r="B328">
        <v>5</v>
      </c>
      <c r="C328">
        <v>4</v>
      </c>
      <c r="D328">
        <v>1</v>
      </c>
      <c r="E328">
        <v>5.3784299999999998</v>
      </c>
      <c r="F328" t="s">
        <v>199</v>
      </c>
    </row>
    <row r="329" spans="1:6">
      <c r="A329">
        <v>33</v>
      </c>
      <c r="B329">
        <v>5</v>
      </c>
      <c r="C329">
        <v>2</v>
      </c>
      <c r="D329">
        <v>3</v>
      </c>
      <c r="E329">
        <v>4.7003599999999999</v>
      </c>
      <c r="F329" t="s">
        <v>725</v>
      </c>
    </row>
    <row r="330" spans="1:6">
      <c r="A330">
        <v>34</v>
      </c>
      <c r="B330">
        <v>5</v>
      </c>
      <c r="C330">
        <v>2</v>
      </c>
      <c r="D330">
        <v>3</v>
      </c>
      <c r="E330">
        <v>0</v>
      </c>
      <c r="F330" t="s">
        <v>726</v>
      </c>
    </row>
    <row r="331" spans="1:6">
      <c r="A331">
        <v>35</v>
      </c>
      <c r="B331">
        <v>5</v>
      </c>
      <c r="C331">
        <v>2</v>
      </c>
      <c r="D331">
        <v>3</v>
      </c>
      <c r="E331">
        <v>7.3563999999999998</v>
      </c>
      <c r="F331" t="s">
        <v>245</v>
      </c>
    </row>
    <row r="332" spans="1:6">
      <c r="A332">
        <v>36</v>
      </c>
      <c r="B332">
        <v>5</v>
      </c>
      <c r="C332">
        <v>4</v>
      </c>
      <c r="D332">
        <v>1</v>
      </c>
      <c r="E332">
        <v>6.7569400000000002</v>
      </c>
      <c r="F332" t="s">
        <v>727</v>
      </c>
    </row>
    <row r="333" spans="1:6">
      <c r="A333">
        <v>37</v>
      </c>
      <c r="B333">
        <v>5</v>
      </c>
      <c r="C333">
        <v>1</v>
      </c>
      <c r="D333">
        <v>4</v>
      </c>
      <c r="E333">
        <v>7.4466000000000001</v>
      </c>
      <c r="F333" t="s">
        <v>361</v>
      </c>
    </row>
    <row r="334" spans="1:6">
      <c r="A334">
        <v>38</v>
      </c>
      <c r="B334">
        <v>5</v>
      </c>
      <c r="C334">
        <v>0</v>
      </c>
      <c r="D334">
        <v>5</v>
      </c>
      <c r="E334">
        <v>0</v>
      </c>
      <c r="F334" t="s">
        <v>728</v>
      </c>
    </row>
    <row r="335" spans="1:6">
      <c r="A335">
        <v>39</v>
      </c>
      <c r="B335">
        <v>5</v>
      </c>
      <c r="C335">
        <v>4</v>
      </c>
      <c r="D335">
        <v>1</v>
      </c>
      <c r="E335">
        <v>4.7425899999999999</v>
      </c>
      <c r="F335" t="s">
        <v>185</v>
      </c>
    </row>
    <row r="336" spans="1:6">
      <c r="A336">
        <v>40</v>
      </c>
      <c r="B336">
        <v>5</v>
      </c>
      <c r="C336">
        <v>1</v>
      </c>
      <c r="D336">
        <v>4</v>
      </c>
      <c r="E336">
        <v>11.4008</v>
      </c>
      <c r="F336" t="s">
        <v>729</v>
      </c>
    </row>
    <row r="337" spans="1:6">
      <c r="A337">
        <v>41</v>
      </c>
      <c r="B337">
        <v>5</v>
      </c>
      <c r="C337">
        <v>3</v>
      </c>
      <c r="D337">
        <v>2</v>
      </c>
      <c r="E337">
        <v>0</v>
      </c>
      <c r="F337" t="s">
        <v>730</v>
      </c>
    </row>
    <row r="338" spans="1:6">
      <c r="A338">
        <v>42</v>
      </c>
      <c r="B338">
        <v>5</v>
      </c>
      <c r="C338">
        <v>3</v>
      </c>
      <c r="D338">
        <v>2</v>
      </c>
      <c r="E338">
        <v>5.0170899999999996</v>
      </c>
      <c r="F338" t="s">
        <v>210</v>
      </c>
    </row>
    <row r="339" spans="1:6">
      <c r="A339">
        <v>43</v>
      </c>
      <c r="B339">
        <v>5</v>
      </c>
      <c r="C339">
        <v>4</v>
      </c>
      <c r="D339">
        <v>1</v>
      </c>
      <c r="E339">
        <v>5.2612500000000004</v>
      </c>
      <c r="F339" t="s">
        <v>119</v>
      </c>
    </row>
    <row r="340" spans="1:6">
      <c r="A340">
        <v>44</v>
      </c>
      <c r="B340">
        <v>4</v>
      </c>
      <c r="C340">
        <v>0</v>
      </c>
      <c r="D340">
        <v>4</v>
      </c>
      <c r="E340">
        <v>4.6951700000000001</v>
      </c>
      <c r="F340" t="s">
        <v>179</v>
      </c>
    </row>
    <row r="341" spans="1:6">
      <c r="A341">
        <v>45</v>
      </c>
      <c r="B341">
        <v>4</v>
      </c>
      <c r="C341">
        <v>1</v>
      </c>
      <c r="D341">
        <v>3</v>
      </c>
      <c r="E341">
        <v>11.07887</v>
      </c>
      <c r="F341" t="s">
        <v>731</v>
      </c>
    </row>
    <row r="342" spans="1:6">
      <c r="A342">
        <v>46</v>
      </c>
      <c r="B342">
        <v>4</v>
      </c>
      <c r="C342">
        <v>0</v>
      </c>
      <c r="D342">
        <v>4</v>
      </c>
      <c r="E342">
        <v>0</v>
      </c>
      <c r="F342" t="s">
        <v>732</v>
      </c>
    </row>
    <row r="343" spans="1:6">
      <c r="A343">
        <v>47</v>
      </c>
      <c r="B343">
        <v>4</v>
      </c>
      <c r="C343">
        <v>1</v>
      </c>
      <c r="D343">
        <v>3</v>
      </c>
      <c r="E343">
        <v>3.4715400000000001</v>
      </c>
      <c r="F343" t="s">
        <v>733</v>
      </c>
    </row>
    <row r="344" spans="1:6">
      <c r="A344">
        <v>48</v>
      </c>
      <c r="B344">
        <v>4</v>
      </c>
      <c r="C344">
        <v>0</v>
      </c>
      <c r="D344">
        <v>4</v>
      </c>
      <c r="E344">
        <v>4.5319799999999999</v>
      </c>
      <c r="F344" t="s">
        <v>214</v>
      </c>
    </row>
    <row r="345" spans="1:6">
      <c r="A345">
        <v>49</v>
      </c>
      <c r="B345">
        <v>4</v>
      </c>
      <c r="C345">
        <v>2</v>
      </c>
      <c r="D345">
        <v>2</v>
      </c>
      <c r="E345">
        <v>0</v>
      </c>
      <c r="F345" t="s">
        <v>734</v>
      </c>
    </row>
    <row r="346" spans="1:6">
      <c r="A346">
        <v>50</v>
      </c>
      <c r="B346">
        <v>4</v>
      </c>
      <c r="C346">
        <v>2</v>
      </c>
      <c r="D346">
        <v>2</v>
      </c>
      <c r="E346">
        <v>8.7569400000000002</v>
      </c>
      <c r="F346" t="s">
        <v>444</v>
      </c>
    </row>
    <row r="347" spans="1:6">
      <c r="A347">
        <v>51</v>
      </c>
      <c r="B347">
        <v>4</v>
      </c>
      <c r="C347">
        <v>3</v>
      </c>
      <c r="D347">
        <v>1</v>
      </c>
      <c r="E347">
        <v>3.34755</v>
      </c>
      <c r="F347" t="s">
        <v>735</v>
      </c>
    </row>
    <row r="348" spans="1:6">
      <c r="A348">
        <v>52</v>
      </c>
      <c r="B348">
        <v>4</v>
      </c>
      <c r="C348">
        <v>0</v>
      </c>
      <c r="D348">
        <v>4</v>
      </c>
      <c r="E348">
        <v>8.0788700000000002</v>
      </c>
      <c r="F348" t="s">
        <v>265</v>
      </c>
    </row>
    <row r="349" spans="1:6">
      <c r="A349">
        <v>53</v>
      </c>
      <c r="B349">
        <v>4</v>
      </c>
      <c r="C349">
        <v>3</v>
      </c>
      <c r="D349">
        <v>1</v>
      </c>
      <c r="E349">
        <v>8.6194400000000009</v>
      </c>
      <c r="F349" t="s">
        <v>516</v>
      </c>
    </row>
    <row r="350" spans="1:6">
      <c r="A350">
        <v>54</v>
      </c>
      <c r="B350">
        <v>4</v>
      </c>
      <c r="C350">
        <v>0</v>
      </c>
      <c r="D350">
        <v>4</v>
      </c>
      <c r="E350">
        <v>0</v>
      </c>
      <c r="F350" t="s">
        <v>736</v>
      </c>
    </row>
    <row r="351" spans="1:6">
      <c r="A351">
        <v>55</v>
      </c>
      <c r="B351">
        <v>4</v>
      </c>
      <c r="C351">
        <v>3</v>
      </c>
      <c r="D351">
        <v>1</v>
      </c>
      <c r="E351">
        <v>10.49391</v>
      </c>
      <c r="F351" t="s">
        <v>737</v>
      </c>
    </row>
    <row r="352" spans="1:6">
      <c r="A352">
        <v>56</v>
      </c>
      <c r="B352">
        <v>4</v>
      </c>
      <c r="C352">
        <v>0</v>
      </c>
      <c r="D352">
        <v>4</v>
      </c>
      <c r="E352">
        <v>3.8645499999999999</v>
      </c>
      <c r="F352" t="s">
        <v>88</v>
      </c>
    </row>
    <row r="353" spans="1:6">
      <c r="A353">
        <v>57</v>
      </c>
      <c r="B353">
        <v>4</v>
      </c>
      <c r="C353">
        <v>2</v>
      </c>
      <c r="D353">
        <v>2</v>
      </c>
      <c r="E353">
        <v>6.1015899999999998</v>
      </c>
      <c r="F353" t="s">
        <v>36</v>
      </c>
    </row>
    <row r="354" spans="1:6">
      <c r="A354">
        <v>58</v>
      </c>
      <c r="B354">
        <v>4</v>
      </c>
      <c r="C354">
        <v>1</v>
      </c>
      <c r="D354">
        <v>3</v>
      </c>
      <c r="E354">
        <v>7.0344800000000003</v>
      </c>
      <c r="F354" t="s">
        <v>738</v>
      </c>
    </row>
    <row r="355" spans="1:6">
      <c r="A355">
        <v>59</v>
      </c>
      <c r="B355">
        <v>4</v>
      </c>
      <c r="C355">
        <v>0</v>
      </c>
      <c r="D355">
        <v>4</v>
      </c>
      <c r="E355">
        <v>0</v>
      </c>
      <c r="F355" t="s">
        <v>739</v>
      </c>
    </row>
    <row r="356" spans="1:6">
      <c r="A356">
        <v>60</v>
      </c>
      <c r="B356">
        <v>4</v>
      </c>
      <c r="C356">
        <v>0</v>
      </c>
      <c r="D356">
        <v>4</v>
      </c>
      <c r="E356">
        <v>0</v>
      </c>
      <c r="F356" t="s">
        <v>740</v>
      </c>
    </row>
    <row r="357" spans="1:6">
      <c r="A357">
        <v>61</v>
      </c>
      <c r="B357">
        <v>4</v>
      </c>
      <c r="C357">
        <v>3</v>
      </c>
      <c r="D357">
        <v>1</v>
      </c>
      <c r="E357">
        <v>0</v>
      </c>
      <c r="F357" t="s">
        <v>741</v>
      </c>
    </row>
    <row r="358" spans="1:6">
      <c r="A358">
        <v>62</v>
      </c>
      <c r="B358">
        <v>4</v>
      </c>
      <c r="C358">
        <v>0</v>
      </c>
      <c r="D358">
        <v>4</v>
      </c>
      <c r="E358">
        <v>12.07887</v>
      </c>
      <c r="F358" t="s">
        <v>742</v>
      </c>
    </row>
    <row r="359" spans="1:6">
      <c r="A359">
        <v>63</v>
      </c>
      <c r="B359">
        <v>4</v>
      </c>
      <c r="C359">
        <v>1</v>
      </c>
      <c r="D359">
        <v>3</v>
      </c>
      <c r="E359">
        <v>3.7980999999999998</v>
      </c>
      <c r="F359" t="s">
        <v>132</v>
      </c>
    </row>
    <row r="360" spans="1:6">
      <c r="A360">
        <v>64</v>
      </c>
      <c r="B360">
        <v>4</v>
      </c>
      <c r="C360">
        <v>1</v>
      </c>
      <c r="D360">
        <v>3</v>
      </c>
      <c r="E360">
        <v>4.0074100000000001</v>
      </c>
      <c r="F360" t="s">
        <v>743</v>
      </c>
    </row>
    <row r="361" spans="1:6">
      <c r="A361">
        <v>65</v>
      </c>
      <c r="B361">
        <v>4</v>
      </c>
      <c r="C361">
        <v>2</v>
      </c>
      <c r="D361">
        <v>2</v>
      </c>
      <c r="E361">
        <v>4.2844600000000002</v>
      </c>
      <c r="F361" t="s">
        <v>98</v>
      </c>
    </row>
    <row r="362" spans="1:6">
      <c r="A362">
        <v>66</v>
      </c>
      <c r="B362">
        <v>4</v>
      </c>
      <c r="C362">
        <v>2</v>
      </c>
      <c r="D362">
        <v>2</v>
      </c>
      <c r="E362">
        <v>6.4939099999999996</v>
      </c>
      <c r="F362" t="s">
        <v>585</v>
      </c>
    </row>
    <row r="363" spans="1:6">
      <c r="A363">
        <v>67</v>
      </c>
      <c r="B363">
        <v>3</v>
      </c>
      <c r="C363">
        <v>2</v>
      </c>
      <c r="D363">
        <v>1</v>
      </c>
      <c r="E363">
        <v>5.7569400000000002</v>
      </c>
      <c r="F363" t="s">
        <v>49</v>
      </c>
    </row>
    <row r="364" spans="1:6">
      <c r="A364">
        <v>68</v>
      </c>
      <c r="B364">
        <v>3</v>
      </c>
      <c r="C364">
        <v>1</v>
      </c>
      <c r="D364">
        <v>2</v>
      </c>
      <c r="E364">
        <v>0</v>
      </c>
      <c r="F364" t="s">
        <v>744</v>
      </c>
    </row>
    <row r="365" spans="1:6">
      <c r="A365">
        <v>69</v>
      </c>
      <c r="B365">
        <v>3</v>
      </c>
      <c r="C365">
        <v>0</v>
      </c>
      <c r="D365">
        <v>3</v>
      </c>
      <c r="E365">
        <v>0</v>
      </c>
      <c r="F365" t="s">
        <v>745</v>
      </c>
    </row>
    <row r="366" spans="1:6">
      <c r="A366">
        <v>70</v>
      </c>
      <c r="B366">
        <v>3</v>
      </c>
      <c r="C366">
        <v>2</v>
      </c>
      <c r="D366">
        <v>1</v>
      </c>
      <c r="E366">
        <v>7.7569400000000002</v>
      </c>
      <c r="F366" t="s">
        <v>567</v>
      </c>
    </row>
    <row r="367" spans="1:6">
      <c r="A367">
        <v>71</v>
      </c>
      <c r="B367">
        <v>3</v>
      </c>
      <c r="C367">
        <v>1</v>
      </c>
      <c r="D367">
        <v>2</v>
      </c>
      <c r="E367">
        <v>8.2043999999999997</v>
      </c>
      <c r="F367" t="s">
        <v>746</v>
      </c>
    </row>
    <row r="368" spans="1:6">
      <c r="A368">
        <v>72</v>
      </c>
      <c r="B368">
        <v>3</v>
      </c>
      <c r="C368">
        <v>2</v>
      </c>
      <c r="D368">
        <v>1</v>
      </c>
      <c r="E368">
        <v>7.5763699999999998</v>
      </c>
      <c r="F368" t="s">
        <v>747</v>
      </c>
    </row>
    <row r="369" spans="1:6">
      <c r="A369">
        <v>73</v>
      </c>
      <c r="B369">
        <v>3</v>
      </c>
      <c r="C369">
        <v>1</v>
      </c>
      <c r="D369">
        <v>2</v>
      </c>
      <c r="E369">
        <v>3.9914100000000001</v>
      </c>
      <c r="F369" t="s">
        <v>37</v>
      </c>
    </row>
    <row r="370" spans="1:6">
      <c r="A370">
        <v>74</v>
      </c>
      <c r="B370">
        <v>3</v>
      </c>
      <c r="C370">
        <v>0</v>
      </c>
      <c r="D370">
        <v>3</v>
      </c>
      <c r="E370">
        <v>3.7690199999999998</v>
      </c>
      <c r="F370" t="s">
        <v>177</v>
      </c>
    </row>
    <row r="371" spans="1:6">
      <c r="A371">
        <v>75</v>
      </c>
      <c r="B371">
        <v>3</v>
      </c>
      <c r="C371">
        <v>3</v>
      </c>
      <c r="D371">
        <v>0</v>
      </c>
      <c r="E371">
        <v>5.5345500000000003</v>
      </c>
      <c r="F371" t="s">
        <v>224</v>
      </c>
    </row>
    <row r="372" spans="1:6">
      <c r="A372">
        <v>76</v>
      </c>
      <c r="B372">
        <v>3</v>
      </c>
      <c r="C372">
        <v>0</v>
      </c>
      <c r="D372">
        <v>3</v>
      </c>
      <c r="E372">
        <v>8.3419100000000004</v>
      </c>
      <c r="F372" t="s">
        <v>473</v>
      </c>
    </row>
    <row r="373" spans="1:6">
      <c r="A373">
        <v>77</v>
      </c>
      <c r="B373">
        <v>3</v>
      </c>
      <c r="C373">
        <v>1</v>
      </c>
      <c r="D373">
        <v>2</v>
      </c>
      <c r="E373">
        <v>4.7096400000000003</v>
      </c>
      <c r="F373" t="s">
        <v>149</v>
      </c>
    </row>
    <row r="374" spans="1:6">
      <c r="A374">
        <v>78</v>
      </c>
      <c r="B374">
        <v>3</v>
      </c>
      <c r="C374">
        <v>1</v>
      </c>
      <c r="D374">
        <v>2</v>
      </c>
      <c r="E374">
        <v>7.6638299999999999</v>
      </c>
      <c r="F374" t="s">
        <v>464</v>
      </c>
    </row>
    <row r="375" spans="1:6">
      <c r="A375">
        <v>79</v>
      </c>
      <c r="B375">
        <v>3</v>
      </c>
      <c r="C375">
        <v>1</v>
      </c>
      <c r="D375">
        <v>2</v>
      </c>
      <c r="E375">
        <v>6.3062800000000001</v>
      </c>
      <c r="F375" t="s">
        <v>748</v>
      </c>
    </row>
    <row r="376" spans="1:6">
      <c r="A376">
        <v>80</v>
      </c>
      <c r="B376">
        <v>3</v>
      </c>
      <c r="C376">
        <v>1</v>
      </c>
      <c r="D376">
        <v>2</v>
      </c>
      <c r="E376">
        <v>6.3419100000000004</v>
      </c>
      <c r="F376" t="s">
        <v>359</v>
      </c>
    </row>
    <row r="377" spans="1:6">
      <c r="A377">
        <v>81</v>
      </c>
      <c r="B377">
        <v>3</v>
      </c>
      <c r="C377">
        <v>2</v>
      </c>
      <c r="D377">
        <v>1</v>
      </c>
      <c r="E377">
        <v>4.4839200000000003</v>
      </c>
      <c r="F377" t="s">
        <v>749</v>
      </c>
    </row>
    <row r="378" spans="1:6">
      <c r="A378">
        <v>82</v>
      </c>
      <c r="B378">
        <v>3</v>
      </c>
      <c r="C378">
        <v>0</v>
      </c>
      <c r="D378">
        <v>3</v>
      </c>
      <c r="E378">
        <v>4.2043999999999997</v>
      </c>
      <c r="F378" t="s">
        <v>137</v>
      </c>
    </row>
    <row r="379" spans="1:6">
      <c r="A379">
        <v>83</v>
      </c>
      <c r="B379">
        <v>3</v>
      </c>
      <c r="C379">
        <v>1</v>
      </c>
      <c r="D379">
        <v>2</v>
      </c>
      <c r="E379">
        <v>5.1402700000000001</v>
      </c>
      <c r="F379" t="s">
        <v>90</v>
      </c>
    </row>
    <row r="380" spans="1:6">
      <c r="A380">
        <v>84</v>
      </c>
      <c r="B380">
        <v>3</v>
      </c>
      <c r="C380">
        <v>0</v>
      </c>
      <c r="D380">
        <v>3</v>
      </c>
      <c r="E380">
        <v>0</v>
      </c>
      <c r="F380" t="s">
        <v>750</v>
      </c>
    </row>
    <row r="381" spans="1:6">
      <c r="A381">
        <v>85</v>
      </c>
      <c r="B381">
        <v>3</v>
      </c>
      <c r="C381">
        <v>0</v>
      </c>
      <c r="D381">
        <v>3</v>
      </c>
      <c r="E381">
        <v>5.3970500000000001</v>
      </c>
      <c r="F381" t="s">
        <v>93</v>
      </c>
    </row>
    <row r="382" spans="1:6">
      <c r="A382">
        <v>86</v>
      </c>
      <c r="B382">
        <v>3</v>
      </c>
      <c r="C382">
        <v>1</v>
      </c>
      <c r="D382">
        <v>2</v>
      </c>
      <c r="E382">
        <v>4.64147</v>
      </c>
      <c r="F382" t="s">
        <v>751</v>
      </c>
    </row>
    <row r="383" spans="1:6">
      <c r="A383">
        <v>87</v>
      </c>
      <c r="B383">
        <v>3</v>
      </c>
      <c r="C383">
        <v>1</v>
      </c>
      <c r="D383">
        <v>2</v>
      </c>
      <c r="E383">
        <v>5.2715199999999998</v>
      </c>
      <c r="F383" t="s">
        <v>752</v>
      </c>
    </row>
    <row r="384" spans="1:6">
      <c r="A384">
        <v>88</v>
      </c>
      <c r="B384">
        <v>3</v>
      </c>
      <c r="C384">
        <v>0</v>
      </c>
      <c r="D384">
        <v>3</v>
      </c>
      <c r="E384">
        <v>5.9359099999999998</v>
      </c>
      <c r="F384" t="s">
        <v>173</v>
      </c>
    </row>
    <row r="385" spans="1:6">
      <c r="A385">
        <v>89</v>
      </c>
      <c r="B385">
        <v>3</v>
      </c>
      <c r="C385">
        <v>0</v>
      </c>
      <c r="D385">
        <v>3</v>
      </c>
      <c r="E385">
        <v>3.6359300000000001</v>
      </c>
      <c r="F385" t="s">
        <v>753</v>
      </c>
    </row>
    <row r="387" spans="1:6">
      <c r="A387" s="27" t="s">
        <v>155</v>
      </c>
      <c r="B387" s="28"/>
      <c r="C387" s="28"/>
      <c r="D387" s="28"/>
      <c r="E387" s="28"/>
      <c r="F387" s="28"/>
    </row>
    <row r="388" spans="1:6">
      <c r="A388" s="29" t="s">
        <v>143</v>
      </c>
      <c r="B388" s="27" t="s">
        <v>144</v>
      </c>
      <c r="C388" s="27"/>
      <c r="D388" s="27"/>
      <c r="E388" s="27" t="s">
        <v>46</v>
      </c>
      <c r="F388" s="27" t="s">
        <v>47</v>
      </c>
    </row>
    <row r="389" spans="1:6">
      <c r="A389">
        <v>9</v>
      </c>
      <c r="B389">
        <v>20</v>
      </c>
      <c r="C389">
        <v>3</v>
      </c>
      <c r="D389">
        <v>17</v>
      </c>
      <c r="E389">
        <v>16.47119</v>
      </c>
      <c r="F389" t="s">
        <v>31</v>
      </c>
    </row>
    <row r="390" spans="1:6">
      <c r="A390">
        <v>14</v>
      </c>
      <c r="B390">
        <v>13</v>
      </c>
      <c r="C390">
        <v>6</v>
      </c>
      <c r="D390">
        <v>7</v>
      </c>
      <c r="E390">
        <v>16.586670000000002</v>
      </c>
      <c r="F390" t="s">
        <v>33</v>
      </c>
    </row>
    <row r="391" spans="1:6">
      <c r="A391">
        <v>16</v>
      </c>
      <c r="B391">
        <v>12</v>
      </c>
      <c r="C391">
        <v>6</v>
      </c>
      <c r="D391">
        <v>6</v>
      </c>
      <c r="E391">
        <v>16.47119</v>
      </c>
      <c r="F391" t="s">
        <v>30</v>
      </c>
    </row>
    <row r="392" spans="1:6">
      <c r="A392">
        <v>19</v>
      </c>
      <c r="B392">
        <v>8</v>
      </c>
      <c r="C392">
        <v>4</v>
      </c>
      <c r="D392">
        <v>4</v>
      </c>
      <c r="E392">
        <v>0</v>
      </c>
      <c r="F392" t="s">
        <v>108</v>
      </c>
    </row>
    <row r="393" spans="1:6">
      <c r="A393">
        <v>20</v>
      </c>
      <c r="B393">
        <v>8</v>
      </c>
      <c r="C393">
        <v>5</v>
      </c>
      <c r="D393">
        <v>3</v>
      </c>
      <c r="E393">
        <v>10.02824</v>
      </c>
      <c r="F393" t="s">
        <v>213</v>
      </c>
    </row>
    <row r="394" spans="1:6">
      <c r="A394">
        <v>23</v>
      </c>
      <c r="B394">
        <v>7</v>
      </c>
      <c r="C394">
        <v>3</v>
      </c>
      <c r="D394">
        <v>4</v>
      </c>
      <c r="E394">
        <v>17.27854</v>
      </c>
      <c r="F394" t="s">
        <v>97</v>
      </c>
    </row>
    <row r="395" spans="1:6">
      <c r="A395">
        <v>27</v>
      </c>
      <c r="B395">
        <v>6</v>
      </c>
      <c r="C395">
        <v>2</v>
      </c>
      <c r="D395">
        <v>4</v>
      </c>
      <c r="E395">
        <v>0</v>
      </c>
      <c r="F395" t="s">
        <v>109</v>
      </c>
    </row>
    <row r="396" spans="1:6">
      <c r="A396">
        <v>30</v>
      </c>
      <c r="B396">
        <v>6</v>
      </c>
      <c r="C396">
        <v>1</v>
      </c>
      <c r="D396">
        <v>5</v>
      </c>
      <c r="E396">
        <v>16.056149999999999</v>
      </c>
      <c r="F396" t="s">
        <v>110</v>
      </c>
    </row>
    <row r="397" spans="1:6">
      <c r="A397">
        <v>31</v>
      </c>
      <c r="B397">
        <v>6</v>
      </c>
      <c r="C397">
        <v>4</v>
      </c>
      <c r="D397">
        <v>2</v>
      </c>
      <c r="E397">
        <v>9.9063999999999997</v>
      </c>
      <c r="F397" t="s">
        <v>754</v>
      </c>
    </row>
    <row r="398" spans="1:6">
      <c r="A398">
        <v>32</v>
      </c>
      <c r="B398">
        <v>6</v>
      </c>
      <c r="C398">
        <v>0</v>
      </c>
      <c r="D398">
        <v>6</v>
      </c>
      <c r="E398">
        <v>0</v>
      </c>
      <c r="F398" t="s">
        <v>111</v>
      </c>
    </row>
    <row r="399" spans="1:6">
      <c r="A399">
        <v>34</v>
      </c>
      <c r="B399">
        <v>6</v>
      </c>
      <c r="C399">
        <v>0</v>
      </c>
      <c r="D399">
        <v>6</v>
      </c>
      <c r="E399">
        <v>13.056150000000001</v>
      </c>
      <c r="F399" t="s">
        <v>112</v>
      </c>
    </row>
    <row r="400" spans="1:6">
      <c r="A400">
        <v>35</v>
      </c>
      <c r="B400">
        <v>5</v>
      </c>
      <c r="C400">
        <v>3</v>
      </c>
      <c r="D400">
        <v>2</v>
      </c>
      <c r="E400">
        <v>13.79312</v>
      </c>
      <c r="F400" t="s">
        <v>131</v>
      </c>
    </row>
    <row r="401" spans="1:6">
      <c r="A401">
        <v>38</v>
      </c>
      <c r="B401">
        <v>5</v>
      </c>
      <c r="C401">
        <v>1</v>
      </c>
      <c r="D401">
        <v>4</v>
      </c>
      <c r="E401">
        <v>10.269550000000001</v>
      </c>
      <c r="F401" t="s">
        <v>90</v>
      </c>
    </row>
    <row r="402" spans="1:6">
      <c r="A402">
        <v>40</v>
      </c>
      <c r="B402">
        <v>5</v>
      </c>
      <c r="C402">
        <v>3</v>
      </c>
      <c r="D402">
        <v>2</v>
      </c>
      <c r="E402">
        <v>14.20815</v>
      </c>
      <c r="F402" t="s">
        <v>150</v>
      </c>
    </row>
    <row r="403" spans="1:6">
      <c r="A403">
        <v>42</v>
      </c>
      <c r="B403">
        <v>4</v>
      </c>
      <c r="C403">
        <v>1</v>
      </c>
      <c r="D403">
        <v>3</v>
      </c>
      <c r="E403">
        <v>9.0874799999999993</v>
      </c>
      <c r="F403" t="s">
        <v>74</v>
      </c>
    </row>
    <row r="404" spans="1:6">
      <c r="A404">
        <v>45</v>
      </c>
      <c r="B404">
        <v>4</v>
      </c>
      <c r="C404">
        <v>1</v>
      </c>
      <c r="D404">
        <v>3</v>
      </c>
      <c r="E404">
        <v>15.47119</v>
      </c>
      <c r="F404" t="s">
        <v>755</v>
      </c>
    </row>
    <row r="405" spans="1:6">
      <c r="A405">
        <v>46</v>
      </c>
      <c r="B405">
        <v>4</v>
      </c>
      <c r="C405">
        <v>0</v>
      </c>
      <c r="D405">
        <v>4</v>
      </c>
      <c r="E405">
        <v>16.47119</v>
      </c>
      <c r="F405" t="s">
        <v>756</v>
      </c>
    </row>
    <row r="406" spans="1:6">
      <c r="A406">
        <v>48</v>
      </c>
      <c r="B406">
        <v>4</v>
      </c>
      <c r="C406">
        <v>3</v>
      </c>
      <c r="D406">
        <v>1</v>
      </c>
      <c r="E406">
        <v>10.743270000000001</v>
      </c>
      <c r="F406" t="s">
        <v>91</v>
      </c>
    </row>
    <row r="407" spans="1:6">
      <c r="A407">
        <v>49</v>
      </c>
      <c r="B407">
        <v>4</v>
      </c>
      <c r="C407">
        <v>2</v>
      </c>
      <c r="D407">
        <v>2</v>
      </c>
      <c r="E407">
        <v>10.34191</v>
      </c>
      <c r="F407" t="s">
        <v>224</v>
      </c>
    </row>
    <row r="408" spans="1:6">
      <c r="A408">
        <v>50</v>
      </c>
      <c r="B408">
        <v>4</v>
      </c>
      <c r="C408">
        <v>3</v>
      </c>
      <c r="D408">
        <v>1</v>
      </c>
      <c r="E408">
        <v>12.77075</v>
      </c>
      <c r="F408" t="s">
        <v>32</v>
      </c>
    </row>
    <row r="409" spans="1:6">
      <c r="A409">
        <v>51</v>
      </c>
      <c r="B409">
        <v>4</v>
      </c>
      <c r="C409">
        <v>0</v>
      </c>
      <c r="D409">
        <v>4</v>
      </c>
      <c r="E409">
        <v>14.14926</v>
      </c>
      <c r="F409" t="s">
        <v>113</v>
      </c>
    </row>
    <row r="410" spans="1:6">
      <c r="A410">
        <v>52</v>
      </c>
      <c r="B410">
        <v>4</v>
      </c>
      <c r="C410">
        <v>2</v>
      </c>
      <c r="D410">
        <v>2</v>
      </c>
      <c r="E410">
        <v>14.14926</v>
      </c>
      <c r="F410" t="s">
        <v>129</v>
      </c>
    </row>
    <row r="411" spans="1:6">
      <c r="A411">
        <v>55</v>
      </c>
      <c r="B411">
        <v>4</v>
      </c>
      <c r="C411">
        <v>1</v>
      </c>
      <c r="D411">
        <v>3</v>
      </c>
      <c r="E411">
        <v>12.14926</v>
      </c>
      <c r="F411" t="s">
        <v>118</v>
      </c>
    </row>
    <row r="412" spans="1:6">
      <c r="A412">
        <v>56</v>
      </c>
      <c r="B412">
        <v>4</v>
      </c>
      <c r="C412">
        <v>0</v>
      </c>
      <c r="D412">
        <v>4</v>
      </c>
      <c r="E412">
        <v>0</v>
      </c>
      <c r="F412" t="s">
        <v>757</v>
      </c>
    </row>
    <row r="413" spans="1:6">
      <c r="A413">
        <v>64</v>
      </c>
      <c r="B413">
        <v>3</v>
      </c>
      <c r="C413">
        <v>0</v>
      </c>
      <c r="D413">
        <v>3</v>
      </c>
      <c r="E413">
        <v>12.596719999999999</v>
      </c>
      <c r="F413" t="s">
        <v>758</v>
      </c>
    </row>
    <row r="414" spans="1:6">
      <c r="A414">
        <v>65</v>
      </c>
      <c r="B414">
        <v>3</v>
      </c>
      <c r="C414">
        <v>3</v>
      </c>
      <c r="D414">
        <v>0</v>
      </c>
      <c r="E414">
        <v>10.35571</v>
      </c>
      <c r="F414" t="s">
        <v>264</v>
      </c>
    </row>
    <row r="415" spans="1:6">
      <c r="A415">
        <v>70</v>
      </c>
      <c r="B415">
        <v>3</v>
      </c>
      <c r="C415">
        <v>0</v>
      </c>
      <c r="D415">
        <v>3</v>
      </c>
      <c r="E415">
        <v>9.1019500000000004</v>
      </c>
      <c r="F415" t="s">
        <v>149</v>
      </c>
    </row>
    <row r="416" spans="1:6">
      <c r="A416">
        <v>71</v>
      </c>
      <c r="B416">
        <v>3</v>
      </c>
      <c r="C416">
        <v>0</v>
      </c>
      <c r="D416">
        <v>3</v>
      </c>
      <c r="E416">
        <v>0</v>
      </c>
      <c r="F416" t="s">
        <v>759</v>
      </c>
    </row>
    <row r="417" spans="1:6">
      <c r="A417">
        <v>72</v>
      </c>
      <c r="B417">
        <v>3</v>
      </c>
      <c r="C417">
        <v>3</v>
      </c>
      <c r="D417">
        <v>0</v>
      </c>
      <c r="E417">
        <v>15.056150000000001</v>
      </c>
      <c r="F417" t="s">
        <v>133</v>
      </c>
    </row>
    <row r="418" spans="1:6">
      <c r="A418">
        <v>74</v>
      </c>
      <c r="B418">
        <v>3</v>
      </c>
      <c r="C418">
        <v>1</v>
      </c>
      <c r="D418">
        <v>2</v>
      </c>
      <c r="E418">
        <v>10.248799999999999</v>
      </c>
      <c r="F418" t="s">
        <v>135</v>
      </c>
    </row>
    <row r="419" spans="1:6">
      <c r="A419">
        <v>76</v>
      </c>
      <c r="B419">
        <v>3</v>
      </c>
      <c r="C419">
        <v>3</v>
      </c>
      <c r="D419">
        <v>0</v>
      </c>
      <c r="E419">
        <v>11.734220000000001</v>
      </c>
      <c r="F419" t="s">
        <v>760</v>
      </c>
    </row>
    <row r="420" spans="1:6">
      <c r="A420">
        <v>77</v>
      </c>
      <c r="B420">
        <v>3</v>
      </c>
      <c r="C420">
        <v>2</v>
      </c>
      <c r="D420">
        <v>1</v>
      </c>
      <c r="E420">
        <v>13.734220000000001</v>
      </c>
      <c r="F420" t="s">
        <v>761</v>
      </c>
    </row>
    <row r="421" spans="1:6">
      <c r="A421">
        <v>78</v>
      </c>
      <c r="B421">
        <v>3</v>
      </c>
      <c r="C421">
        <v>1</v>
      </c>
      <c r="D421">
        <v>2</v>
      </c>
      <c r="E421">
        <v>16.056149999999999</v>
      </c>
      <c r="F421" t="s">
        <v>762</v>
      </c>
    </row>
    <row r="422" spans="1:6">
      <c r="A422">
        <v>79</v>
      </c>
      <c r="B422">
        <v>3</v>
      </c>
      <c r="C422">
        <v>1</v>
      </c>
      <c r="D422">
        <v>2</v>
      </c>
      <c r="E422">
        <v>16.056149999999999</v>
      </c>
      <c r="F422" t="s">
        <v>763</v>
      </c>
    </row>
    <row r="423" spans="1:6">
      <c r="A423">
        <v>80</v>
      </c>
      <c r="B423">
        <v>3</v>
      </c>
      <c r="C423">
        <v>0</v>
      </c>
      <c r="D423">
        <v>3</v>
      </c>
      <c r="E423">
        <v>0</v>
      </c>
      <c r="F423" t="s">
        <v>764</v>
      </c>
    </row>
    <row r="424" spans="1:6">
      <c r="A424">
        <v>81</v>
      </c>
      <c r="B424">
        <v>3</v>
      </c>
      <c r="C424">
        <v>0</v>
      </c>
      <c r="D424">
        <v>3</v>
      </c>
      <c r="E424">
        <v>12.056150000000001</v>
      </c>
      <c r="F424" t="s">
        <v>114</v>
      </c>
    </row>
    <row r="426" spans="1:6">
      <c r="A426" s="27" t="s">
        <v>167</v>
      </c>
      <c r="B426" s="28"/>
      <c r="C426" s="28"/>
      <c r="D426" s="28"/>
      <c r="E426" s="28"/>
      <c r="F426" s="28"/>
    </row>
    <row r="427" spans="1:6">
      <c r="A427" s="29" t="s">
        <v>143</v>
      </c>
      <c r="B427" s="27" t="s">
        <v>144</v>
      </c>
      <c r="C427" s="27"/>
      <c r="D427" s="27"/>
      <c r="E427" s="27" t="s">
        <v>46</v>
      </c>
      <c r="F427" s="27" t="s">
        <v>47</v>
      </c>
    </row>
    <row r="428" spans="1:6">
      <c r="A428">
        <v>13</v>
      </c>
      <c r="B428">
        <v>7</v>
      </c>
      <c r="C428">
        <v>1</v>
      </c>
      <c r="D428">
        <v>6</v>
      </c>
      <c r="E428">
        <v>12.21965</v>
      </c>
      <c r="F428" t="s">
        <v>129</v>
      </c>
    </row>
    <row r="429" spans="1:6">
      <c r="A429">
        <v>18</v>
      </c>
      <c r="B429">
        <v>5</v>
      </c>
      <c r="C429">
        <v>1</v>
      </c>
      <c r="D429">
        <v>4</v>
      </c>
      <c r="E429">
        <v>12.47119</v>
      </c>
      <c r="F429" t="s">
        <v>35</v>
      </c>
    </row>
    <row r="430" spans="1:6">
      <c r="A430">
        <v>19</v>
      </c>
      <c r="B430">
        <v>5</v>
      </c>
      <c r="C430">
        <v>4</v>
      </c>
      <c r="D430">
        <v>1</v>
      </c>
      <c r="E430">
        <v>11.056150000000001</v>
      </c>
      <c r="F430" t="s">
        <v>131</v>
      </c>
    </row>
    <row r="431" spans="1:6">
      <c r="A431">
        <v>21</v>
      </c>
      <c r="B431">
        <v>5</v>
      </c>
      <c r="C431">
        <v>3</v>
      </c>
      <c r="D431">
        <v>2</v>
      </c>
      <c r="E431">
        <v>7.1019500000000004</v>
      </c>
      <c r="F431" t="s">
        <v>149</v>
      </c>
    </row>
    <row r="432" spans="1:6">
      <c r="A432">
        <v>22</v>
      </c>
      <c r="B432">
        <v>5</v>
      </c>
      <c r="C432">
        <v>1</v>
      </c>
      <c r="D432">
        <v>4</v>
      </c>
      <c r="E432">
        <v>12.056150000000001</v>
      </c>
      <c r="F432" t="s">
        <v>130</v>
      </c>
    </row>
    <row r="433" spans="1:6">
      <c r="A433">
        <v>24</v>
      </c>
      <c r="B433">
        <v>4</v>
      </c>
      <c r="C433">
        <v>1</v>
      </c>
      <c r="D433">
        <v>3</v>
      </c>
      <c r="E433">
        <v>12.14926</v>
      </c>
      <c r="F433" t="s">
        <v>33</v>
      </c>
    </row>
    <row r="434" spans="1:6">
      <c r="A434">
        <v>26</v>
      </c>
      <c r="B434">
        <v>4</v>
      </c>
      <c r="C434">
        <v>2</v>
      </c>
      <c r="D434">
        <v>2</v>
      </c>
      <c r="E434">
        <v>7.9268700000000001</v>
      </c>
      <c r="F434" t="s">
        <v>135</v>
      </c>
    </row>
    <row r="435" spans="1:6">
      <c r="A435">
        <v>27</v>
      </c>
      <c r="B435">
        <v>4</v>
      </c>
      <c r="C435">
        <v>3</v>
      </c>
      <c r="D435">
        <v>1</v>
      </c>
      <c r="E435">
        <v>6.3505200000000004</v>
      </c>
      <c r="F435" t="s">
        <v>210</v>
      </c>
    </row>
    <row r="436" spans="1:6">
      <c r="A436">
        <v>33</v>
      </c>
      <c r="B436">
        <v>3</v>
      </c>
      <c r="C436">
        <v>1</v>
      </c>
      <c r="D436">
        <v>2</v>
      </c>
      <c r="E436">
        <v>7.5643000000000002</v>
      </c>
      <c r="F436" t="s">
        <v>262</v>
      </c>
    </row>
    <row r="437" spans="1:6">
      <c r="A437">
        <v>34</v>
      </c>
      <c r="B437">
        <v>3</v>
      </c>
      <c r="C437">
        <v>2</v>
      </c>
      <c r="D437">
        <v>1</v>
      </c>
      <c r="E437">
        <v>7.1492599999999999</v>
      </c>
      <c r="F437" t="s">
        <v>557</v>
      </c>
    </row>
    <row r="438" spans="1:6">
      <c r="A438">
        <v>35</v>
      </c>
      <c r="B438">
        <v>3</v>
      </c>
      <c r="C438">
        <v>3</v>
      </c>
      <c r="D438">
        <v>0</v>
      </c>
      <c r="E438">
        <v>12.319190000000001</v>
      </c>
      <c r="F438" t="s">
        <v>133</v>
      </c>
    </row>
    <row r="439" spans="1:6">
      <c r="A439">
        <v>36</v>
      </c>
      <c r="B439">
        <v>3</v>
      </c>
      <c r="C439">
        <v>1</v>
      </c>
      <c r="D439">
        <v>2</v>
      </c>
      <c r="E439">
        <v>10.14926</v>
      </c>
      <c r="F439" t="s">
        <v>134</v>
      </c>
    </row>
    <row r="440" spans="1:6">
      <c r="A440">
        <v>37</v>
      </c>
      <c r="B440">
        <v>3</v>
      </c>
      <c r="C440">
        <v>3</v>
      </c>
      <c r="D440">
        <v>0</v>
      </c>
      <c r="E440">
        <v>5.6609699999999998</v>
      </c>
      <c r="F440" t="s">
        <v>185</v>
      </c>
    </row>
    <row r="441" spans="1:6">
      <c r="A441">
        <v>38</v>
      </c>
      <c r="B441">
        <v>3</v>
      </c>
      <c r="C441">
        <v>1</v>
      </c>
      <c r="D441">
        <v>2</v>
      </c>
      <c r="E441">
        <v>7.7645999999999997</v>
      </c>
      <c r="F441" t="s">
        <v>83</v>
      </c>
    </row>
    <row r="442" spans="1:6">
      <c r="A442">
        <v>40</v>
      </c>
      <c r="B442">
        <v>3</v>
      </c>
      <c r="C442">
        <v>2</v>
      </c>
      <c r="D442">
        <v>1</v>
      </c>
      <c r="E442">
        <v>8.5642999999999994</v>
      </c>
      <c r="F442" t="s">
        <v>136</v>
      </c>
    </row>
    <row r="443" spans="1:6">
      <c r="A443">
        <v>41</v>
      </c>
      <c r="B443">
        <v>3</v>
      </c>
      <c r="C443">
        <v>0</v>
      </c>
      <c r="D443">
        <v>3</v>
      </c>
      <c r="E443">
        <v>7.0523999999999996</v>
      </c>
      <c r="F443" t="s">
        <v>93</v>
      </c>
    </row>
    <row r="445" spans="1:6">
      <c r="A445" s="27" t="s">
        <v>28</v>
      </c>
      <c r="B445" s="28"/>
      <c r="C445" s="28"/>
      <c r="D445" s="28"/>
      <c r="E445" s="28"/>
      <c r="F445" s="28"/>
    </row>
    <row r="446" spans="1:6">
      <c r="A446" s="29" t="s">
        <v>143</v>
      </c>
      <c r="B446" s="27" t="s">
        <v>144</v>
      </c>
      <c r="C446" s="27"/>
      <c r="D446" s="27"/>
      <c r="E446" s="27" t="s">
        <v>46</v>
      </c>
      <c r="F446" s="27" t="s">
        <v>47</v>
      </c>
    </row>
    <row r="447" spans="1:6">
      <c r="A447">
        <v>11</v>
      </c>
      <c r="B447">
        <v>4</v>
      </c>
      <c r="C447">
        <v>4</v>
      </c>
      <c r="D447">
        <v>0</v>
      </c>
      <c r="E447">
        <v>0</v>
      </c>
      <c r="F447" t="s">
        <v>99</v>
      </c>
    </row>
    <row r="448" spans="1:6">
      <c r="A448">
        <v>13</v>
      </c>
      <c r="B448">
        <v>4</v>
      </c>
      <c r="C448">
        <v>0</v>
      </c>
      <c r="D448">
        <v>4</v>
      </c>
      <c r="E448">
        <v>0</v>
      </c>
      <c r="F448" t="s">
        <v>100</v>
      </c>
    </row>
    <row r="449" spans="1:6">
      <c r="A449">
        <v>15</v>
      </c>
      <c r="B449">
        <v>3</v>
      </c>
      <c r="C449">
        <v>2</v>
      </c>
      <c r="D449">
        <v>1</v>
      </c>
      <c r="E449">
        <v>0</v>
      </c>
      <c r="F449" t="s">
        <v>101</v>
      </c>
    </row>
    <row r="450" spans="1:6">
      <c r="A450">
        <v>16</v>
      </c>
      <c r="B450">
        <v>3</v>
      </c>
      <c r="C450">
        <v>3</v>
      </c>
      <c r="D450">
        <v>0</v>
      </c>
      <c r="E450">
        <v>0</v>
      </c>
      <c r="F450" t="s">
        <v>29</v>
      </c>
    </row>
    <row r="452" spans="1:6">
      <c r="A452" s="30" t="s">
        <v>159</v>
      </c>
      <c r="B452" s="31"/>
      <c r="C452" s="31"/>
      <c r="D452" s="31"/>
      <c r="E452" s="31"/>
      <c r="F452" s="31"/>
    </row>
    <row r="453" spans="1:6">
      <c r="A453" s="32" t="s">
        <v>143</v>
      </c>
      <c r="B453" s="30" t="s">
        <v>192</v>
      </c>
      <c r="C453" s="30"/>
      <c r="D453" s="30"/>
      <c r="E453" s="30" t="s">
        <v>46</v>
      </c>
      <c r="F453" s="30" t="s">
        <v>47</v>
      </c>
    </row>
    <row r="454" spans="1:6">
      <c r="A454">
        <v>5</v>
      </c>
      <c r="B454">
        <v>113</v>
      </c>
      <c r="C454">
        <v>45</v>
      </c>
      <c r="D454">
        <v>68</v>
      </c>
      <c r="E454">
        <v>17.59093</v>
      </c>
      <c r="F454" t="s">
        <v>33</v>
      </c>
    </row>
    <row r="455" spans="1:6">
      <c r="A455">
        <v>13</v>
      </c>
      <c r="B455">
        <v>36</v>
      </c>
      <c r="C455">
        <v>29</v>
      </c>
      <c r="D455">
        <v>7</v>
      </c>
      <c r="E455">
        <v>11.642989999999999</v>
      </c>
      <c r="F455" t="s">
        <v>117</v>
      </c>
    </row>
    <row r="456" spans="1:6">
      <c r="A456">
        <v>21</v>
      </c>
      <c r="B456">
        <v>24</v>
      </c>
      <c r="C456">
        <v>24</v>
      </c>
      <c r="D456">
        <v>0</v>
      </c>
      <c r="E456">
        <v>12.61875</v>
      </c>
      <c r="F456" t="s">
        <v>118</v>
      </c>
    </row>
    <row r="457" spans="1:6">
      <c r="A457">
        <v>25</v>
      </c>
      <c r="B457">
        <v>21</v>
      </c>
      <c r="C457">
        <v>19</v>
      </c>
      <c r="D457">
        <v>2</v>
      </c>
      <c r="E457">
        <v>9.6084800000000001</v>
      </c>
      <c r="F457" t="s">
        <v>119</v>
      </c>
    </row>
    <row r="458" spans="1:6">
      <c r="A458">
        <v>29</v>
      </c>
      <c r="B458">
        <v>18</v>
      </c>
      <c r="C458">
        <v>17</v>
      </c>
      <c r="D458">
        <v>1</v>
      </c>
      <c r="E458">
        <v>13.71828</v>
      </c>
      <c r="F458" t="s">
        <v>120</v>
      </c>
    </row>
    <row r="459" spans="1:6">
      <c r="A459">
        <v>30</v>
      </c>
      <c r="B459">
        <v>18</v>
      </c>
      <c r="C459">
        <v>9</v>
      </c>
      <c r="D459">
        <v>9</v>
      </c>
      <c r="E459">
        <v>12.825200000000001</v>
      </c>
      <c r="F459" t="s">
        <v>32</v>
      </c>
    </row>
    <row r="460" spans="1:6">
      <c r="A460">
        <v>31</v>
      </c>
      <c r="B460">
        <v>17</v>
      </c>
      <c r="C460">
        <v>1</v>
      </c>
      <c r="D460">
        <v>16</v>
      </c>
      <c r="E460">
        <v>0</v>
      </c>
      <c r="F460" t="s">
        <v>121</v>
      </c>
    </row>
    <row r="461" spans="1:6">
      <c r="A461">
        <v>36</v>
      </c>
      <c r="B461">
        <v>15</v>
      </c>
      <c r="C461">
        <v>8</v>
      </c>
      <c r="D461">
        <v>7</v>
      </c>
      <c r="E461">
        <v>9.7868700000000004</v>
      </c>
      <c r="F461" t="s">
        <v>51</v>
      </c>
    </row>
    <row r="462" spans="1:6">
      <c r="A462">
        <v>37</v>
      </c>
      <c r="B462">
        <v>14</v>
      </c>
      <c r="C462">
        <v>2</v>
      </c>
      <c r="D462">
        <v>12</v>
      </c>
      <c r="E462">
        <v>0</v>
      </c>
      <c r="F462" t="s">
        <v>122</v>
      </c>
    </row>
    <row r="463" spans="1:6">
      <c r="A463">
        <v>40</v>
      </c>
      <c r="B463">
        <v>13</v>
      </c>
      <c r="C463">
        <v>8</v>
      </c>
      <c r="D463">
        <v>5</v>
      </c>
      <c r="E463">
        <v>10.32823</v>
      </c>
      <c r="F463" t="s">
        <v>123</v>
      </c>
    </row>
    <row r="464" spans="1:6">
      <c r="A464">
        <v>41</v>
      </c>
      <c r="B464">
        <v>12</v>
      </c>
      <c r="C464">
        <v>6</v>
      </c>
      <c r="D464">
        <v>6</v>
      </c>
      <c r="E464">
        <v>0</v>
      </c>
      <c r="F464" t="s">
        <v>572</v>
      </c>
    </row>
    <row r="465" spans="1:6">
      <c r="A465">
        <v>42</v>
      </c>
      <c r="B465">
        <v>12</v>
      </c>
      <c r="C465">
        <v>5</v>
      </c>
      <c r="D465">
        <v>7</v>
      </c>
      <c r="E465">
        <v>13.35571</v>
      </c>
      <c r="F465" t="s">
        <v>150</v>
      </c>
    </row>
    <row r="466" spans="1:6">
      <c r="A466">
        <v>45</v>
      </c>
      <c r="B466">
        <v>12</v>
      </c>
      <c r="C466">
        <v>8</v>
      </c>
      <c r="D466">
        <v>4</v>
      </c>
      <c r="E466">
        <v>7.2753399999999999</v>
      </c>
      <c r="F466" t="s">
        <v>48</v>
      </c>
    </row>
    <row r="467" spans="1:6">
      <c r="A467">
        <v>52</v>
      </c>
      <c r="B467">
        <v>10</v>
      </c>
      <c r="C467">
        <v>3</v>
      </c>
      <c r="D467">
        <v>7</v>
      </c>
      <c r="E467">
        <v>15.67764</v>
      </c>
      <c r="F467" t="s">
        <v>97</v>
      </c>
    </row>
    <row r="468" spans="1:6">
      <c r="A468">
        <v>55</v>
      </c>
      <c r="B468">
        <v>8</v>
      </c>
      <c r="C468">
        <v>8</v>
      </c>
      <c r="D468">
        <v>0</v>
      </c>
      <c r="E468">
        <v>12.35571</v>
      </c>
      <c r="F468" t="s">
        <v>131</v>
      </c>
    </row>
    <row r="469" spans="1:6">
      <c r="A469">
        <v>59</v>
      </c>
      <c r="B469">
        <v>8</v>
      </c>
      <c r="C469">
        <v>4</v>
      </c>
      <c r="D469">
        <v>4</v>
      </c>
      <c r="E469">
        <v>11.26825</v>
      </c>
      <c r="F469" t="s">
        <v>145</v>
      </c>
    </row>
    <row r="470" spans="1:6">
      <c r="A470">
        <v>64</v>
      </c>
      <c r="B470">
        <v>8</v>
      </c>
      <c r="C470">
        <v>7</v>
      </c>
      <c r="D470">
        <v>1</v>
      </c>
      <c r="E470">
        <v>13.77075</v>
      </c>
      <c r="F470" t="s">
        <v>765</v>
      </c>
    </row>
    <row r="471" spans="1:6">
      <c r="A471">
        <v>66</v>
      </c>
      <c r="B471">
        <v>8</v>
      </c>
      <c r="C471">
        <v>6</v>
      </c>
      <c r="D471">
        <v>2</v>
      </c>
      <c r="E471">
        <v>9.7707499999999996</v>
      </c>
      <c r="F471" t="s">
        <v>585</v>
      </c>
    </row>
    <row r="472" spans="1:6">
      <c r="A472">
        <v>67</v>
      </c>
      <c r="B472">
        <v>7</v>
      </c>
      <c r="C472">
        <v>2</v>
      </c>
      <c r="D472">
        <v>5</v>
      </c>
      <c r="E472">
        <v>9.4351500000000001</v>
      </c>
      <c r="F472" t="s">
        <v>91</v>
      </c>
    </row>
    <row r="473" spans="1:6">
      <c r="A473">
        <v>70</v>
      </c>
      <c r="B473">
        <v>7</v>
      </c>
      <c r="C473">
        <v>1</v>
      </c>
      <c r="D473">
        <v>6</v>
      </c>
      <c r="E473">
        <v>12.841139999999999</v>
      </c>
      <c r="F473" t="s">
        <v>113</v>
      </c>
    </row>
    <row r="474" spans="1:6">
      <c r="A474">
        <v>72</v>
      </c>
      <c r="B474">
        <v>6</v>
      </c>
      <c r="C474">
        <v>3</v>
      </c>
      <c r="D474">
        <v>3</v>
      </c>
      <c r="E474">
        <v>9.0337800000000001</v>
      </c>
      <c r="F474" t="s">
        <v>49</v>
      </c>
    </row>
    <row r="475" spans="1:6">
      <c r="A475">
        <v>73</v>
      </c>
      <c r="B475">
        <v>6</v>
      </c>
      <c r="C475">
        <v>5</v>
      </c>
      <c r="D475">
        <v>1</v>
      </c>
      <c r="E475">
        <v>9.1333199999999994</v>
      </c>
      <c r="F475" t="s">
        <v>273</v>
      </c>
    </row>
    <row r="476" spans="1:6">
      <c r="A476">
        <v>74</v>
      </c>
      <c r="B476">
        <v>6</v>
      </c>
      <c r="C476">
        <v>2</v>
      </c>
      <c r="D476">
        <v>4</v>
      </c>
      <c r="E476">
        <v>14.940670000000001</v>
      </c>
      <c r="F476" t="s">
        <v>766</v>
      </c>
    </row>
    <row r="477" spans="1:6">
      <c r="A477">
        <v>75</v>
      </c>
      <c r="B477">
        <v>6</v>
      </c>
      <c r="C477">
        <v>3</v>
      </c>
      <c r="D477">
        <v>3</v>
      </c>
      <c r="E477">
        <v>12.35571</v>
      </c>
      <c r="F477" t="s">
        <v>107</v>
      </c>
    </row>
    <row r="478" spans="1:6">
      <c r="A478">
        <v>77</v>
      </c>
      <c r="B478">
        <v>6</v>
      </c>
      <c r="C478">
        <v>5</v>
      </c>
      <c r="D478">
        <v>1</v>
      </c>
      <c r="E478">
        <v>9.9406700000000008</v>
      </c>
      <c r="F478" t="s">
        <v>498</v>
      </c>
    </row>
    <row r="479" spans="1:6">
      <c r="A479">
        <v>78</v>
      </c>
      <c r="B479">
        <v>6</v>
      </c>
      <c r="C479">
        <v>4</v>
      </c>
      <c r="D479">
        <v>2</v>
      </c>
      <c r="E479">
        <v>11.133319999999999</v>
      </c>
      <c r="F479" t="s">
        <v>628</v>
      </c>
    </row>
    <row r="480" spans="1:6">
      <c r="A480">
        <v>79</v>
      </c>
      <c r="B480">
        <v>6</v>
      </c>
      <c r="C480">
        <v>2</v>
      </c>
      <c r="D480">
        <v>4</v>
      </c>
      <c r="E480">
        <v>0</v>
      </c>
      <c r="F480" t="s">
        <v>102</v>
      </c>
    </row>
    <row r="481" spans="1:6">
      <c r="A481">
        <v>80</v>
      </c>
      <c r="B481">
        <v>6</v>
      </c>
      <c r="C481">
        <v>4</v>
      </c>
      <c r="D481">
        <v>2</v>
      </c>
      <c r="E481">
        <v>13.940670000000001</v>
      </c>
      <c r="F481" t="s">
        <v>591</v>
      </c>
    </row>
    <row r="482" spans="1:6">
      <c r="A482">
        <v>81</v>
      </c>
      <c r="B482">
        <v>6</v>
      </c>
      <c r="C482">
        <v>5</v>
      </c>
      <c r="D482">
        <v>1</v>
      </c>
      <c r="E482">
        <v>8.8745799999999999</v>
      </c>
      <c r="F482" t="s">
        <v>64</v>
      </c>
    </row>
    <row r="483" spans="1:6">
      <c r="A483">
        <v>82</v>
      </c>
      <c r="B483">
        <v>6</v>
      </c>
      <c r="C483">
        <v>5</v>
      </c>
      <c r="D483">
        <v>1</v>
      </c>
      <c r="E483">
        <v>13.940670000000001</v>
      </c>
      <c r="F483" t="s">
        <v>133</v>
      </c>
    </row>
    <row r="484" spans="1:6">
      <c r="A484">
        <v>83</v>
      </c>
      <c r="B484">
        <v>6</v>
      </c>
      <c r="C484">
        <v>3</v>
      </c>
      <c r="D484">
        <v>3</v>
      </c>
      <c r="E484">
        <v>7.40151</v>
      </c>
      <c r="F484" t="s">
        <v>139</v>
      </c>
    </row>
    <row r="485" spans="1:6">
      <c r="A485">
        <v>85</v>
      </c>
      <c r="B485">
        <v>6</v>
      </c>
      <c r="C485">
        <v>1</v>
      </c>
      <c r="D485">
        <v>5</v>
      </c>
      <c r="E485">
        <v>14.940670000000001</v>
      </c>
      <c r="F485" t="s">
        <v>485</v>
      </c>
    </row>
    <row r="486" spans="1:6">
      <c r="A486">
        <v>86</v>
      </c>
      <c r="B486">
        <v>6</v>
      </c>
      <c r="C486">
        <v>4</v>
      </c>
      <c r="D486">
        <v>2</v>
      </c>
      <c r="E486">
        <v>0</v>
      </c>
      <c r="F486" t="s">
        <v>767</v>
      </c>
    </row>
    <row r="487" spans="1:6">
      <c r="A487">
        <v>87</v>
      </c>
      <c r="B487">
        <v>6</v>
      </c>
      <c r="C487">
        <v>3</v>
      </c>
      <c r="D487">
        <v>3</v>
      </c>
      <c r="E487">
        <v>0</v>
      </c>
      <c r="F487" t="s">
        <v>92</v>
      </c>
    </row>
    <row r="488" spans="1:6">
      <c r="A488">
        <v>88</v>
      </c>
      <c r="B488">
        <v>6</v>
      </c>
      <c r="C488">
        <v>6</v>
      </c>
      <c r="D488">
        <v>0</v>
      </c>
      <c r="E488">
        <v>14.940670000000001</v>
      </c>
      <c r="F488" t="s">
        <v>768</v>
      </c>
    </row>
    <row r="489" spans="1:6">
      <c r="A489">
        <v>89</v>
      </c>
      <c r="B489">
        <v>6</v>
      </c>
      <c r="C489">
        <v>3</v>
      </c>
      <c r="D489">
        <v>3</v>
      </c>
      <c r="E489">
        <v>12.61875</v>
      </c>
      <c r="F489" t="s">
        <v>761</v>
      </c>
    </row>
    <row r="490" spans="1:6">
      <c r="A490">
        <v>90</v>
      </c>
      <c r="B490">
        <v>6</v>
      </c>
      <c r="C490">
        <v>4</v>
      </c>
      <c r="D490">
        <v>2</v>
      </c>
      <c r="E490">
        <v>8.0218100000000003</v>
      </c>
      <c r="F490" t="s">
        <v>165</v>
      </c>
    </row>
    <row r="491" spans="1:6">
      <c r="A491">
        <v>91</v>
      </c>
      <c r="B491">
        <v>6</v>
      </c>
      <c r="C491">
        <v>5</v>
      </c>
      <c r="D491">
        <v>1</v>
      </c>
      <c r="E491">
        <v>0</v>
      </c>
      <c r="F491" t="s">
        <v>769</v>
      </c>
    </row>
    <row r="492" spans="1:6">
      <c r="A492">
        <v>92</v>
      </c>
      <c r="B492">
        <v>6</v>
      </c>
      <c r="C492">
        <v>4</v>
      </c>
      <c r="D492">
        <v>2</v>
      </c>
      <c r="E492">
        <v>11.77075</v>
      </c>
      <c r="F492" t="s">
        <v>194</v>
      </c>
    </row>
    <row r="493" spans="1:6">
      <c r="A493">
        <v>102</v>
      </c>
      <c r="B493">
        <v>5</v>
      </c>
      <c r="C493">
        <v>4</v>
      </c>
      <c r="D493">
        <v>1</v>
      </c>
      <c r="E493">
        <v>11.35571</v>
      </c>
      <c r="F493" t="s">
        <v>219</v>
      </c>
    </row>
    <row r="494" spans="1:6">
      <c r="A494">
        <v>103</v>
      </c>
      <c r="B494">
        <v>5</v>
      </c>
      <c r="C494">
        <v>2</v>
      </c>
      <c r="D494">
        <v>3</v>
      </c>
      <c r="E494">
        <v>8.9771999999999998</v>
      </c>
      <c r="F494" t="s">
        <v>244</v>
      </c>
    </row>
    <row r="495" spans="1:6">
      <c r="A495">
        <v>104</v>
      </c>
      <c r="B495">
        <v>5</v>
      </c>
      <c r="C495">
        <v>3</v>
      </c>
      <c r="D495">
        <v>2</v>
      </c>
      <c r="E495">
        <v>7.9911399999999997</v>
      </c>
      <c r="F495" t="s">
        <v>175</v>
      </c>
    </row>
    <row r="496" spans="1:6">
      <c r="A496">
        <v>105</v>
      </c>
      <c r="B496">
        <v>5</v>
      </c>
      <c r="C496">
        <v>3</v>
      </c>
      <c r="D496">
        <v>2</v>
      </c>
      <c r="E496">
        <v>10.03378</v>
      </c>
      <c r="F496" t="s">
        <v>474</v>
      </c>
    </row>
    <row r="497" spans="1:6">
      <c r="A497">
        <v>106</v>
      </c>
      <c r="B497">
        <v>5</v>
      </c>
      <c r="C497">
        <v>3</v>
      </c>
      <c r="D497">
        <v>2</v>
      </c>
      <c r="E497">
        <v>13.09268</v>
      </c>
      <c r="F497" t="s">
        <v>770</v>
      </c>
    </row>
    <row r="498" spans="1:6">
      <c r="A498">
        <v>107</v>
      </c>
      <c r="B498">
        <v>5</v>
      </c>
      <c r="C498">
        <v>4</v>
      </c>
      <c r="D498">
        <v>1</v>
      </c>
      <c r="E498">
        <v>7.0482800000000001</v>
      </c>
      <c r="F498" t="s">
        <v>60</v>
      </c>
    </row>
    <row r="499" spans="1:6">
      <c r="A499">
        <v>108</v>
      </c>
      <c r="B499">
        <v>5</v>
      </c>
      <c r="C499">
        <v>3</v>
      </c>
      <c r="D499">
        <v>2</v>
      </c>
      <c r="E499">
        <v>8.1540800000000004</v>
      </c>
      <c r="F499" t="s">
        <v>90</v>
      </c>
    </row>
    <row r="500" spans="1:6">
      <c r="A500">
        <v>109</v>
      </c>
      <c r="B500">
        <v>5</v>
      </c>
      <c r="C500">
        <v>5</v>
      </c>
      <c r="D500">
        <v>0</v>
      </c>
      <c r="E500">
        <v>9.4681899999999999</v>
      </c>
      <c r="F500" t="s">
        <v>176</v>
      </c>
    </row>
    <row r="501" spans="1:6">
      <c r="A501">
        <v>110</v>
      </c>
      <c r="B501">
        <v>5</v>
      </c>
      <c r="C501">
        <v>2</v>
      </c>
      <c r="D501">
        <v>3</v>
      </c>
      <c r="E501">
        <v>10.218209999999999</v>
      </c>
      <c r="F501" t="s">
        <v>582</v>
      </c>
    </row>
    <row r="502" spans="1:6">
      <c r="A502">
        <v>111</v>
      </c>
      <c r="B502">
        <v>5</v>
      </c>
      <c r="C502">
        <v>2</v>
      </c>
      <c r="D502">
        <v>3</v>
      </c>
      <c r="E502">
        <v>9.5077099999999994</v>
      </c>
      <c r="F502" t="s">
        <v>451</v>
      </c>
    </row>
    <row r="503" spans="1:6">
      <c r="A503">
        <v>113</v>
      </c>
      <c r="B503">
        <v>5</v>
      </c>
      <c r="C503">
        <v>4</v>
      </c>
      <c r="D503">
        <v>1</v>
      </c>
      <c r="E503">
        <v>11.218209999999999</v>
      </c>
      <c r="F503" t="s">
        <v>771</v>
      </c>
    </row>
    <row r="504" spans="1:6">
      <c r="A504">
        <v>116</v>
      </c>
      <c r="B504">
        <v>5</v>
      </c>
      <c r="C504">
        <v>2</v>
      </c>
      <c r="D504">
        <v>3</v>
      </c>
      <c r="E504">
        <v>7.2939299999999996</v>
      </c>
      <c r="F504" t="s">
        <v>210</v>
      </c>
    </row>
    <row r="505" spans="1:6">
      <c r="A505">
        <v>119</v>
      </c>
      <c r="B505">
        <v>5</v>
      </c>
      <c r="C505">
        <v>2</v>
      </c>
      <c r="D505">
        <v>3</v>
      </c>
      <c r="E505">
        <v>14.67764</v>
      </c>
      <c r="F505" t="s">
        <v>772</v>
      </c>
    </row>
    <row r="506" spans="1:6">
      <c r="A506">
        <v>123</v>
      </c>
      <c r="B506">
        <v>4</v>
      </c>
      <c r="C506">
        <v>2</v>
      </c>
      <c r="D506">
        <v>2</v>
      </c>
      <c r="E506">
        <v>6.97201</v>
      </c>
      <c r="F506" t="s">
        <v>74</v>
      </c>
    </row>
    <row r="507" spans="1:6">
      <c r="A507">
        <v>124</v>
      </c>
      <c r="B507">
        <v>4</v>
      </c>
      <c r="C507">
        <v>1</v>
      </c>
      <c r="D507">
        <v>3</v>
      </c>
      <c r="E507">
        <v>10.35571</v>
      </c>
      <c r="F507" t="s">
        <v>773</v>
      </c>
    </row>
    <row r="508" spans="1:6">
      <c r="A508">
        <v>125</v>
      </c>
      <c r="B508">
        <v>4</v>
      </c>
      <c r="C508">
        <v>3</v>
      </c>
      <c r="D508">
        <v>1</v>
      </c>
      <c r="E508">
        <v>12.77075</v>
      </c>
      <c r="F508" t="s">
        <v>35</v>
      </c>
    </row>
    <row r="509" spans="1:6">
      <c r="A509">
        <v>126</v>
      </c>
      <c r="B509">
        <v>4</v>
      </c>
      <c r="C509">
        <v>2</v>
      </c>
      <c r="D509">
        <v>2</v>
      </c>
      <c r="E509">
        <v>13.35571</v>
      </c>
      <c r="F509" t="s">
        <v>755</v>
      </c>
    </row>
    <row r="510" spans="1:6">
      <c r="A510">
        <v>127</v>
      </c>
      <c r="B510">
        <v>4</v>
      </c>
      <c r="C510">
        <v>2</v>
      </c>
      <c r="D510">
        <v>2</v>
      </c>
      <c r="E510">
        <v>8.8011199999999992</v>
      </c>
      <c r="F510" t="s">
        <v>234</v>
      </c>
    </row>
    <row r="511" spans="1:6">
      <c r="A511">
        <v>128</v>
      </c>
      <c r="B511">
        <v>4</v>
      </c>
      <c r="C511">
        <v>4</v>
      </c>
      <c r="D511">
        <v>0</v>
      </c>
      <c r="E511">
        <v>9.5483600000000006</v>
      </c>
      <c r="F511" t="s">
        <v>235</v>
      </c>
    </row>
    <row r="512" spans="1:6">
      <c r="A512">
        <v>129</v>
      </c>
      <c r="B512">
        <v>4</v>
      </c>
      <c r="C512">
        <v>2</v>
      </c>
      <c r="D512">
        <v>2</v>
      </c>
      <c r="E512">
        <v>14.35571</v>
      </c>
      <c r="F512" t="s">
        <v>756</v>
      </c>
    </row>
    <row r="513" spans="1:6">
      <c r="A513">
        <v>131</v>
      </c>
      <c r="B513">
        <v>4</v>
      </c>
      <c r="C513">
        <v>0</v>
      </c>
      <c r="D513">
        <v>4</v>
      </c>
      <c r="E513">
        <v>0</v>
      </c>
      <c r="F513" t="s">
        <v>774</v>
      </c>
    </row>
    <row r="514" spans="1:6">
      <c r="A514">
        <v>132</v>
      </c>
      <c r="B514">
        <v>4</v>
      </c>
      <c r="C514">
        <v>2</v>
      </c>
      <c r="D514">
        <v>2</v>
      </c>
      <c r="E514">
        <v>8.4249700000000001</v>
      </c>
      <c r="F514" t="s">
        <v>588</v>
      </c>
    </row>
    <row r="515" spans="1:6">
      <c r="A515">
        <v>133</v>
      </c>
      <c r="B515">
        <v>4</v>
      </c>
      <c r="C515">
        <v>2</v>
      </c>
      <c r="D515">
        <v>2</v>
      </c>
      <c r="E515">
        <v>8.7409999999999997</v>
      </c>
      <c r="F515" t="s">
        <v>238</v>
      </c>
    </row>
    <row r="516" spans="1:6">
      <c r="A516">
        <v>134</v>
      </c>
      <c r="B516">
        <v>4</v>
      </c>
      <c r="C516">
        <v>1</v>
      </c>
      <c r="D516">
        <v>3</v>
      </c>
      <c r="E516">
        <v>0</v>
      </c>
      <c r="F516" t="s">
        <v>109</v>
      </c>
    </row>
    <row r="517" spans="1:6">
      <c r="A517">
        <v>137</v>
      </c>
      <c r="B517">
        <v>4</v>
      </c>
      <c r="C517">
        <v>0</v>
      </c>
      <c r="D517">
        <v>4</v>
      </c>
      <c r="E517">
        <v>12.03378</v>
      </c>
      <c r="F517" t="s">
        <v>161</v>
      </c>
    </row>
    <row r="518" spans="1:6">
      <c r="A518">
        <v>138</v>
      </c>
      <c r="B518">
        <v>4</v>
      </c>
      <c r="C518">
        <v>0</v>
      </c>
      <c r="D518">
        <v>4</v>
      </c>
      <c r="E518">
        <v>0</v>
      </c>
      <c r="F518" t="s">
        <v>676</v>
      </c>
    </row>
    <row r="519" spans="1:6">
      <c r="A519">
        <v>142</v>
      </c>
      <c r="B519">
        <v>4</v>
      </c>
      <c r="C519">
        <v>1</v>
      </c>
      <c r="D519">
        <v>3</v>
      </c>
      <c r="E519">
        <v>12.77075</v>
      </c>
      <c r="F519" t="s">
        <v>30</v>
      </c>
    </row>
    <row r="520" spans="1:6">
      <c r="A520">
        <v>144</v>
      </c>
      <c r="B520">
        <v>4</v>
      </c>
      <c r="C520">
        <v>3</v>
      </c>
      <c r="D520">
        <v>1</v>
      </c>
      <c r="E520">
        <v>9.40151</v>
      </c>
      <c r="F520" t="s">
        <v>775</v>
      </c>
    </row>
    <row r="521" spans="1:6">
      <c r="A521">
        <v>145</v>
      </c>
      <c r="B521">
        <v>4</v>
      </c>
      <c r="C521">
        <v>3</v>
      </c>
      <c r="D521">
        <v>1</v>
      </c>
      <c r="E521">
        <v>10.44882</v>
      </c>
      <c r="F521" t="s">
        <v>140</v>
      </c>
    </row>
    <row r="522" spans="1:6">
      <c r="A522">
        <v>146</v>
      </c>
      <c r="B522">
        <v>4</v>
      </c>
      <c r="C522">
        <v>2</v>
      </c>
      <c r="D522">
        <v>2</v>
      </c>
      <c r="E522">
        <v>14.35571</v>
      </c>
      <c r="F522" t="s">
        <v>395</v>
      </c>
    </row>
    <row r="523" spans="1:6">
      <c r="A523">
        <v>149</v>
      </c>
      <c r="B523">
        <v>4</v>
      </c>
      <c r="C523">
        <v>3</v>
      </c>
      <c r="D523">
        <v>1</v>
      </c>
      <c r="E523">
        <v>9.6008200000000006</v>
      </c>
      <c r="F523" t="s">
        <v>246</v>
      </c>
    </row>
    <row r="524" spans="1:6">
      <c r="A524">
        <v>150</v>
      </c>
      <c r="B524">
        <v>4</v>
      </c>
      <c r="C524">
        <v>4</v>
      </c>
      <c r="D524">
        <v>0</v>
      </c>
      <c r="E524">
        <v>6.89628</v>
      </c>
      <c r="F524" t="s">
        <v>137</v>
      </c>
    </row>
    <row r="525" spans="1:6">
      <c r="A525">
        <v>151</v>
      </c>
      <c r="B525">
        <v>4</v>
      </c>
      <c r="C525">
        <v>2</v>
      </c>
      <c r="D525">
        <v>2</v>
      </c>
      <c r="E525">
        <v>8.8011199999999992</v>
      </c>
      <c r="F525" t="s">
        <v>83</v>
      </c>
    </row>
    <row r="526" spans="1:6">
      <c r="A526">
        <v>152</v>
      </c>
      <c r="B526">
        <v>4</v>
      </c>
      <c r="C526">
        <v>2</v>
      </c>
      <c r="D526">
        <v>2</v>
      </c>
      <c r="E526">
        <v>9.9633900000000004</v>
      </c>
      <c r="F526" t="s">
        <v>52</v>
      </c>
    </row>
    <row r="527" spans="1:6">
      <c r="A527">
        <v>153</v>
      </c>
      <c r="B527">
        <v>4</v>
      </c>
      <c r="C527">
        <v>4</v>
      </c>
      <c r="D527">
        <v>0</v>
      </c>
      <c r="E527">
        <v>11.548360000000001</v>
      </c>
      <c r="F527" t="s">
        <v>620</v>
      </c>
    </row>
    <row r="528" spans="1:6">
      <c r="A528">
        <v>154</v>
      </c>
      <c r="B528">
        <v>4</v>
      </c>
      <c r="C528">
        <v>2</v>
      </c>
      <c r="D528">
        <v>2</v>
      </c>
      <c r="E528">
        <v>8.0703099999999992</v>
      </c>
      <c r="F528" t="s">
        <v>186</v>
      </c>
    </row>
    <row r="529" spans="1:6">
      <c r="A529">
        <v>155</v>
      </c>
      <c r="B529">
        <v>4</v>
      </c>
      <c r="C529">
        <v>4</v>
      </c>
      <c r="D529">
        <v>0</v>
      </c>
      <c r="E529">
        <v>12.03378</v>
      </c>
      <c r="F529" t="s">
        <v>196</v>
      </c>
    </row>
    <row r="530" spans="1:6">
      <c r="A530">
        <v>156</v>
      </c>
      <c r="B530">
        <v>4</v>
      </c>
      <c r="C530">
        <v>3</v>
      </c>
      <c r="D530">
        <v>1</v>
      </c>
      <c r="E530">
        <v>11.35571</v>
      </c>
      <c r="F530" t="s">
        <v>608</v>
      </c>
    </row>
    <row r="531" spans="1:6">
      <c r="A531">
        <v>157</v>
      </c>
      <c r="B531">
        <v>4</v>
      </c>
      <c r="C531">
        <v>2</v>
      </c>
      <c r="D531">
        <v>2</v>
      </c>
      <c r="E531">
        <v>8.6008200000000006</v>
      </c>
      <c r="F531" t="s">
        <v>413</v>
      </c>
    </row>
    <row r="532" spans="1:6">
      <c r="A532">
        <v>158</v>
      </c>
      <c r="B532">
        <v>4</v>
      </c>
      <c r="C532">
        <v>1</v>
      </c>
      <c r="D532">
        <v>3</v>
      </c>
      <c r="E532">
        <v>12.35571</v>
      </c>
      <c r="F532" t="s">
        <v>776</v>
      </c>
    </row>
    <row r="533" spans="1:6">
      <c r="A533">
        <v>159</v>
      </c>
      <c r="B533">
        <v>4</v>
      </c>
      <c r="C533">
        <v>2</v>
      </c>
      <c r="D533">
        <v>2</v>
      </c>
      <c r="E533">
        <v>7.7858599999999996</v>
      </c>
      <c r="F533" t="s">
        <v>299</v>
      </c>
    </row>
    <row r="534" spans="1:6">
      <c r="A534">
        <v>160</v>
      </c>
      <c r="B534">
        <v>4</v>
      </c>
      <c r="C534">
        <v>1</v>
      </c>
      <c r="D534">
        <v>3</v>
      </c>
      <c r="E534">
        <v>0</v>
      </c>
      <c r="F534" t="s">
        <v>777</v>
      </c>
    </row>
    <row r="535" spans="1:6">
      <c r="A535">
        <v>161</v>
      </c>
      <c r="B535">
        <v>4</v>
      </c>
      <c r="C535">
        <v>3</v>
      </c>
      <c r="D535">
        <v>1</v>
      </c>
      <c r="E535">
        <v>12.77075</v>
      </c>
      <c r="F535" t="s">
        <v>778</v>
      </c>
    </row>
    <row r="536" spans="1:6">
      <c r="A536">
        <v>162</v>
      </c>
      <c r="B536">
        <v>4</v>
      </c>
      <c r="C536">
        <v>2</v>
      </c>
      <c r="D536">
        <v>2</v>
      </c>
      <c r="E536">
        <v>11.548360000000001</v>
      </c>
      <c r="F536" t="s">
        <v>39</v>
      </c>
    </row>
    <row r="537" spans="1:6">
      <c r="A537">
        <v>163</v>
      </c>
      <c r="B537">
        <v>4</v>
      </c>
      <c r="C537">
        <v>3</v>
      </c>
      <c r="D537">
        <v>1</v>
      </c>
      <c r="E537">
        <v>11.548360000000001</v>
      </c>
      <c r="F537" t="s">
        <v>779</v>
      </c>
    </row>
    <row r="538" spans="1:6">
      <c r="A538">
        <v>164</v>
      </c>
      <c r="B538">
        <v>4</v>
      </c>
      <c r="C538">
        <v>3</v>
      </c>
      <c r="D538">
        <v>1</v>
      </c>
      <c r="E538">
        <v>0</v>
      </c>
      <c r="F538" t="s">
        <v>652</v>
      </c>
    </row>
    <row r="539" spans="1:6">
      <c r="A539">
        <v>165</v>
      </c>
      <c r="B539">
        <v>4</v>
      </c>
      <c r="C539">
        <v>0</v>
      </c>
      <c r="D539">
        <v>4</v>
      </c>
      <c r="E539">
        <v>9.8962800000000009</v>
      </c>
      <c r="F539" t="s">
        <v>521</v>
      </c>
    </row>
    <row r="540" spans="1:6">
      <c r="A540">
        <v>166</v>
      </c>
      <c r="B540">
        <v>4</v>
      </c>
      <c r="C540">
        <v>3</v>
      </c>
      <c r="D540">
        <v>1</v>
      </c>
      <c r="E540">
        <v>14.35571</v>
      </c>
      <c r="F540" t="s">
        <v>780</v>
      </c>
    </row>
    <row r="541" spans="1:6">
      <c r="A541">
        <v>167</v>
      </c>
      <c r="B541">
        <v>4</v>
      </c>
      <c r="C541">
        <v>4</v>
      </c>
      <c r="D541">
        <v>0</v>
      </c>
      <c r="E541">
        <v>11.77075</v>
      </c>
      <c r="F541" t="s">
        <v>503</v>
      </c>
    </row>
    <row r="542" spans="1:6">
      <c r="A542">
        <v>168</v>
      </c>
      <c r="B542">
        <v>4</v>
      </c>
      <c r="C542">
        <v>4</v>
      </c>
      <c r="D542">
        <v>0</v>
      </c>
      <c r="E542">
        <v>10.896280000000001</v>
      </c>
      <c r="F542" t="s">
        <v>781</v>
      </c>
    </row>
    <row r="543" spans="1:6">
      <c r="A543">
        <v>169</v>
      </c>
      <c r="B543">
        <v>4</v>
      </c>
      <c r="C543">
        <v>1</v>
      </c>
      <c r="D543">
        <v>3</v>
      </c>
      <c r="E543">
        <v>10.35571</v>
      </c>
      <c r="F543" t="s">
        <v>112</v>
      </c>
    </row>
    <row r="544" spans="1:6">
      <c r="A544">
        <v>171</v>
      </c>
      <c r="B544">
        <v>3</v>
      </c>
      <c r="C544">
        <v>1</v>
      </c>
      <c r="D544">
        <v>2</v>
      </c>
      <c r="E544">
        <v>0</v>
      </c>
      <c r="F544" t="s">
        <v>782</v>
      </c>
    </row>
    <row r="545" spans="1:6">
      <c r="A545">
        <v>174</v>
      </c>
      <c r="B545">
        <v>3</v>
      </c>
      <c r="C545">
        <v>0</v>
      </c>
      <c r="D545">
        <v>3</v>
      </c>
      <c r="E545">
        <v>13.940670000000001</v>
      </c>
      <c r="F545" t="s">
        <v>783</v>
      </c>
    </row>
    <row r="546" spans="1:6">
      <c r="A546">
        <v>175</v>
      </c>
      <c r="B546">
        <v>3</v>
      </c>
      <c r="C546">
        <v>1</v>
      </c>
      <c r="D546">
        <v>2</v>
      </c>
      <c r="E546">
        <v>10.03378</v>
      </c>
      <c r="F546" t="s">
        <v>446</v>
      </c>
    </row>
    <row r="547" spans="1:6">
      <c r="A547">
        <v>177</v>
      </c>
      <c r="B547">
        <v>3</v>
      </c>
      <c r="C547">
        <v>1</v>
      </c>
      <c r="D547">
        <v>2</v>
      </c>
      <c r="E547">
        <v>10.24023</v>
      </c>
      <c r="F547" t="s">
        <v>106</v>
      </c>
    </row>
    <row r="548" spans="1:6">
      <c r="A548">
        <v>178</v>
      </c>
      <c r="B548">
        <v>3</v>
      </c>
      <c r="C548">
        <v>1</v>
      </c>
      <c r="D548">
        <v>2</v>
      </c>
      <c r="E548">
        <v>7.8532099999999998</v>
      </c>
      <c r="F548" t="s">
        <v>405</v>
      </c>
    </row>
    <row r="549" spans="1:6">
      <c r="A549">
        <v>179</v>
      </c>
      <c r="B549">
        <v>3</v>
      </c>
      <c r="C549">
        <v>3</v>
      </c>
      <c r="D549">
        <v>0</v>
      </c>
      <c r="E549">
        <v>10.03378</v>
      </c>
      <c r="F549" t="s">
        <v>550</v>
      </c>
    </row>
    <row r="550" spans="1:6">
      <c r="A550">
        <v>180</v>
      </c>
      <c r="B550">
        <v>3</v>
      </c>
      <c r="C550">
        <v>2</v>
      </c>
      <c r="D550">
        <v>1</v>
      </c>
      <c r="E550">
        <v>13.940670000000001</v>
      </c>
      <c r="F550" t="s">
        <v>99</v>
      </c>
    </row>
    <row r="551" spans="1:6">
      <c r="A551">
        <v>181</v>
      </c>
      <c r="B551">
        <v>3</v>
      </c>
      <c r="C551">
        <v>2</v>
      </c>
      <c r="D551">
        <v>1</v>
      </c>
      <c r="E551">
        <v>9.3557100000000002</v>
      </c>
      <c r="F551" t="s">
        <v>95</v>
      </c>
    </row>
    <row r="552" spans="1:6">
      <c r="A552">
        <v>182</v>
      </c>
      <c r="B552">
        <v>3</v>
      </c>
      <c r="C552">
        <v>1</v>
      </c>
      <c r="D552">
        <v>2</v>
      </c>
      <c r="E552">
        <v>11.35571</v>
      </c>
      <c r="F552" t="s">
        <v>784</v>
      </c>
    </row>
    <row r="553" spans="1:6">
      <c r="A553">
        <v>183</v>
      </c>
      <c r="B553">
        <v>3</v>
      </c>
      <c r="C553">
        <v>1</v>
      </c>
      <c r="D553">
        <v>2</v>
      </c>
      <c r="E553">
        <v>8.9864800000000002</v>
      </c>
      <c r="F553" t="s">
        <v>101</v>
      </c>
    </row>
    <row r="554" spans="1:6">
      <c r="A554">
        <v>184</v>
      </c>
      <c r="B554">
        <v>3</v>
      </c>
      <c r="C554">
        <v>2</v>
      </c>
      <c r="D554">
        <v>1</v>
      </c>
      <c r="E554">
        <v>12.940670000000001</v>
      </c>
      <c r="F554" t="s">
        <v>115</v>
      </c>
    </row>
    <row r="555" spans="1:6">
      <c r="A555">
        <v>185</v>
      </c>
      <c r="B555">
        <v>3</v>
      </c>
      <c r="C555">
        <v>1</v>
      </c>
      <c r="D555">
        <v>2</v>
      </c>
      <c r="E555">
        <v>12.940670000000001</v>
      </c>
      <c r="F555" t="s">
        <v>785</v>
      </c>
    </row>
    <row r="556" spans="1:6">
      <c r="A556">
        <v>186</v>
      </c>
      <c r="B556">
        <v>3</v>
      </c>
      <c r="C556">
        <v>0</v>
      </c>
      <c r="D556">
        <v>3</v>
      </c>
      <c r="E556">
        <v>8.2968200000000003</v>
      </c>
      <c r="F556" t="s">
        <v>148</v>
      </c>
    </row>
    <row r="557" spans="1:6">
      <c r="A557">
        <v>187</v>
      </c>
      <c r="B557">
        <v>3</v>
      </c>
      <c r="C557">
        <v>2</v>
      </c>
      <c r="D557">
        <v>1</v>
      </c>
      <c r="E557">
        <v>7.5483599999999997</v>
      </c>
      <c r="F557" t="s">
        <v>261</v>
      </c>
    </row>
    <row r="558" spans="1:6">
      <c r="A558">
        <v>188</v>
      </c>
      <c r="B558">
        <v>3</v>
      </c>
      <c r="C558">
        <v>2</v>
      </c>
      <c r="D558">
        <v>1</v>
      </c>
      <c r="E558">
        <v>7.4812399999999997</v>
      </c>
      <c r="F558" t="s">
        <v>258</v>
      </c>
    </row>
    <row r="559" spans="1:6">
      <c r="A559">
        <v>189</v>
      </c>
      <c r="B559">
        <v>3</v>
      </c>
      <c r="C559">
        <v>1</v>
      </c>
      <c r="D559">
        <v>2</v>
      </c>
      <c r="E559">
        <v>12.35571</v>
      </c>
      <c r="F559" t="s">
        <v>40</v>
      </c>
    </row>
    <row r="560" spans="1:6">
      <c r="A560">
        <v>190</v>
      </c>
      <c r="B560">
        <v>3</v>
      </c>
      <c r="C560">
        <v>1</v>
      </c>
      <c r="D560">
        <v>2</v>
      </c>
      <c r="E560">
        <v>8.7707499999999996</v>
      </c>
      <c r="F560" t="s">
        <v>281</v>
      </c>
    </row>
    <row r="561" spans="1:6">
      <c r="A561">
        <v>191</v>
      </c>
      <c r="B561">
        <v>3</v>
      </c>
      <c r="C561">
        <v>3</v>
      </c>
      <c r="D561">
        <v>0</v>
      </c>
      <c r="E561">
        <v>12.940670000000001</v>
      </c>
      <c r="F561" t="s">
        <v>786</v>
      </c>
    </row>
    <row r="562" spans="1:6">
      <c r="A562">
        <v>192</v>
      </c>
      <c r="B562">
        <v>3</v>
      </c>
      <c r="C562">
        <v>0</v>
      </c>
      <c r="D562">
        <v>3</v>
      </c>
      <c r="E562">
        <v>10.61875</v>
      </c>
      <c r="F562" t="s">
        <v>787</v>
      </c>
    </row>
    <row r="563" spans="1:6">
      <c r="A563">
        <v>193</v>
      </c>
      <c r="B563">
        <v>3</v>
      </c>
      <c r="C563">
        <v>3</v>
      </c>
      <c r="D563">
        <v>0</v>
      </c>
      <c r="E563">
        <v>10.77075</v>
      </c>
      <c r="F563" t="s">
        <v>146</v>
      </c>
    </row>
    <row r="564" spans="1:6">
      <c r="A564">
        <v>194</v>
      </c>
      <c r="B564">
        <v>3</v>
      </c>
      <c r="C564">
        <v>3</v>
      </c>
      <c r="D564">
        <v>0</v>
      </c>
      <c r="E564">
        <v>13.940670000000001</v>
      </c>
      <c r="F564" t="s">
        <v>525</v>
      </c>
    </row>
    <row r="565" spans="1:6">
      <c r="A565">
        <v>195</v>
      </c>
      <c r="B565">
        <v>3</v>
      </c>
      <c r="C565">
        <v>2</v>
      </c>
      <c r="D565">
        <v>1</v>
      </c>
      <c r="E565">
        <v>9.9406700000000008</v>
      </c>
      <c r="F565" t="s">
        <v>788</v>
      </c>
    </row>
    <row r="566" spans="1:6">
      <c r="A566">
        <v>199</v>
      </c>
      <c r="B566">
        <v>3</v>
      </c>
      <c r="C566">
        <v>0</v>
      </c>
      <c r="D566">
        <v>3</v>
      </c>
      <c r="E566">
        <v>11.940670000000001</v>
      </c>
      <c r="F566" t="s">
        <v>789</v>
      </c>
    </row>
    <row r="567" spans="1:6">
      <c r="A567">
        <v>200</v>
      </c>
      <c r="B567">
        <v>3</v>
      </c>
      <c r="C567">
        <v>2</v>
      </c>
      <c r="D567">
        <v>1</v>
      </c>
      <c r="E567">
        <v>13.940670000000001</v>
      </c>
      <c r="F567" t="s">
        <v>596</v>
      </c>
    </row>
    <row r="568" spans="1:6">
      <c r="A568">
        <v>201</v>
      </c>
      <c r="B568">
        <v>3</v>
      </c>
      <c r="C568">
        <v>0</v>
      </c>
      <c r="D568">
        <v>3</v>
      </c>
      <c r="E568">
        <v>9.6187500000000004</v>
      </c>
      <c r="F568" t="s">
        <v>790</v>
      </c>
    </row>
    <row r="569" spans="1:6">
      <c r="A569">
        <v>202</v>
      </c>
      <c r="B569">
        <v>3</v>
      </c>
      <c r="C569">
        <v>1</v>
      </c>
      <c r="D569">
        <v>2</v>
      </c>
      <c r="E569">
        <v>8.9864800000000002</v>
      </c>
      <c r="F569" t="s">
        <v>216</v>
      </c>
    </row>
    <row r="570" spans="1:6">
      <c r="A570">
        <v>204</v>
      </c>
      <c r="B570">
        <v>3</v>
      </c>
      <c r="C570">
        <v>2</v>
      </c>
      <c r="D570">
        <v>1</v>
      </c>
      <c r="E570">
        <v>0</v>
      </c>
      <c r="F570" t="s">
        <v>791</v>
      </c>
    </row>
    <row r="571" spans="1:6">
      <c r="A571">
        <v>207</v>
      </c>
      <c r="B571">
        <v>3</v>
      </c>
      <c r="C571">
        <v>1</v>
      </c>
      <c r="D571">
        <v>2</v>
      </c>
      <c r="E571">
        <v>8.8962800000000009</v>
      </c>
      <c r="F571" t="s">
        <v>245</v>
      </c>
    </row>
    <row r="572" spans="1:6">
      <c r="A572">
        <v>209</v>
      </c>
      <c r="B572">
        <v>3</v>
      </c>
      <c r="C572">
        <v>3</v>
      </c>
      <c r="D572">
        <v>0</v>
      </c>
      <c r="E572">
        <v>9.8532100000000007</v>
      </c>
      <c r="F572" t="s">
        <v>792</v>
      </c>
    </row>
    <row r="573" spans="1:6">
      <c r="A573">
        <v>210</v>
      </c>
      <c r="B573">
        <v>3</v>
      </c>
      <c r="C573">
        <v>1</v>
      </c>
      <c r="D573">
        <v>2</v>
      </c>
      <c r="E573">
        <v>9.7707499999999996</v>
      </c>
      <c r="F573" t="s">
        <v>793</v>
      </c>
    </row>
    <row r="574" spans="1:6">
      <c r="A574">
        <v>211</v>
      </c>
      <c r="B574">
        <v>3</v>
      </c>
      <c r="C574">
        <v>1</v>
      </c>
      <c r="D574">
        <v>2</v>
      </c>
      <c r="E574">
        <v>10.133319999999999</v>
      </c>
      <c r="F574" t="s">
        <v>794</v>
      </c>
    </row>
    <row r="575" spans="1:6">
      <c r="A575">
        <v>215</v>
      </c>
      <c r="B575">
        <v>3</v>
      </c>
      <c r="C575">
        <v>3</v>
      </c>
      <c r="D575">
        <v>0</v>
      </c>
      <c r="E575">
        <v>9.8532100000000007</v>
      </c>
      <c r="F575" t="s">
        <v>592</v>
      </c>
    </row>
    <row r="576" spans="1:6">
      <c r="A576">
        <v>216</v>
      </c>
      <c r="B576">
        <v>3</v>
      </c>
      <c r="C576">
        <v>3</v>
      </c>
      <c r="D576">
        <v>0</v>
      </c>
      <c r="E576">
        <v>13.940670000000001</v>
      </c>
      <c r="F576" t="s">
        <v>795</v>
      </c>
    </row>
    <row r="577" spans="1:6">
      <c r="A577">
        <v>217</v>
      </c>
      <c r="B577">
        <v>3</v>
      </c>
      <c r="C577">
        <v>2</v>
      </c>
      <c r="D577">
        <v>1</v>
      </c>
      <c r="E577">
        <v>8.8532100000000007</v>
      </c>
      <c r="F577" t="s">
        <v>65</v>
      </c>
    </row>
    <row r="578" spans="1:6">
      <c r="A578">
        <v>218</v>
      </c>
      <c r="B578">
        <v>3</v>
      </c>
      <c r="C578">
        <v>1</v>
      </c>
      <c r="D578">
        <v>2</v>
      </c>
      <c r="E578">
        <v>11.940670000000001</v>
      </c>
      <c r="F578" t="s">
        <v>796</v>
      </c>
    </row>
    <row r="579" spans="1:6">
      <c r="A579">
        <v>219</v>
      </c>
      <c r="B579">
        <v>3</v>
      </c>
      <c r="C579">
        <v>3</v>
      </c>
      <c r="D579">
        <v>0</v>
      </c>
      <c r="E579">
        <v>12.35571</v>
      </c>
      <c r="F579" t="s">
        <v>797</v>
      </c>
    </row>
    <row r="580" spans="1:6">
      <c r="A580">
        <v>220</v>
      </c>
      <c r="B580">
        <v>3</v>
      </c>
      <c r="C580">
        <v>3</v>
      </c>
      <c r="D580">
        <v>0</v>
      </c>
      <c r="E580">
        <v>10.133319999999999</v>
      </c>
      <c r="F580" t="s">
        <v>798</v>
      </c>
    </row>
    <row r="581" spans="1:6">
      <c r="A581">
        <v>222</v>
      </c>
      <c r="B581">
        <v>3</v>
      </c>
      <c r="C581">
        <v>1</v>
      </c>
      <c r="D581">
        <v>2</v>
      </c>
      <c r="E581">
        <v>13.940670000000001</v>
      </c>
      <c r="F581" t="s">
        <v>799</v>
      </c>
    </row>
    <row r="582" spans="1:6">
      <c r="A582">
        <v>223</v>
      </c>
      <c r="B582">
        <v>3</v>
      </c>
      <c r="C582">
        <v>0</v>
      </c>
      <c r="D582">
        <v>3</v>
      </c>
      <c r="E582">
        <v>6.8532099999999998</v>
      </c>
      <c r="F582" t="s">
        <v>73</v>
      </c>
    </row>
    <row r="583" spans="1:6">
      <c r="A583">
        <v>226</v>
      </c>
      <c r="B583">
        <v>3</v>
      </c>
      <c r="C583">
        <v>2</v>
      </c>
      <c r="D583">
        <v>1</v>
      </c>
      <c r="E583">
        <v>9.6927500000000002</v>
      </c>
      <c r="F583" t="s">
        <v>526</v>
      </c>
    </row>
    <row r="584" spans="1:6">
      <c r="A584">
        <v>228</v>
      </c>
      <c r="B584">
        <v>3</v>
      </c>
      <c r="C584">
        <v>3</v>
      </c>
      <c r="D584">
        <v>0</v>
      </c>
      <c r="E584">
        <v>0</v>
      </c>
      <c r="F584" t="s">
        <v>800</v>
      </c>
    </row>
    <row r="585" spans="1:6">
      <c r="A585">
        <v>231</v>
      </c>
      <c r="B585">
        <v>3</v>
      </c>
      <c r="C585">
        <v>2</v>
      </c>
      <c r="D585">
        <v>1</v>
      </c>
      <c r="E585">
        <v>9.4812399999999997</v>
      </c>
      <c r="F585" t="s">
        <v>289</v>
      </c>
    </row>
    <row r="586" spans="1:6">
      <c r="A586">
        <v>233</v>
      </c>
      <c r="B586">
        <v>3</v>
      </c>
      <c r="C586">
        <v>2</v>
      </c>
      <c r="D586">
        <v>1</v>
      </c>
      <c r="E586">
        <v>0</v>
      </c>
      <c r="F586" t="s">
        <v>801</v>
      </c>
    </row>
    <row r="587" spans="1:6">
      <c r="A587">
        <v>234</v>
      </c>
      <c r="B587">
        <v>3</v>
      </c>
      <c r="C587">
        <v>2</v>
      </c>
      <c r="D587">
        <v>1</v>
      </c>
      <c r="E587">
        <v>12.940670000000001</v>
      </c>
      <c r="F587" t="s">
        <v>401</v>
      </c>
    </row>
    <row r="588" spans="1:6">
      <c r="A588">
        <v>235</v>
      </c>
      <c r="B588">
        <v>3</v>
      </c>
      <c r="C588">
        <v>2</v>
      </c>
      <c r="D588">
        <v>1</v>
      </c>
      <c r="E588">
        <v>0</v>
      </c>
      <c r="F588" t="s">
        <v>802</v>
      </c>
    </row>
    <row r="589" spans="1:6">
      <c r="A589">
        <v>237</v>
      </c>
      <c r="B589">
        <v>3</v>
      </c>
      <c r="C589">
        <v>2</v>
      </c>
      <c r="D589">
        <v>1</v>
      </c>
      <c r="E589">
        <v>12.35571</v>
      </c>
      <c r="F589" t="s">
        <v>128</v>
      </c>
    </row>
    <row r="590" spans="1:6">
      <c r="A590">
        <v>238</v>
      </c>
      <c r="B590">
        <v>3</v>
      </c>
      <c r="C590">
        <v>2</v>
      </c>
      <c r="D590">
        <v>1</v>
      </c>
      <c r="E590">
        <v>13.940670000000001</v>
      </c>
      <c r="F590" t="s">
        <v>138</v>
      </c>
    </row>
    <row r="591" spans="1:6">
      <c r="A591">
        <v>239</v>
      </c>
      <c r="B591">
        <v>3</v>
      </c>
      <c r="C591">
        <v>1</v>
      </c>
      <c r="D591">
        <v>2</v>
      </c>
      <c r="E591">
        <v>12.35571</v>
      </c>
      <c r="F591" t="s">
        <v>803</v>
      </c>
    </row>
    <row r="592" spans="1:6">
      <c r="A592">
        <v>240</v>
      </c>
      <c r="B592">
        <v>3</v>
      </c>
      <c r="C592">
        <v>2</v>
      </c>
      <c r="D592">
        <v>1</v>
      </c>
      <c r="E592">
        <v>0</v>
      </c>
      <c r="F592" t="s">
        <v>804</v>
      </c>
    </row>
    <row r="593" spans="1:6">
      <c r="A593">
        <v>241</v>
      </c>
      <c r="B593">
        <v>3</v>
      </c>
      <c r="C593">
        <v>2</v>
      </c>
      <c r="D593">
        <v>1</v>
      </c>
      <c r="E593">
        <v>0</v>
      </c>
      <c r="F593" t="s">
        <v>805</v>
      </c>
    </row>
    <row r="594" spans="1:6">
      <c r="A594">
        <v>242</v>
      </c>
      <c r="B594">
        <v>3</v>
      </c>
      <c r="C594">
        <v>3</v>
      </c>
      <c r="D594">
        <v>0</v>
      </c>
      <c r="E594">
        <v>9.6187500000000004</v>
      </c>
      <c r="F594" t="s">
        <v>806</v>
      </c>
    </row>
    <row r="595" spans="1:6">
      <c r="A595">
        <v>249</v>
      </c>
      <c r="B595">
        <v>3</v>
      </c>
      <c r="C595">
        <v>2</v>
      </c>
      <c r="D595">
        <v>1</v>
      </c>
      <c r="E595">
        <v>13.940670000000001</v>
      </c>
      <c r="F595" t="s">
        <v>500</v>
      </c>
    </row>
    <row r="596" spans="1:6">
      <c r="A596">
        <v>252</v>
      </c>
      <c r="B596">
        <v>3</v>
      </c>
      <c r="C596">
        <v>2</v>
      </c>
      <c r="D596">
        <v>1</v>
      </c>
      <c r="E596">
        <v>9.9406700000000008</v>
      </c>
      <c r="F596" t="s">
        <v>114</v>
      </c>
    </row>
    <row r="597" spans="1:6">
      <c r="A597">
        <v>254</v>
      </c>
      <c r="B597">
        <v>3</v>
      </c>
      <c r="C597">
        <v>0</v>
      </c>
      <c r="D597">
        <v>3</v>
      </c>
      <c r="E597">
        <v>13.940670000000001</v>
      </c>
      <c r="F597" t="s">
        <v>807</v>
      </c>
    </row>
    <row r="599" spans="1:6">
      <c r="A599" s="30" t="s">
        <v>174</v>
      </c>
      <c r="B599" s="31"/>
      <c r="C599" s="31"/>
      <c r="D599" s="31"/>
      <c r="E599" s="31"/>
      <c r="F599" s="31"/>
    </row>
    <row r="600" spans="1:6">
      <c r="A600" s="32" t="s">
        <v>143</v>
      </c>
      <c r="B600" s="30" t="s">
        <v>192</v>
      </c>
      <c r="C600" s="30"/>
      <c r="D600" s="30"/>
      <c r="E600" s="30" t="s">
        <v>46</v>
      </c>
      <c r="F600" s="30" t="s">
        <v>47</v>
      </c>
    </row>
    <row r="601" spans="1:6">
      <c r="A601">
        <v>30</v>
      </c>
      <c r="B601">
        <v>13</v>
      </c>
      <c r="C601">
        <v>10</v>
      </c>
      <c r="D601">
        <v>3</v>
      </c>
      <c r="E601">
        <v>4.4548100000000002</v>
      </c>
      <c r="F601" t="s">
        <v>60</v>
      </c>
    </row>
    <row r="602" spans="1:6">
      <c r="A602">
        <v>33</v>
      </c>
      <c r="B602">
        <v>10</v>
      </c>
      <c r="C602">
        <v>6</v>
      </c>
      <c r="D602">
        <v>4</v>
      </c>
      <c r="E602">
        <v>5.1510600000000002</v>
      </c>
      <c r="F602" t="s">
        <v>276</v>
      </c>
    </row>
    <row r="603" spans="1:6">
      <c r="A603">
        <v>34</v>
      </c>
      <c r="B603">
        <v>10</v>
      </c>
      <c r="C603">
        <v>5</v>
      </c>
      <c r="D603">
        <v>5</v>
      </c>
      <c r="E603">
        <v>3.4110299999999998</v>
      </c>
      <c r="F603" t="s">
        <v>711</v>
      </c>
    </row>
    <row r="604" spans="1:6">
      <c r="A604">
        <v>36</v>
      </c>
      <c r="B604">
        <v>10</v>
      </c>
      <c r="C604">
        <v>6</v>
      </c>
      <c r="D604">
        <v>4</v>
      </c>
      <c r="E604">
        <v>7.0617999999999999</v>
      </c>
      <c r="F604" t="s">
        <v>184</v>
      </c>
    </row>
    <row r="605" spans="1:6">
      <c r="A605">
        <v>39</v>
      </c>
      <c r="B605">
        <v>9</v>
      </c>
      <c r="C605">
        <v>4</v>
      </c>
      <c r="D605">
        <v>5</v>
      </c>
      <c r="E605">
        <v>4.16995</v>
      </c>
      <c r="F605" t="s">
        <v>179</v>
      </c>
    </row>
    <row r="606" spans="1:6">
      <c r="A606">
        <v>40</v>
      </c>
      <c r="B606">
        <v>9</v>
      </c>
      <c r="C606">
        <v>4</v>
      </c>
      <c r="D606">
        <v>5</v>
      </c>
      <c r="E606">
        <v>4.0144900000000003</v>
      </c>
      <c r="F606" t="s">
        <v>139</v>
      </c>
    </row>
    <row r="607" spans="1:6">
      <c r="A607">
        <v>41</v>
      </c>
      <c r="B607">
        <v>9</v>
      </c>
      <c r="C607">
        <v>5</v>
      </c>
      <c r="D607">
        <v>4</v>
      </c>
      <c r="E607">
        <v>6.3441999999999998</v>
      </c>
      <c r="F607" t="s">
        <v>176</v>
      </c>
    </row>
    <row r="608" spans="1:6">
      <c r="A608">
        <v>44</v>
      </c>
      <c r="B608">
        <v>9</v>
      </c>
      <c r="C608">
        <v>2</v>
      </c>
      <c r="D608">
        <v>7</v>
      </c>
      <c r="E608">
        <v>2.8883100000000002</v>
      </c>
      <c r="F608" t="s">
        <v>48</v>
      </c>
    </row>
    <row r="609" spans="1:6">
      <c r="A609">
        <v>45</v>
      </c>
      <c r="B609">
        <v>9</v>
      </c>
      <c r="C609">
        <v>5</v>
      </c>
      <c r="D609">
        <v>4</v>
      </c>
      <c r="E609">
        <v>6.9686899999999996</v>
      </c>
      <c r="F609" t="s">
        <v>808</v>
      </c>
    </row>
    <row r="610" spans="1:6">
      <c r="A610">
        <v>46</v>
      </c>
      <c r="B610">
        <v>8</v>
      </c>
      <c r="C610">
        <v>5</v>
      </c>
      <c r="D610">
        <v>3</v>
      </c>
      <c r="E610">
        <v>4.0000200000000001</v>
      </c>
      <c r="F610" t="s">
        <v>74</v>
      </c>
    </row>
    <row r="611" spans="1:6">
      <c r="A611">
        <v>49</v>
      </c>
      <c r="B611">
        <v>8</v>
      </c>
      <c r="C611">
        <v>4</v>
      </c>
      <c r="D611">
        <v>4</v>
      </c>
      <c r="E611">
        <v>3.7113</v>
      </c>
      <c r="F611" t="s">
        <v>37</v>
      </c>
    </row>
    <row r="612" spans="1:6">
      <c r="A612">
        <v>51</v>
      </c>
      <c r="B612">
        <v>7</v>
      </c>
      <c r="C612">
        <v>7</v>
      </c>
      <c r="D612">
        <v>0</v>
      </c>
      <c r="E612">
        <v>6.7316500000000001</v>
      </c>
      <c r="F612" t="s">
        <v>156</v>
      </c>
    </row>
    <row r="613" spans="1:6">
      <c r="A613">
        <v>54</v>
      </c>
      <c r="B613">
        <v>7</v>
      </c>
      <c r="C613">
        <v>6</v>
      </c>
      <c r="D613">
        <v>1</v>
      </c>
      <c r="E613">
        <v>5.30844</v>
      </c>
      <c r="F613" t="s">
        <v>117</v>
      </c>
    </row>
    <row r="614" spans="1:6">
      <c r="A614">
        <v>55</v>
      </c>
      <c r="B614">
        <v>7</v>
      </c>
      <c r="C614">
        <v>6</v>
      </c>
      <c r="D614">
        <v>1</v>
      </c>
      <c r="E614">
        <v>4.5045799999999998</v>
      </c>
      <c r="F614" t="s">
        <v>175</v>
      </c>
    </row>
    <row r="615" spans="1:6">
      <c r="A615">
        <v>56</v>
      </c>
      <c r="B615">
        <v>7</v>
      </c>
      <c r="C615">
        <v>7</v>
      </c>
      <c r="D615">
        <v>0</v>
      </c>
      <c r="E615">
        <v>5.08256</v>
      </c>
      <c r="F615" t="s">
        <v>57</v>
      </c>
    </row>
    <row r="616" spans="1:6">
      <c r="A616">
        <v>57</v>
      </c>
      <c r="B616">
        <v>7</v>
      </c>
      <c r="C616">
        <v>2</v>
      </c>
      <c r="D616">
        <v>5</v>
      </c>
      <c r="E616">
        <v>7.2841899999999997</v>
      </c>
      <c r="F616" t="s">
        <v>140</v>
      </c>
    </row>
    <row r="617" spans="1:6">
      <c r="A617">
        <v>60</v>
      </c>
      <c r="B617">
        <v>7</v>
      </c>
      <c r="C617">
        <v>6</v>
      </c>
      <c r="D617">
        <v>1</v>
      </c>
      <c r="E617">
        <v>6.7987599999999997</v>
      </c>
      <c r="F617" t="s">
        <v>52</v>
      </c>
    </row>
    <row r="618" spans="1:6">
      <c r="A618">
        <v>63</v>
      </c>
      <c r="B618">
        <v>7</v>
      </c>
      <c r="C618">
        <v>0</v>
      </c>
      <c r="D618">
        <v>7</v>
      </c>
      <c r="E618">
        <v>5.6061199999999998</v>
      </c>
      <c r="F618" t="s">
        <v>585</v>
      </c>
    </row>
    <row r="619" spans="1:6">
      <c r="A619">
        <v>67</v>
      </c>
      <c r="B619">
        <v>6</v>
      </c>
      <c r="C619">
        <v>3</v>
      </c>
      <c r="D619">
        <v>3</v>
      </c>
      <c r="E619">
        <v>4.0144900000000003</v>
      </c>
      <c r="F619" t="s">
        <v>149</v>
      </c>
    </row>
    <row r="620" spans="1:6">
      <c r="A620">
        <v>68</v>
      </c>
      <c r="B620">
        <v>6</v>
      </c>
      <c r="C620">
        <v>1</v>
      </c>
      <c r="D620">
        <v>5</v>
      </c>
      <c r="E620">
        <v>5.3248300000000004</v>
      </c>
      <c r="F620" t="s">
        <v>727</v>
      </c>
    </row>
    <row r="621" spans="1:6">
      <c r="A621">
        <v>69</v>
      </c>
      <c r="B621">
        <v>6</v>
      </c>
      <c r="C621">
        <v>0</v>
      </c>
      <c r="D621">
        <v>6</v>
      </c>
      <c r="E621">
        <v>6.2138</v>
      </c>
      <c r="F621" t="s">
        <v>284</v>
      </c>
    </row>
    <row r="622" spans="1:6">
      <c r="A622">
        <v>70</v>
      </c>
      <c r="B622">
        <v>6</v>
      </c>
      <c r="C622">
        <v>3</v>
      </c>
      <c r="D622">
        <v>3</v>
      </c>
      <c r="E622">
        <v>3.5849799999999998</v>
      </c>
      <c r="F622" t="s">
        <v>210</v>
      </c>
    </row>
    <row r="623" spans="1:6">
      <c r="A623">
        <v>73</v>
      </c>
      <c r="B623">
        <v>6</v>
      </c>
      <c r="C623">
        <v>2</v>
      </c>
      <c r="D623">
        <v>4</v>
      </c>
      <c r="E623">
        <v>3.1742699999999999</v>
      </c>
      <c r="F623" t="s">
        <v>98</v>
      </c>
    </row>
    <row r="624" spans="1:6">
      <c r="A624">
        <v>75</v>
      </c>
      <c r="B624">
        <v>5</v>
      </c>
      <c r="C624">
        <v>1</v>
      </c>
      <c r="D624">
        <v>4</v>
      </c>
      <c r="E624">
        <v>4.7987599999999997</v>
      </c>
      <c r="F624" t="s">
        <v>49</v>
      </c>
    </row>
    <row r="625" spans="1:6">
      <c r="A625">
        <v>79</v>
      </c>
      <c r="B625">
        <v>5</v>
      </c>
      <c r="C625">
        <v>3</v>
      </c>
      <c r="D625">
        <v>2</v>
      </c>
      <c r="E625">
        <v>0</v>
      </c>
      <c r="F625" t="s">
        <v>809</v>
      </c>
    </row>
    <row r="626" spans="1:6">
      <c r="A626">
        <v>80</v>
      </c>
      <c r="B626">
        <v>5</v>
      </c>
      <c r="C626">
        <v>5</v>
      </c>
      <c r="D626">
        <v>0</v>
      </c>
      <c r="E626">
        <v>8.3837299999999999</v>
      </c>
      <c r="F626" t="s">
        <v>810</v>
      </c>
    </row>
    <row r="627" spans="1:6">
      <c r="A627">
        <v>81</v>
      </c>
      <c r="B627">
        <v>5</v>
      </c>
      <c r="C627">
        <v>3</v>
      </c>
      <c r="D627">
        <v>2</v>
      </c>
      <c r="E627">
        <v>7.3837299999999999</v>
      </c>
      <c r="F627" t="s">
        <v>811</v>
      </c>
    </row>
    <row r="628" spans="1:6">
      <c r="A628">
        <v>82</v>
      </c>
      <c r="B628">
        <v>5</v>
      </c>
      <c r="C628">
        <v>4</v>
      </c>
      <c r="D628">
        <v>1</v>
      </c>
      <c r="E628">
        <v>6.7056500000000003</v>
      </c>
      <c r="F628" t="s">
        <v>257</v>
      </c>
    </row>
    <row r="629" spans="1:6">
      <c r="A629">
        <v>83</v>
      </c>
      <c r="B629">
        <v>5</v>
      </c>
      <c r="C629">
        <v>1</v>
      </c>
      <c r="D629">
        <v>4</v>
      </c>
      <c r="E629">
        <v>4.8982999999999999</v>
      </c>
      <c r="F629" t="s">
        <v>812</v>
      </c>
    </row>
    <row r="630" spans="1:6">
      <c r="A630">
        <v>85</v>
      </c>
      <c r="B630">
        <v>4</v>
      </c>
      <c r="C630">
        <v>4</v>
      </c>
      <c r="D630">
        <v>0</v>
      </c>
      <c r="E630">
        <v>7.7987599999999997</v>
      </c>
      <c r="F630" t="s">
        <v>85</v>
      </c>
    </row>
    <row r="631" spans="1:6">
      <c r="A631">
        <v>86</v>
      </c>
      <c r="B631">
        <v>4</v>
      </c>
      <c r="C631">
        <v>2</v>
      </c>
      <c r="D631">
        <v>2</v>
      </c>
      <c r="E631">
        <v>6.4768299999999996</v>
      </c>
      <c r="F631" t="s">
        <v>544</v>
      </c>
    </row>
    <row r="632" spans="1:6">
      <c r="A632">
        <v>88</v>
      </c>
      <c r="B632">
        <v>4</v>
      </c>
      <c r="C632">
        <v>2</v>
      </c>
      <c r="D632">
        <v>2</v>
      </c>
      <c r="E632">
        <v>4.5763699999999998</v>
      </c>
      <c r="F632" t="s">
        <v>273</v>
      </c>
    </row>
    <row r="633" spans="1:6">
      <c r="A633">
        <v>89</v>
      </c>
      <c r="B633">
        <v>4</v>
      </c>
      <c r="C633">
        <v>3</v>
      </c>
      <c r="D633">
        <v>1</v>
      </c>
      <c r="E633">
        <v>5.5763699999999998</v>
      </c>
      <c r="F633" t="s">
        <v>235</v>
      </c>
    </row>
    <row r="634" spans="1:6">
      <c r="A634">
        <v>91</v>
      </c>
      <c r="B634">
        <v>4</v>
      </c>
      <c r="C634">
        <v>1</v>
      </c>
      <c r="D634">
        <v>3</v>
      </c>
      <c r="E634">
        <v>4.0983200000000002</v>
      </c>
      <c r="F634" t="s">
        <v>463</v>
      </c>
    </row>
    <row r="635" spans="1:6">
      <c r="A635">
        <v>93</v>
      </c>
      <c r="B635">
        <v>4</v>
      </c>
      <c r="C635">
        <v>2</v>
      </c>
      <c r="D635">
        <v>2</v>
      </c>
      <c r="E635">
        <v>3.1453199999999999</v>
      </c>
      <c r="F635" t="s">
        <v>178</v>
      </c>
    </row>
    <row r="636" spans="1:6">
      <c r="A636">
        <v>95</v>
      </c>
      <c r="B636">
        <v>4</v>
      </c>
      <c r="C636">
        <v>1</v>
      </c>
      <c r="D636">
        <v>3</v>
      </c>
      <c r="E636">
        <v>5.0617999999999999</v>
      </c>
      <c r="F636" t="s">
        <v>359</v>
      </c>
    </row>
    <row r="637" spans="1:6">
      <c r="A637">
        <v>96</v>
      </c>
      <c r="B637">
        <v>4</v>
      </c>
      <c r="C637">
        <v>1</v>
      </c>
      <c r="D637">
        <v>3</v>
      </c>
      <c r="E637">
        <v>4.6558099999999998</v>
      </c>
      <c r="F637" t="s">
        <v>123</v>
      </c>
    </row>
    <row r="638" spans="1:6">
      <c r="A638">
        <v>99</v>
      </c>
      <c r="B638">
        <v>4</v>
      </c>
      <c r="C638">
        <v>1</v>
      </c>
      <c r="D638">
        <v>3</v>
      </c>
      <c r="E638">
        <v>2.7255099999999999</v>
      </c>
      <c r="F638" t="s">
        <v>185</v>
      </c>
    </row>
    <row r="639" spans="1:6">
      <c r="A639">
        <v>100</v>
      </c>
      <c r="B639">
        <v>4</v>
      </c>
      <c r="C639">
        <v>3</v>
      </c>
      <c r="D639">
        <v>1</v>
      </c>
      <c r="E639">
        <v>4.8291399999999998</v>
      </c>
      <c r="F639" t="s">
        <v>83</v>
      </c>
    </row>
    <row r="640" spans="1:6">
      <c r="A640">
        <v>101</v>
      </c>
      <c r="B640">
        <v>4</v>
      </c>
      <c r="C640">
        <v>2</v>
      </c>
      <c r="D640">
        <v>2</v>
      </c>
      <c r="E640">
        <v>4.0983200000000002</v>
      </c>
      <c r="F640" t="s">
        <v>186</v>
      </c>
    </row>
    <row r="641" spans="1:6">
      <c r="A641">
        <v>102</v>
      </c>
      <c r="B641">
        <v>4</v>
      </c>
      <c r="C641">
        <v>2</v>
      </c>
      <c r="D641">
        <v>2</v>
      </c>
      <c r="E641">
        <v>3.9914100000000001</v>
      </c>
      <c r="F641" t="s">
        <v>275</v>
      </c>
    </row>
    <row r="642" spans="1:6">
      <c r="A642">
        <v>105</v>
      </c>
      <c r="B642">
        <v>4</v>
      </c>
      <c r="C642">
        <v>2</v>
      </c>
      <c r="D642">
        <v>2</v>
      </c>
      <c r="E642">
        <v>3.24417</v>
      </c>
      <c r="F642" t="s">
        <v>119</v>
      </c>
    </row>
    <row r="643" spans="1:6">
      <c r="A643">
        <v>107</v>
      </c>
      <c r="B643">
        <v>3</v>
      </c>
      <c r="C643">
        <v>2</v>
      </c>
      <c r="D643">
        <v>1</v>
      </c>
      <c r="E643">
        <v>4.9242900000000001</v>
      </c>
      <c r="F643" t="s">
        <v>813</v>
      </c>
    </row>
    <row r="644" spans="1:6">
      <c r="A644">
        <v>108</v>
      </c>
      <c r="B644">
        <v>3</v>
      </c>
      <c r="C644">
        <v>0</v>
      </c>
      <c r="D644">
        <v>3</v>
      </c>
      <c r="E644">
        <v>5.9686899999999996</v>
      </c>
      <c r="F644" t="s">
        <v>773</v>
      </c>
    </row>
    <row r="645" spans="1:6">
      <c r="A645">
        <v>115</v>
      </c>
      <c r="B645">
        <v>3</v>
      </c>
      <c r="C645">
        <v>1</v>
      </c>
      <c r="D645">
        <v>2</v>
      </c>
      <c r="E645">
        <v>6.7987599999999997</v>
      </c>
      <c r="F645" t="s">
        <v>814</v>
      </c>
    </row>
    <row r="646" spans="1:6">
      <c r="A646">
        <v>118</v>
      </c>
      <c r="B646">
        <v>3</v>
      </c>
      <c r="C646">
        <v>0</v>
      </c>
      <c r="D646">
        <v>3</v>
      </c>
      <c r="E646">
        <v>3.0983200000000002</v>
      </c>
      <c r="F646" t="s">
        <v>400</v>
      </c>
    </row>
    <row r="647" spans="1:6">
      <c r="A647">
        <v>119</v>
      </c>
      <c r="B647">
        <v>3</v>
      </c>
      <c r="C647">
        <v>0</v>
      </c>
      <c r="D647">
        <v>3</v>
      </c>
      <c r="E647">
        <v>3.88123</v>
      </c>
      <c r="F647" t="s">
        <v>405</v>
      </c>
    </row>
    <row r="648" spans="1:6">
      <c r="A648">
        <v>123</v>
      </c>
      <c r="B648">
        <v>3</v>
      </c>
      <c r="C648">
        <v>2</v>
      </c>
      <c r="D648">
        <v>1</v>
      </c>
      <c r="E648">
        <v>4.9686899999999996</v>
      </c>
      <c r="F648" t="s">
        <v>498</v>
      </c>
    </row>
    <row r="649" spans="1:6">
      <c r="A649">
        <v>125</v>
      </c>
      <c r="B649">
        <v>3</v>
      </c>
      <c r="C649">
        <v>1</v>
      </c>
      <c r="D649">
        <v>2</v>
      </c>
      <c r="E649">
        <v>6.7987599999999997</v>
      </c>
      <c r="F649" t="s">
        <v>465</v>
      </c>
    </row>
    <row r="650" spans="1:6">
      <c r="A650">
        <v>126</v>
      </c>
      <c r="B650">
        <v>3</v>
      </c>
      <c r="C650">
        <v>1</v>
      </c>
      <c r="D650">
        <v>2</v>
      </c>
      <c r="E650">
        <v>8.9686900000000005</v>
      </c>
      <c r="F650" t="s">
        <v>815</v>
      </c>
    </row>
    <row r="651" spans="1:6">
      <c r="A651">
        <v>127</v>
      </c>
      <c r="B651">
        <v>3</v>
      </c>
      <c r="C651">
        <v>1</v>
      </c>
      <c r="D651">
        <v>2</v>
      </c>
      <c r="E651">
        <v>4.3248300000000004</v>
      </c>
      <c r="F651" t="s">
        <v>148</v>
      </c>
    </row>
    <row r="652" spans="1:6">
      <c r="A652">
        <v>129</v>
      </c>
      <c r="B652">
        <v>3</v>
      </c>
      <c r="C652">
        <v>0</v>
      </c>
      <c r="D652">
        <v>3</v>
      </c>
      <c r="E652">
        <v>4.35398</v>
      </c>
      <c r="F652" t="s">
        <v>238</v>
      </c>
    </row>
    <row r="653" spans="1:6">
      <c r="A653">
        <v>130</v>
      </c>
      <c r="B653">
        <v>3</v>
      </c>
      <c r="C653">
        <v>1</v>
      </c>
      <c r="D653">
        <v>2</v>
      </c>
      <c r="E653">
        <v>4.7987599999999997</v>
      </c>
      <c r="F653" t="s">
        <v>281</v>
      </c>
    </row>
    <row r="654" spans="1:6">
      <c r="A654">
        <v>131</v>
      </c>
      <c r="B654">
        <v>3</v>
      </c>
      <c r="C654">
        <v>1</v>
      </c>
      <c r="D654">
        <v>2</v>
      </c>
      <c r="E654">
        <v>6.2682500000000001</v>
      </c>
      <c r="F654" t="s">
        <v>816</v>
      </c>
    </row>
    <row r="655" spans="1:6">
      <c r="A655">
        <v>132</v>
      </c>
      <c r="B655">
        <v>3</v>
      </c>
      <c r="C655">
        <v>2</v>
      </c>
      <c r="D655">
        <v>1</v>
      </c>
      <c r="E655">
        <v>3.9026000000000001</v>
      </c>
      <c r="F655" t="s">
        <v>64</v>
      </c>
    </row>
    <row r="656" spans="1:6">
      <c r="A656">
        <v>133</v>
      </c>
      <c r="B656">
        <v>3</v>
      </c>
      <c r="C656">
        <v>1</v>
      </c>
      <c r="D656">
        <v>2</v>
      </c>
      <c r="E656">
        <v>4.0379500000000004</v>
      </c>
      <c r="F656" t="s">
        <v>293</v>
      </c>
    </row>
    <row r="657" spans="1:6">
      <c r="A657">
        <v>136</v>
      </c>
      <c r="B657">
        <v>3</v>
      </c>
      <c r="C657">
        <v>1</v>
      </c>
      <c r="D657">
        <v>2</v>
      </c>
      <c r="E657">
        <v>9.9686900000000005</v>
      </c>
      <c r="F657" t="s">
        <v>345</v>
      </c>
    </row>
    <row r="658" spans="1:6">
      <c r="A658">
        <v>137</v>
      </c>
      <c r="B658">
        <v>3</v>
      </c>
      <c r="C658">
        <v>1</v>
      </c>
      <c r="D658">
        <v>2</v>
      </c>
      <c r="E658">
        <v>8.3837299999999999</v>
      </c>
      <c r="F658" t="s">
        <v>817</v>
      </c>
    </row>
    <row r="659" spans="1:6">
      <c r="A659">
        <v>139</v>
      </c>
      <c r="B659">
        <v>3</v>
      </c>
      <c r="C659">
        <v>0</v>
      </c>
      <c r="D659">
        <v>3</v>
      </c>
      <c r="E659">
        <v>2.88123</v>
      </c>
      <c r="F659" t="s">
        <v>818</v>
      </c>
    </row>
    <row r="660" spans="1:6">
      <c r="A660">
        <v>140</v>
      </c>
      <c r="B660">
        <v>3</v>
      </c>
      <c r="C660">
        <v>3</v>
      </c>
      <c r="D660">
        <v>0</v>
      </c>
      <c r="E660">
        <v>8.9686900000000005</v>
      </c>
      <c r="F660" t="s">
        <v>402</v>
      </c>
    </row>
    <row r="661" spans="1:6">
      <c r="A661">
        <v>141</v>
      </c>
      <c r="B661">
        <v>3</v>
      </c>
      <c r="C661">
        <v>0</v>
      </c>
      <c r="D661">
        <v>3</v>
      </c>
      <c r="E661">
        <v>8.3837299999999999</v>
      </c>
      <c r="F661" t="s">
        <v>819</v>
      </c>
    </row>
    <row r="662" spans="1:6">
      <c r="A662">
        <v>142</v>
      </c>
      <c r="B662">
        <v>3</v>
      </c>
      <c r="C662">
        <v>1</v>
      </c>
      <c r="D662">
        <v>2</v>
      </c>
      <c r="E662">
        <v>5.2682500000000001</v>
      </c>
      <c r="F662" t="s">
        <v>679</v>
      </c>
    </row>
    <row r="663" spans="1:6">
      <c r="A663">
        <v>147</v>
      </c>
      <c r="B663">
        <v>3</v>
      </c>
      <c r="C663">
        <v>3</v>
      </c>
      <c r="D663">
        <v>0</v>
      </c>
      <c r="E663">
        <v>9.9686900000000005</v>
      </c>
      <c r="F663" t="s">
        <v>820</v>
      </c>
    </row>
    <row r="664" spans="1:6">
      <c r="A664">
        <v>148</v>
      </c>
      <c r="B664">
        <v>3</v>
      </c>
      <c r="C664">
        <v>2</v>
      </c>
      <c r="D664">
        <v>1</v>
      </c>
      <c r="E664">
        <v>7.3837299999999999</v>
      </c>
      <c r="F664" t="s">
        <v>288</v>
      </c>
    </row>
    <row r="665" spans="1:6">
      <c r="A665">
        <v>149</v>
      </c>
      <c r="B665">
        <v>3</v>
      </c>
      <c r="C665">
        <v>3</v>
      </c>
      <c r="D665">
        <v>0</v>
      </c>
      <c r="E665">
        <v>3.88123</v>
      </c>
      <c r="F665" t="s">
        <v>147</v>
      </c>
    </row>
    <row r="666" spans="1:6">
      <c r="A666">
        <v>150</v>
      </c>
      <c r="B666">
        <v>3</v>
      </c>
      <c r="C666">
        <v>2</v>
      </c>
      <c r="D666">
        <v>1</v>
      </c>
      <c r="E666">
        <v>3.9914100000000001</v>
      </c>
      <c r="F666" t="s">
        <v>36</v>
      </c>
    </row>
    <row r="667" spans="1:6">
      <c r="A667">
        <v>151</v>
      </c>
      <c r="B667">
        <v>3</v>
      </c>
      <c r="C667">
        <v>2</v>
      </c>
      <c r="D667">
        <v>1</v>
      </c>
      <c r="E667">
        <v>0</v>
      </c>
      <c r="F667" t="s">
        <v>821</v>
      </c>
    </row>
    <row r="668" spans="1:6">
      <c r="A668">
        <v>152</v>
      </c>
      <c r="B668">
        <v>3</v>
      </c>
      <c r="C668">
        <v>3</v>
      </c>
      <c r="D668">
        <v>0</v>
      </c>
      <c r="E668">
        <v>5.5763699999999998</v>
      </c>
      <c r="F668" t="s">
        <v>822</v>
      </c>
    </row>
    <row r="669" spans="1:6">
      <c r="A669">
        <v>153</v>
      </c>
      <c r="B669">
        <v>3</v>
      </c>
      <c r="C669">
        <v>0</v>
      </c>
      <c r="D669">
        <v>3</v>
      </c>
      <c r="E669">
        <v>6.9686899999999996</v>
      </c>
      <c r="F669" t="s">
        <v>200</v>
      </c>
    </row>
    <row r="670" spans="1:6">
      <c r="A670">
        <v>154</v>
      </c>
      <c r="B670">
        <v>3</v>
      </c>
      <c r="C670">
        <v>3</v>
      </c>
      <c r="D670">
        <v>0</v>
      </c>
      <c r="E670">
        <v>5.9686899999999996</v>
      </c>
      <c r="F670" t="s">
        <v>533</v>
      </c>
    </row>
    <row r="671" spans="1:6">
      <c r="A671">
        <v>155</v>
      </c>
      <c r="B671">
        <v>3</v>
      </c>
      <c r="C671">
        <v>3</v>
      </c>
      <c r="D671">
        <v>0</v>
      </c>
      <c r="E671">
        <v>5.5092600000000003</v>
      </c>
      <c r="F671" t="s">
        <v>289</v>
      </c>
    </row>
    <row r="672" spans="1:6">
      <c r="A672">
        <v>156</v>
      </c>
      <c r="B672">
        <v>3</v>
      </c>
      <c r="C672">
        <v>2</v>
      </c>
      <c r="D672">
        <v>1</v>
      </c>
      <c r="E672">
        <v>4.7987599999999997</v>
      </c>
      <c r="F672" t="s">
        <v>451</v>
      </c>
    </row>
    <row r="673" spans="1:6">
      <c r="A673">
        <v>160</v>
      </c>
      <c r="B673">
        <v>3</v>
      </c>
      <c r="C673">
        <v>1</v>
      </c>
      <c r="D673">
        <v>2</v>
      </c>
      <c r="E673">
        <v>0</v>
      </c>
      <c r="F673" t="s">
        <v>823</v>
      </c>
    </row>
    <row r="674" spans="1:6">
      <c r="A674">
        <v>161</v>
      </c>
      <c r="B674">
        <v>3</v>
      </c>
      <c r="C674">
        <v>0</v>
      </c>
      <c r="D674">
        <v>3</v>
      </c>
      <c r="E674">
        <v>4.7592299999999996</v>
      </c>
      <c r="F674" t="s">
        <v>189</v>
      </c>
    </row>
    <row r="675" spans="1:6">
      <c r="A675">
        <v>163</v>
      </c>
      <c r="B675">
        <v>3</v>
      </c>
      <c r="C675">
        <v>2</v>
      </c>
      <c r="D675">
        <v>1</v>
      </c>
      <c r="E675">
        <v>7.9686899999999996</v>
      </c>
      <c r="F675" t="s">
        <v>824</v>
      </c>
    </row>
    <row r="676" spans="1:6">
      <c r="A676">
        <v>165</v>
      </c>
      <c r="B676">
        <v>3</v>
      </c>
      <c r="C676">
        <v>2</v>
      </c>
      <c r="D676">
        <v>1</v>
      </c>
      <c r="E676">
        <v>3.3988299999999998</v>
      </c>
      <c r="F676" t="s">
        <v>299</v>
      </c>
    </row>
    <row r="677" spans="1:6">
      <c r="A677">
        <v>167</v>
      </c>
      <c r="B677">
        <v>3</v>
      </c>
      <c r="C677">
        <v>1</v>
      </c>
      <c r="D677">
        <v>2</v>
      </c>
      <c r="E677">
        <v>6.5092600000000003</v>
      </c>
      <c r="F677" t="s">
        <v>825</v>
      </c>
    </row>
    <row r="678" spans="1:6">
      <c r="A678">
        <v>168</v>
      </c>
      <c r="B678">
        <v>3</v>
      </c>
      <c r="C678">
        <v>1</v>
      </c>
      <c r="D678">
        <v>2</v>
      </c>
      <c r="E678">
        <v>5.5763699999999998</v>
      </c>
      <c r="F678" t="s">
        <v>542</v>
      </c>
    </row>
    <row r="680" spans="1:6">
      <c r="A680" s="30" t="s">
        <v>141</v>
      </c>
      <c r="B680" s="31"/>
      <c r="C680" s="31"/>
      <c r="D680" s="31"/>
      <c r="E680" s="31"/>
      <c r="F680" s="31"/>
    </row>
    <row r="681" spans="1:6">
      <c r="A681" s="32" t="s">
        <v>143</v>
      </c>
      <c r="B681" s="30" t="s">
        <v>192</v>
      </c>
      <c r="C681" s="30"/>
      <c r="D681" s="30"/>
      <c r="E681" s="30" t="s">
        <v>46</v>
      </c>
      <c r="F681" s="30" t="s">
        <v>47</v>
      </c>
    </row>
    <row r="682" spans="1:6">
      <c r="A682">
        <v>7</v>
      </c>
      <c r="B682">
        <v>11</v>
      </c>
      <c r="C682">
        <v>5</v>
      </c>
      <c r="D682">
        <v>6</v>
      </c>
      <c r="E682">
        <v>15.345660000000001</v>
      </c>
      <c r="F682" t="s">
        <v>150</v>
      </c>
    </row>
    <row r="683" spans="1:6">
      <c r="A683">
        <v>10</v>
      </c>
      <c r="B683">
        <v>6</v>
      </c>
      <c r="C683">
        <v>1</v>
      </c>
      <c r="D683">
        <v>5</v>
      </c>
      <c r="E683">
        <v>17.056149999999999</v>
      </c>
      <c r="F683" t="s">
        <v>97</v>
      </c>
    </row>
    <row r="684" spans="1:6">
      <c r="A684">
        <v>13</v>
      </c>
      <c r="B684">
        <v>5</v>
      </c>
      <c r="C684">
        <v>1</v>
      </c>
      <c r="D684">
        <v>4</v>
      </c>
      <c r="E684">
        <v>15.20815</v>
      </c>
      <c r="F684" t="s">
        <v>33</v>
      </c>
    </row>
    <row r="685" spans="1:6">
      <c r="A685">
        <v>15</v>
      </c>
      <c r="B685">
        <v>5</v>
      </c>
      <c r="C685">
        <v>0</v>
      </c>
      <c r="D685">
        <v>5</v>
      </c>
      <c r="E685">
        <v>15.20815</v>
      </c>
      <c r="F685" t="s">
        <v>96</v>
      </c>
    </row>
    <row r="686" spans="1:6">
      <c r="A686">
        <v>17</v>
      </c>
      <c r="B686">
        <v>5</v>
      </c>
      <c r="C686">
        <v>2</v>
      </c>
      <c r="D686">
        <v>3</v>
      </c>
      <c r="E686">
        <v>9.2539599999999993</v>
      </c>
      <c r="F686" t="s">
        <v>139</v>
      </c>
    </row>
    <row r="687" spans="1:6">
      <c r="A687">
        <v>19</v>
      </c>
      <c r="B687">
        <v>5</v>
      </c>
      <c r="C687">
        <v>5</v>
      </c>
      <c r="D687">
        <v>0</v>
      </c>
      <c r="E687">
        <v>0</v>
      </c>
      <c r="F687" t="s">
        <v>826</v>
      </c>
    </row>
    <row r="688" spans="1:6">
      <c r="A688">
        <v>24</v>
      </c>
      <c r="B688">
        <v>4</v>
      </c>
      <c r="C688">
        <v>2</v>
      </c>
      <c r="D688">
        <v>2</v>
      </c>
      <c r="E688">
        <v>13.301259999999999</v>
      </c>
      <c r="F688" t="s">
        <v>146</v>
      </c>
    </row>
    <row r="689" spans="1:6">
      <c r="A689">
        <v>28</v>
      </c>
      <c r="B689">
        <v>4</v>
      </c>
      <c r="C689">
        <v>0</v>
      </c>
      <c r="D689">
        <v>4</v>
      </c>
      <c r="E689">
        <v>15.47119</v>
      </c>
      <c r="F689" t="s">
        <v>94</v>
      </c>
    </row>
    <row r="690" spans="1:6">
      <c r="A690">
        <v>29</v>
      </c>
      <c r="B690">
        <v>4</v>
      </c>
      <c r="C690">
        <v>2</v>
      </c>
      <c r="D690">
        <v>2</v>
      </c>
      <c r="E690">
        <v>13.663830000000001</v>
      </c>
      <c r="F690" t="s">
        <v>39</v>
      </c>
    </row>
    <row r="691" spans="1:6">
      <c r="A691">
        <v>31</v>
      </c>
      <c r="B691">
        <v>4</v>
      </c>
      <c r="C691">
        <v>4</v>
      </c>
      <c r="D691">
        <v>0</v>
      </c>
      <c r="E691">
        <v>15.47119</v>
      </c>
      <c r="F691" t="s">
        <v>827</v>
      </c>
    </row>
    <row r="692" spans="1:6">
      <c r="A692">
        <v>32</v>
      </c>
      <c r="B692">
        <v>4</v>
      </c>
      <c r="C692">
        <v>3</v>
      </c>
      <c r="D692">
        <v>1</v>
      </c>
      <c r="E692">
        <v>13.301259999999999</v>
      </c>
      <c r="F692" t="s">
        <v>194</v>
      </c>
    </row>
    <row r="693" spans="1:6">
      <c r="A693">
        <v>33</v>
      </c>
      <c r="B693">
        <v>3</v>
      </c>
      <c r="C693">
        <v>2</v>
      </c>
      <c r="D693">
        <v>1</v>
      </c>
      <c r="E693">
        <v>11.011760000000001</v>
      </c>
      <c r="F693" t="s">
        <v>813</v>
      </c>
    </row>
    <row r="694" spans="1:6">
      <c r="A694">
        <v>34</v>
      </c>
      <c r="B694">
        <v>3</v>
      </c>
      <c r="C694">
        <v>0</v>
      </c>
      <c r="D694">
        <v>3</v>
      </c>
      <c r="E694">
        <v>11.47119</v>
      </c>
      <c r="F694" t="s">
        <v>95</v>
      </c>
    </row>
    <row r="695" spans="1:6">
      <c r="A695">
        <v>35</v>
      </c>
      <c r="B695">
        <v>3</v>
      </c>
      <c r="C695">
        <v>0</v>
      </c>
      <c r="D695">
        <v>3</v>
      </c>
      <c r="E695">
        <v>12.248799999999999</v>
      </c>
      <c r="F695" t="s">
        <v>628</v>
      </c>
    </row>
    <row r="696" spans="1:6">
      <c r="A696">
        <v>36</v>
      </c>
      <c r="B696">
        <v>3</v>
      </c>
      <c r="C696">
        <v>1</v>
      </c>
      <c r="D696">
        <v>2</v>
      </c>
      <c r="E696">
        <v>10.12541</v>
      </c>
      <c r="F696" t="s">
        <v>588</v>
      </c>
    </row>
    <row r="697" spans="1:6">
      <c r="A697">
        <v>37</v>
      </c>
      <c r="B697">
        <v>3</v>
      </c>
      <c r="C697">
        <v>2</v>
      </c>
      <c r="D697">
        <v>1</v>
      </c>
      <c r="E697">
        <v>10.41229</v>
      </c>
      <c r="F697" t="s">
        <v>148</v>
      </c>
    </row>
    <row r="698" spans="1:6">
      <c r="A698">
        <v>38</v>
      </c>
      <c r="B698">
        <v>3</v>
      </c>
      <c r="C698">
        <v>1</v>
      </c>
      <c r="D698">
        <v>2</v>
      </c>
      <c r="E698">
        <v>15.056150000000001</v>
      </c>
      <c r="F698" t="s">
        <v>591</v>
      </c>
    </row>
    <row r="699" spans="1:6">
      <c r="A699">
        <v>39</v>
      </c>
      <c r="B699">
        <v>3</v>
      </c>
      <c r="C699">
        <v>3</v>
      </c>
      <c r="D699">
        <v>0</v>
      </c>
      <c r="E699">
        <v>16.056149999999999</v>
      </c>
      <c r="F699" t="s">
        <v>828</v>
      </c>
    </row>
    <row r="700" spans="1:6">
      <c r="A700">
        <v>41</v>
      </c>
      <c r="B700">
        <v>3</v>
      </c>
      <c r="C700">
        <v>0</v>
      </c>
      <c r="D700">
        <v>3</v>
      </c>
      <c r="E700">
        <v>11.80822</v>
      </c>
      <c r="F700" t="s">
        <v>829</v>
      </c>
    </row>
    <row r="701" spans="1:6">
      <c r="A701">
        <v>42</v>
      </c>
      <c r="B701">
        <v>3</v>
      </c>
      <c r="C701">
        <v>2</v>
      </c>
      <c r="D701">
        <v>1</v>
      </c>
      <c r="E701">
        <v>12.35571</v>
      </c>
      <c r="F701" t="s">
        <v>32</v>
      </c>
    </row>
    <row r="703" spans="1:6">
      <c r="A703" s="30" t="s">
        <v>390</v>
      </c>
      <c r="B703" s="31"/>
      <c r="C703" s="31"/>
      <c r="D703" s="31"/>
      <c r="E703" s="31"/>
      <c r="F703" s="31"/>
    </row>
    <row r="704" spans="1:6">
      <c r="A704" s="32" t="s">
        <v>143</v>
      </c>
      <c r="B704" s="30" t="s">
        <v>192</v>
      </c>
      <c r="C704" s="30"/>
      <c r="D704" s="30"/>
      <c r="E704" s="30" t="s">
        <v>46</v>
      </c>
      <c r="F704" s="30" t="s">
        <v>47</v>
      </c>
    </row>
    <row r="705" spans="1:6">
      <c r="A705">
        <v>10</v>
      </c>
      <c r="B705">
        <v>17</v>
      </c>
      <c r="C705">
        <v>1</v>
      </c>
      <c r="D705">
        <v>16</v>
      </c>
      <c r="E705">
        <v>13.004060000000001</v>
      </c>
      <c r="F705" t="s">
        <v>83</v>
      </c>
    </row>
    <row r="706" spans="1:6">
      <c r="A706">
        <v>11</v>
      </c>
      <c r="B706">
        <v>15</v>
      </c>
      <c r="C706">
        <v>15</v>
      </c>
      <c r="D706">
        <v>0</v>
      </c>
      <c r="E706">
        <v>12.49544</v>
      </c>
      <c r="F706" t="s">
        <v>117</v>
      </c>
    </row>
    <row r="707" spans="1:6">
      <c r="A707">
        <v>20</v>
      </c>
      <c r="B707">
        <v>10</v>
      </c>
      <c r="C707">
        <v>9</v>
      </c>
      <c r="D707">
        <v>1</v>
      </c>
      <c r="E707">
        <v>10.65357</v>
      </c>
      <c r="F707" t="s">
        <v>119</v>
      </c>
    </row>
    <row r="708" spans="1:6">
      <c r="A708">
        <v>22</v>
      </c>
      <c r="B708">
        <v>8</v>
      </c>
      <c r="C708">
        <v>6</v>
      </c>
      <c r="D708">
        <v>2</v>
      </c>
      <c r="E708">
        <v>0</v>
      </c>
      <c r="F708" t="s">
        <v>124</v>
      </c>
    </row>
    <row r="709" spans="1:6">
      <c r="A709">
        <v>23</v>
      </c>
      <c r="B709">
        <v>8</v>
      </c>
      <c r="C709">
        <v>6</v>
      </c>
      <c r="D709">
        <v>2</v>
      </c>
      <c r="E709">
        <v>0</v>
      </c>
      <c r="F709" t="s">
        <v>830</v>
      </c>
    </row>
    <row r="710" spans="1:6">
      <c r="A710">
        <v>24</v>
      </c>
      <c r="B710">
        <v>8</v>
      </c>
      <c r="C710">
        <v>7</v>
      </c>
      <c r="D710">
        <v>1</v>
      </c>
      <c r="E710">
        <v>12.38373</v>
      </c>
      <c r="F710" t="s">
        <v>65</v>
      </c>
    </row>
    <row r="711" spans="1:6">
      <c r="A711">
        <v>30</v>
      </c>
      <c r="B711">
        <v>6</v>
      </c>
      <c r="C711">
        <v>2</v>
      </c>
      <c r="D711">
        <v>4</v>
      </c>
      <c r="E711">
        <v>10.96869</v>
      </c>
      <c r="F711" t="s">
        <v>147</v>
      </c>
    </row>
    <row r="712" spans="1:6">
      <c r="A712">
        <v>31</v>
      </c>
      <c r="B712">
        <v>5</v>
      </c>
      <c r="C712">
        <v>3</v>
      </c>
      <c r="D712">
        <v>2</v>
      </c>
      <c r="E712">
        <v>9.8389199999999999</v>
      </c>
      <c r="F712" t="s">
        <v>149</v>
      </c>
    </row>
    <row r="713" spans="1:6">
      <c r="A713">
        <v>32</v>
      </c>
      <c r="B713">
        <v>5</v>
      </c>
      <c r="C713">
        <v>4</v>
      </c>
      <c r="D713">
        <v>1</v>
      </c>
      <c r="E713">
        <v>12.47119</v>
      </c>
      <c r="F713" t="s">
        <v>34</v>
      </c>
    </row>
    <row r="714" spans="1:6">
      <c r="A714">
        <v>33</v>
      </c>
      <c r="B714">
        <v>5</v>
      </c>
      <c r="C714">
        <v>4</v>
      </c>
      <c r="D714">
        <v>1</v>
      </c>
      <c r="E714">
        <v>0</v>
      </c>
      <c r="F714" t="s">
        <v>125</v>
      </c>
    </row>
    <row r="715" spans="1:6">
      <c r="A715">
        <v>34</v>
      </c>
      <c r="B715">
        <v>5</v>
      </c>
      <c r="C715">
        <v>2</v>
      </c>
      <c r="D715">
        <v>3</v>
      </c>
      <c r="E715">
        <v>14.47119</v>
      </c>
      <c r="F715" t="s">
        <v>126</v>
      </c>
    </row>
    <row r="716" spans="1:6">
      <c r="A716">
        <v>35</v>
      </c>
      <c r="B716">
        <v>5</v>
      </c>
      <c r="C716">
        <v>0</v>
      </c>
      <c r="D716">
        <v>5</v>
      </c>
      <c r="E716">
        <v>0</v>
      </c>
      <c r="F716" t="s">
        <v>127</v>
      </c>
    </row>
    <row r="717" spans="1:6">
      <c r="A717">
        <v>36</v>
      </c>
      <c r="B717">
        <v>5</v>
      </c>
      <c r="C717">
        <v>5</v>
      </c>
      <c r="D717">
        <v>0</v>
      </c>
      <c r="E717">
        <v>15.20815</v>
      </c>
      <c r="F717" t="s">
        <v>128</v>
      </c>
    </row>
    <row r="718" spans="1:6">
      <c r="A718">
        <v>38</v>
      </c>
      <c r="B718">
        <v>4</v>
      </c>
      <c r="C718">
        <v>4</v>
      </c>
      <c r="D718">
        <v>0</v>
      </c>
      <c r="E718">
        <v>13.886229999999999</v>
      </c>
      <c r="F718" t="s">
        <v>85</v>
      </c>
    </row>
    <row r="719" spans="1:6">
      <c r="A719">
        <v>39</v>
      </c>
      <c r="B719">
        <v>4</v>
      </c>
      <c r="C719">
        <v>2</v>
      </c>
      <c r="D719">
        <v>2</v>
      </c>
      <c r="E719">
        <v>14.886229999999999</v>
      </c>
      <c r="F719" t="s">
        <v>33</v>
      </c>
    </row>
    <row r="720" spans="1:6">
      <c r="A720">
        <v>40</v>
      </c>
      <c r="B720">
        <v>4</v>
      </c>
      <c r="C720">
        <v>2</v>
      </c>
      <c r="D720">
        <v>2</v>
      </c>
      <c r="E720">
        <v>14.886229999999999</v>
      </c>
      <c r="F720" t="s">
        <v>35</v>
      </c>
    </row>
    <row r="721" spans="1:6">
      <c r="A721">
        <v>41</v>
      </c>
      <c r="B721">
        <v>4</v>
      </c>
      <c r="C721">
        <v>4</v>
      </c>
      <c r="D721">
        <v>0</v>
      </c>
      <c r="E721">
        <v>9.4488199999999996</v>
      </c>
      <c r="F721" t="s">
        <v>199</v>
      </c>
    </row>
    <row r="722" spans="1:6">
      <c r="A722">
        <v>43</v>
      </c>
      <c r="B722">
        <v>4</v>
      </c>
      <c r="C722">
        <v>1</v>
      </c>
      <c r="D722">
        <v>3</v>
      </c>
      <c r="E722">
        <v>12.77075</v>
      </c>
      <c r="F722" t="s">
        <v>32</v>
      </c>
    </row>
    <row r="723" spans="1:6">
      <c r="A723">
        <v>45</v>
      </c>
      <c r="B723">
        <v>4</v>
      </c>
      <c r="C723">
        <v>1</v>
      </c>
      <c r="D723">
        <v>3</v>
      </c>
      <c r="E723">
        <v>0</v>
      </c>
      <c r="F723" t="s">
        <v>831</v>
      </c>
    </row>
    <row r="724" spans="1:6">
      <c r="A724">
        <v>46</v>
      </c>
      <c r="B724">
        <v>4</v>
      </c>
      <c r="C724">
        <v>1</v>
      </c>
      <c r="D724">
        <v>3</v>
      </c>
      <c r="E724">
        <v>9.0874799999999993</v>
      </c>
      <c r="F724" t="s">
        <v>210</v>
      </c>
    </row>
    <row r="725" spans="1:6">
      <c r="A725">
        <v>49</v>
      </c>
      <c r="B725">
        <v>3</v>
      </c>
      <c r="C725">
        <v>1</v>
      </c>
      <c r="D725">
        <v>2</v>
      </c>
      <c r="E725">
        <v>9.1857900000000008</v>
      </c>
      <c r="F725" t="s">
        <v>400</v>
      </c>
    </row>
    <row r="726" spans="1:6">
      <c r="A726">
        <v>50</v>
      </c>
      <c r="B726">
        <v>3</v>
      </c>
      <c r="C726">
        <v>2</v>
      </c>
      <c r="D726">
        <v>1</v>
      </c>
      <c r="E726">
        <v>10.41229</v>
      </c>
      <c r="F726" t="s">
        <v>148</v>
      </c>
    </row>
    <row r="727" spans="1:6">
      <c r="A727">
        <v>53</v>
      </c>
      <c r="B727">
        <v>3</v>
      </c>
      <c r="C727">
        <v>2</v>
      </c>
      <c r="D727">
        <v>1</v>
      </c>
      <c r="E727">
        <v>10.44144</v>
      </c>
      <c r="F727" t="s">
        <v>367</v>
      </c>
    </row>
    <row r="728" spans="1:6">
      <c r="A728">
        <v>54</v>
      </c>
      <c r="B728">
        <v>3</v>
      </c>
      <c r="C728">
        <v>2</v>
      </c>
      <c r="D728">
        <v>1</v>
      </c>
      <c r="E728">
        <v>0</v>
      </c>
      <c r="F728" t="s">
        <v>832</v>
      </c>
    </row>
    <row r="729" spans="1:6">
      <c r="A729">
        <v>55</v>
      </c>
      <c r="B729">
        <v>3</v>
      </c>
      <c r="C729">
        <v>0</v>
      </c>
      <c r="D729">
        <v>3</v>
      </c>
      <c r="E729">
        <v>9.5325900000000008</v>
      </c>
      <c r="F729" t="s">
        <v>90</v>
      </c>
    </row>
    <row r="730" spans="1:6">
      <c r="A730">
        <v>56</v>
      </c>
      <c r="B730">
        <v>3</v>
      </c>
      <c r="C730">
        <v>2</v>
      </c>
      <c r="D730">
        <v>1</v>
      </c>
      <c r="E730">
        <v>0</v>
      </c>
      <c r="F730" t="s">
        <v>833</v>
      </c>
    </row>
    <row r="731" spans="1:6">
      <c r="A731">
        <v>57</v>
      </c>
      <c r="B731">
        <v>3</v>
      </c>
      <c r="C731">
        <v>2</v>
      </c>
      <c r="D731">
        <v>1</v>
      </c>
      <c r="E731">
        <v>0</v>
      </c>
      <c r="F731" t="s">
        <v>685</v>
      </c>
    </row>
    <row r="732" spans="1:6">
      <c r="A732">
        <v>58</v>
      </c>
      <c r="B732">
        <v>3</v>
      </c>
      <c r="C732">
        <v>0</v>
      </c>
      <c r="D732">
        <v>3</v>
      </c>
      <c r="E732">
        <v>9.7893600000000003</v>
      </c>
      <c r="F732" t="s">
        <v>93</v>
      </c>
    </row>
    <row r="734" spans="1:6">
      <c r="A734" s="30" t="s">
        <v>160</v>
      </c>
      <c r="B734" s="31"/>
      <c r="C734" s="31"/>
      <c r="D734" s="31"/>
      <c r="E734" s="31"/>
      <c r="F734" s="31"/>
    </row>
    <row r="735" spans="1:6">
      <c r="A735" s="32" t="s">
        <v>143</v>
      </c>
      <c r="B735" s="30" t="s">
        <v>192</v>
      </c>
      <c r="C735" s="30"/>
      <c r="D735" s="30"/>
      <c r="E735" s="30" t="s">
        <v>46</v>
      </c>
      <c r="F735" s="30" t="s">
        <v>47</v>
      </c>
    </row>
    <row r="736" spans="1:6">
      <c r="A736">
        <v>9</v>
      </c>
      <c r="B736">
        <v>113</v>
      </c>
      <c r="C736">
        <v>68</v>
      </c>
      <c r="D736">
        <v>45</v>
      </c>
      <c r="E736">
        <v>17.59093</v>
      </c>
      <c r="F736" t="s">
        <v>32</v>
      </c>
    </row>
    <row r="737" spans="1:6">
      <c r="A737">
        <v>10</v>
      </c>
      <c r="B737">
        <v>104</v>
      </c>
      <c r="C737">
        <v>91</v>
      </c>
      <c r="D737">
        <v>13</v>
      </c>
      <c r="E737">
        <v>15.28898</v>
      </c>
      <c r="F737" t="s">
        <v>117</v>
      </c>
    </row>
    <row r="738" spans="1:6">
      <c r="A738">
        <v>17</v>
      </c>
      <c r="B738">
        <v>59</v>
      </c>
      <c r="C738">
        <v>55</v>
      </c>
      <c r="D738">
        <v>4</v>
      </c>
      <c r="E738">
        <v>13.21428</v>
      </c>
      <c r="F738" t="s">
        <v>119</v>
      </c>
    </row>
    <row r="739" spans="1:6">
      <c r="A739">
        <v>18</v>
      </c>
      <c r="B739">
        <v>58</v>
      </c>
      <c r="C739">
        <v>29</v>
      </c>
      <c r="D739">
        <v>29</v>
      </c>
      <c r="E739">
        <v>18.744209999999999</v>
      </c>
      <c r="F739" t="s">
        <v>33</v>
      </c>
    </row>
    <row r="740" spans="1:6">
      <c r="A740">
        <v>19</v>
      </c>
      <c r="B740">
        <v>57</v>
      </c>
      <c r="C740">
        <v>10</v>
      </c>
      <c r="D740">
        <v>47</v>
      </c>
      <c r="E740">
        <v>12.69675</v>
      </c>
      <c r="F740" t="s">
        <v>80</v>
      </c>
    </row>
    <row r="741" spans="1:6">
      <c r="A741">
        <v>25</v>
      </c>
      <c r="B741">
        <v>42</v>
      </c>
      <c r="C741">
        <v>34</v>
      </c>
      <c r="D741">
        <v>8</v>
      </c>
      <c r="E741">
        <v>0</v>
      </c>
      <c r="F741" t="s">
        <v>125</v>
      </c>
    </row>
    <row r="742" spans="1:6">
      <c r="A742">
        <v>27</v>
      </c>
      <c r="B742">
        <v>39</v>
      </c>
      <c r="C742">
        <v>24</v>
      </c>
      <c r="D742">
        <v>15</v>
      </c>
      <c r="E742">
        <v>15.434659999999999</v>
      </c>
      <c r="F742" t="s">
        <v>118</v>
      </c>
    </row>
    <row r="743" spans="1:6">
      <c r="A743">
        <v>29</v>
      </c>
      <c r="B743">
        <v>36</v>
      </c>
      <c r="C743">
        <v>10</v>
      </c>
      <c r="D743">
        <v>26</v>
      </c>
      <c r="E743">
        <v>12.18168</v>
      </c>
      <c r="F743" t="s">
        <v>137</v>
      </c>
    </row>
    <row r="744" spans="1:6">
      <c r="A744">
        <v>34</v>
      </c>
      <c r="B744">
        <v>30</v>
      </c>
      <c r="C744">
        <v>11</v>
      </c>
      <c r="D744">
        <v>19</v>
      </c>
      <c r="E744">
        <v>11.83892</v>
      </c>
      <c r="F744" t="s">
        <v>139</v>
      </c>
    </row>
    <row r="745" spans="1:6">
      <c r="A745">
        <v>35</v>
      </c>
      <c r="B745">
        <v>30</v>
      </c>
      <c r="C745">
        <v>4</v>
      </c>
      <c r="D745">
        <v>26</v>
      </c>
      <c r="E745">
        <v>19.378080000000001</v>
      </c>
      <c r="F745" t="s">
        <v>138</v>
      </c>
    </row>
    <row r="746" spans="1:6">
      <c r="A746">
        <v>36</v>
      </c>
      <c r="B746">
        <v>29</v>
      </c>
      <c r="C746">
        <v>3</v>
      </c>
      <c r="D746">
        <v>26</v>
      </c>
      <c r="E746">
        <v>15.422280000000001</v>
      </c>
      <c r="F746" t="s">
        <v>140</v>
      </c>
    </row>
    <row r="747" spans="1:6">
      <c r="A747">
        <v>37</v>
      </c>
      <c r="B747">
        <v>27</v>
      </c>
      <c r="C747">
        <v>15</v>
      </c>
      <c r="D747">
        <v>12</v>
      </c>
      <c r="E747">
        <v>19.22608</v>
      </c>
      <c r="F747" t="s">
        <v>97</v>
      </c>
    </row>
    <row r="748" spans="1:6">
      <c r="A748">
        <v>38</v>
      </c>
      <c r="B748">
        <v>26</v>
      </c>
      <c r="C748">
        <v>18</v>
      </c>
      <c r="D748">
        <v>8</v>
      </c>
      <c r="E748">
        <v>12.14926</v>
      </c>
      <c r="F748" t="s">
        <v>199</v>
      </c>
    </row>
    <row r="749" spans="1:6">
      <c r="A749">
        <v>39</v>
      </c>
      <c r="B749">
        <v>26</v>
      </c>
      <c r="C749">
        <v>22</v>
      </c>
      <c r="D749">
        <v>4</v>
      </c>
      <c r="E749">
        <v>13.58667</v>
      </c>
      <c r="F749" t="s">
        <v>585</v>
      </c>
    </row>
    <row r="750" spans="1:6">
      <c r="A750">
        <v>41</v>
      </c>
      <c r="B750">
        <v>24</v>
      </c>
      <c r="C750">
        <v>8</v>
      </c>
      <c r="D750">
        <v>16</v>
      </c>
      <c r="E750">
        <v>13.32823</v>
      </c>
      <c r="F750" t="s">
        <v>91</v>
      </c>
    </row>
    <row r="751" spans="1:6">
      <c r="A751">
        <v>43</v>
      </c>
      <c r="B751">
        <v>24</v>
      </c>
      <c r="C751">
        <v>17</v>
      </c>
      <c r="D751">
        <v>7</v>
      </c>
      <c r="E751">
        <v>10.39081</v>
      </c>
      <c r="F751" t="s">
        <v>48</v>
      </c>
    </row>
    <row r="752" spans="1:6">
      <c r="A752">
        <v>47</v>
      </c>
      <c r="B752">
        <v>21</v>
      </c>
      <c r="C752">
        <v>14</v>
      </c>
      <c r="D752">
        <v>7</v>
      </c>
      <c r="E752">
        <v>16.27854</v>
      </c>
      <c r="F752" t="s">
        <v>150</v>
      </c>
    </row>
    <row r="753" spans="1:6">
      <c r="A753">
        <v>49</v>
      </c>
      <c r="B753">
        <v>20</v>
      </c>
      <c r="C753">
        <v>6</v>
      </c>
      <c r="D753">
        <v>14</v>
      </c>
      <c r="E753">
        <v>13.14926</v>
      </c>
      <c r="F753" t="s">
        <v>148</v>
      </c>
    </row>
    <row r="754" spans="1:6">
      <c r="A754">
        <v>53</v>
      </c>
      <c r="B754">
        <v>18</v>
      </c>
      <c r="C754">
        <v>3</v>
      </c>
      <c r="D754">
        <v>15</v>
      </c>
      <c r="E754">
        <v>12.734220000000001</v>
      </c>
      <c r="F754" t="s">
        <v>49</v>
      </c>
    </row>
    <row r="755" spans="1:6">
      <c r="A755">
        <v>54</v>
      </c>
      <c r="B755">
        <v>18</v>
      </c>
      <c r="C755">
        <v>6</v>
      </c>
      <c r="D755">
        <v>12</v>
      </c>
      <c r="E755">
        <v>16.056149999999999</v>
      </c>
      <c r="F755" t="s">
        <v>107</v>
      </c>
    </row>
    <row r="756" spans="1:6">
      <c r="A756">
        <v>57</v>
      </c>
      <c r="B756">
        <v>18</v>
      </c>
      <c r="C756">
        <v>7</v>
      </c>
      <c r="D756">
        <v>11</v>
      </c>
      <c r="E756">
        <v>14.83376</v>
      </c>
      <c r="F756" t="s">
        <v>628</v>
      </c>
    </row>
    <row r="757" spans="1:6">
      <c r="A757">
        <v>61</v>
      </c>
      <c r="B757">
        <v>17</v>
      </c>
      <c r="C757">
        <v>4</v>
      </c>
      <c r="D757">
        <v>13</v>
      </c>
      <c r="E757">
        <v>0</v>
      </c>
      <c r="F757" t="s">
        <v>109</v>
      </c>
    </row>
    <row r="758" spans="1:6">
      <c r="A758">
        <v>62</v>
      </c>
      <c r="B758">
        <v>17</v>
      </c>
      <c r="C758">
        <v>11</v>
      </c>
      <c r="D758">
        <v>6</v>
      </c>
      <c r="E758">
        <v>0</v>
      </c>
      <c r="F758" t="s">
        <v>92</v>
      </c>
    </row>
    <row r="759" spans="1:6">
      <c r="A759">
        <v>66</v>
      </c>
      <c r="B759">
        <v>16</v>
      </c>
      <c r="C759">
        <v>7</v>
      </c>
      <c r="D759">
        <v>9</v>
      </c>
      <c r="E759">
        <v>11.99545</v>
      </c>
      <c r="F759" t="s">
        <v>51</v>
      </c>
    </row>
    <row r="760" spans="1:6">
      <c r="A760">
        <v>69</v>
      </c>
      <c r="B760">
        <v>15</v>
      </c>
      <c r="C760">
        <v>14</v>
      </c>
      <c r="D760">
        <v>1</v>
      </c>
      <c r="E760">
        <v>13.20815</v>
      </c>
      <c r="F760" t="s">
        <v>631</v>
      </c>
    </row>
    <row r="761" spans="1:6">
      <c r="A761">
        <v>71</v>
      </c>
      <c r="B761">
        <v>14</v>
      </c>
      <c r="C761">
        <v>12</v>
      </c>
      <c r="D761">
        <v>2</v>
      </c>
      <c r="E761">
        <v>18.27854</v>
      </c>
      <c r="F761" t="s">
        <v>834</v>
      </c>
    </row>
    <row r="762" spans="1:6">
      <c r="A762">
        <v>72</v>
      </c>
      <c r="B762">
        <v>14</v>
      </c>
      <c r="C762">
        <v>11</v>
      </c>
      <c r="D762">
        <v>3</v>
      </c>
      <c r="E762">
        <v>0</v>
      </c>
      <c r="F762" t="s">
        <v>830</v>
      </c>
    </row>
    <row r="763" spans="1:6">
      <c r="A763">
        <v>74</v>
      </c>
      <c r="B763">
        <v>14</v>
      </c>
      <c r="C763">
        <v>10</v>
      </c>
      <c r="D763">
        <v>4</v>
      </c>
      <c r="E763">
        <v>14.956619999999999</v>
      </c>
      <c r="F763" t="s">
        <v>583</v>
      </c>
    </row>
    <row r="764" spans="1:6">
      <c r="A764">
        <v>75</v>
      </c>
      <c r="B764">
        <v>14</v>
      </c>
      <c r="C764">
        <v>7</v>
      </c>
      <c r="D764">
        <v>7</v>
      </c>
      <c r="E764">
        <v>13.75498</v>
      </c>
      <c r="F764" t="s">
        <v>249</v>
      </c>
    </row>
    <row r="765" spans="1:6">
      <c r="A765">
        <v>76</v>
      </c>
      <c r="B765">
        <v>14</v>
      </c>
      <c r="C765">
        <v>1</v>
      </c>
      <c r="D765">
        <v>13</v>
      </c>
      <c r="E765">
        <v>15.47119</v>
      </c>
      <c r="F765" t="s">
        <v>39</v>
      </c>
    </row>
    <row r="766" spans="1:6">
      <c r="A766">
        <v>77</v>
      </c>
      <c r="B766">
        <v>14</v>
      </c>
      <c r="C766">
        <v>8</v>
      </c>
      <c r="D766">
        <v>6</v>
      </c>
      <c r="E766">
        <v>11.78669</v>
      </c>
      <c r="F766" t="s">
        <v>251</v>
      </c>
    </row>
    <row r="767" spans="1:6">
      <c r="A767">
        <v>80</v>
      </c>
      <c r="B767">
        <v>13</v>
      </c>
      <c r="C767">
        <v>12</v>
      </c>
      <c r="D767">
        <v>1</v>
      </c>
      <c r="E767">
        <v>12.10554</v>
      </c>
      <c r="F767" t="s">
        <v>64</v>
      </c>
    </row>
    <row r="768" spans="1:6">
      <c r="A768">
        <v>81</v>
      </c>
      <c r="B768">
        <v>13</v>
      </c>
      <c r="C768">
        <v>7</v>
      </c>
      <c r="D768">
        <v>6</v>
      </c>
      <c r="E768">
        <v>16.586670000000002</v>
      </c>
      <c r="F768" t="s">
        <v>30</v>
      </c>
    </row>
    <row r="769" spans="1:6">
      <c r="A769">
        <v>82</v>
      </c>
      <c r="B769">
        <v>13</v>
      </c>
      <c r="C769">
        <v>10</v>
      </c>
      <c r="D769">
        <v>3</v>
      </c>
      <c r="E769">
        <v>12.443709999999999</v>
      </c>
      <c r="F769" t="s">
        <v>123</v>
      </c>
    </row>
    <row r="770" spans="1:6">
      <c r="A770">
        <v>83</v>
      </c>
      <c r="B770">
        <v>13</v>
      </c>
      <c r="C770">
        <v>0</v>
      </c>
      <c r="D770">
        <v>13</v>
      </c>
      <c r="E770">
        <v>11.90484</v>
      </c>
      <c r="F770" t="s">
        <v>93</v>
      </c>
    </row>
    <row r="771" spans="1:6">
      <c r="A771">
        <v>85</v>
      </c>
      <c r="B771">
        <v>12</v>
      </c>
      <c r="C771">
        <v>7</v>
      </c>
      <c r="D771">
        <v>5</v>
      </c>
      <c r="E771">
        <v>17.056149999999999</v>
      </c>
      <c r="F771" t="s">
        <v>587</v>
      </c>
    </row>
    <row r="772" spans="1:6">
      <c r="A772">
        <v>86</v>
      </c>
      <c r="B772">
        <v>12</v>
      </c>
      <c r="C772">
        <v>3</v>
      </c>
      <c r="D772">
        <v>9</v>
      </c>
      <c r="E772">
        <v>17.056149999999999</v>
      </c>
      <c r="F772" t="s">
        <v>835</v>
      </c>
    </row>
    <row r="773" spans="1:6">
      <c r="A773">
        <v>89</v>
      </c>
      <c r="B773">
        <v>12</v>
      </c>
      <c r="C773">
        <v>7</v>
      </c>
      <c r="D773">
        <v>5</v>
      </c>
      <c r="E773">
        <v>10.96869</v>
      </c>
      <c r="F773" t="s">
        <v>73</v>
      </c>
    </row>
    <row r="774" spans="1:6">
      <c r="A774">
        <v>90</v>
      </c>
      <c r="B774">
        <v>12</v>
      </c>
      <c r="C774">
        <v>3</v>
      </c>
      <c r="D774">
        <v>9</v>
      </c>
      <c r="E774">
        <v>14.886229999999999</v>
      </c>
      <c r="F774" t="s">
        <v>187</v>
      </c>
    </row>
    <row r="775" spans="1:6">
      <c r="A775">
        <v>91</v>
      </c>
      <c r="B775">
        <v>12</v>
      </c>
      <c r="C775">
        <v>7</v>
      </c>
      <c r="D775">
        <v>5</v>
      </c>
      <c r="E775">
        <v>17.056149999999999</v>
      </c>
      <c r="F775" t="s">
        <v>94</v>
      </c>
    </row>
    <row r="776" spans="1:6">
      <c r="A776">
        <v>93</v>
      </c>
      <c r="B776">
        <v>12</v>
      </c>
      <c r="C776">
        <v>4</v>
      </c>
      <c r="D776">
        <v>8</v>
      </c>
      <c r="E776">
        <v>11.13729</v>
      </c>
      <c r="F776" t="s">
        <v>165</v>
      </c>
    </row>
    <row r="777" spans="1:6">
      <c r="A777">
        <v>97</v>
      </c>
      <c r="B777">
        <v>11</v>
      </c>
      <c r="C777">
        <v>3</v>
      </c>
      <c r="D777">
        <v>8</v>
      </c>
      <c r="E777">
        <v>11.999879999999999</v>
      </c>
      <c r="F777" t="s">
        <v>588</v>
      </c>
    </row>
    <row r="778" spans="1:6">
      <c r="A778">
        <v>98</v>
      </c>
      <c r="B778">
        <v>11</v>
      </c>
      <c r="C778">
        <v>9</v>
      </c>
      <c r="D778">
        <v>2</v>
      </c>
      <c r="E778">
        <v>16.930620000000001</v>
      </c>
      <c r="F778" t="s">
        <v>591</v>
      </c>
    </row>
    <row r="779" spans="1:6">
      <c r="A779">
        <v>99</v>
      </c>
      <c r="B779">
        <v>11</v>
      </c>
      <c r="C779">
        <v>2</v>
      </c>
      <c r="D779">
        <v>9</v>
      </c>
      <c r="E779">
        <v>15.608689999999999</v>
      </c>
      <c r="F779" t="s">
        <v>161</v>
      </c>
    </row>
    <row r="780" spans="1:6">
      <c r="A780">
        <v>100</v>
      </c>
      <c r="B780">
        <v>11</v>
      </c>
      <c r="C780">
        <v>7</v>
      </c>
      <c r="D780">
        <v>4</v>
      </c>
      <c r="E780">
        <v>10.0358</v>
      </c>
      <c r="F780" t="s">
        <v>177</v>
      </c>
    </row>
    <row r="781" spans="1:6">
      <c r="A781">
        <v>103</v>
      </c>
      <c r="B781">
        <v>11</v>
      </c>
      <c r="C781">
        <v>1</v>
      </c>
      <c r="D781">
        <v>10</v>
      </c>
      <c r="E781">
        <v>15.608689999999999</v>
      </c>
      <c r="F781" t="s">
        <v>113</v>
      </c>
    </row>
    <row r="782" spans="1:6">
      <c r="A782">
        <v>104</v>
      </c>
      <c r="B782">
        <v>11</v>
      </c>
      <c r="C782">
        <v>6</v>
      </c>
      <c r="D782">
        <v>5</v>
      </c>
      <c r="E782">
        <v>13.608689999999999</v>
      </c>
      <c r="F782" t="s">
        <v>836</v>
      </c>
    </row>
    <row r="783" spans="1:6">
      <c r="A783">
        <v>106</v>
      </c>
      <c r="B783">
        <v>11</v>
      </c>
      <c r="C783">
        <v>5</v>
      </c>
      <c r="D783">
        <v>6</v>
      </c>
      <c r="E783">
        <v>13.930619999999999</v>
      </c>
      <c r="F783" t="s">
        <v>112</v>
      </c>
    </row>
    <row r="784" spans="1:6">
      <c r="A784">
        <v>107</v>
      </c>
      <c r="B784">
        <v>10</v>
      </c>
      <c r="C784">
        <v>5</v>
      </c>
      <c r="D784">
        <v>5</v>
      </c>
      <c r="E784">
        <v>13.333679999999999</v>
      </c>
      <c r="F784" t="s">
        <v>156</v>
      </c>
    </row>
    <row r="785" spans="1:6">
      <c r="A785">
        <v>109</v>
      </c>
      <c r="B785">
        <v>10</v>
      </c>
      <c r="C785">
        <v>2</v>
      </c>
      <c r="D785">
        <v>8</v>
      </c>
      <c r="E785">
        <v>14.333679999999999</v>
      </c>
      <c r="F785" t="s">
        <v>665</v>
      </c>
    </row>
    <row r="786" spans="1:6">
      <c r="A786">
        <v>111</v>
      </c>
      <c r="B786">
        <v>10</v>
      </c>
      <c r="C786">
        <v>9</v>
      </c>
      <c r="D786">
        <v>1</v>
      </c>
      <c r="E786">
        <v>12.70565</v>
      </c>
      <c r="F786" t="s">
        <v>65</v>
      </c>
    </row>
    <row r="787" spans="1:6">
      <c r="A787">
        <v>112</v>
      </c>
      <c r="B787">
        <v>10</v>
      </c>
      <c r="C787">
        <v>3</v>
      </c>
      <c r="D787">
        <v>7</v>
      </c>
      <c r="E787">
        <v>13.70565</v>
      </c>
      <c r="F787" t="s">
        <v>579</v>
      </c>
    </row>
    <row r="788" spans="1:6">
      <c r="A788">
        <v>114</v>
      </c>
      <c r="B788">
        <v>10</v>
      </c>
      <c r="C788">
        <v>7</v>
      </c>
      <c r="D788">
        <v>3</v>
      </c>
      <c r="E788">
        <v>11.507709999999999</v>
      </c>
      <c r="F788" t="s">
        <v>186</v>
      </c>
    </row>
    <row r="789" spans="1:6">
      <c r="A789">
        <v>116</v>
      </c>
      <c r="B789">
        <v>10</v>
      </c>
      <c r="C789">
        <v>3</v>
      </c>
      <c r="D789">
        <v>7</v>
      </c>
      <c r="E789">
        <v>13.20815</v>
      </c>
      <c r="F789" t="s">
        <v>595</v>
      </c>
    </row>
    <row r="790" spans="1:6">
      <c r="A790">
        <v>117</v>
      </c>
      <c r="B790">
        <v>10</v>
      </c>
      <c r="C790">
        <v>6</v>
      </c>
      <c r="D790">
        <v>4</v>
      </c>
      <c r="E790">
        <v>12.985760000000001</v>
      </c>
      <c r="F790" t="s">
        <v>116</v>
      </c>
    </row>
    <row r="791" spans="1:6">
      <c r="A791">
        <v>118</v>
      </c>
      <c r="B791">
        <v>10</v>
      </c>
      <c r="C791">
        <v>8</v>
      </c>
      <c r="D791">
        <v>2</v>
      </c>
      <c r="E791">
        <v>15.47119</v>
      </c>
      <c r="F791" t="s">
        <v>837</v>
      </c>
    </row>
    <row r="792" spans="1:6">
      <c r="A792">
        <v>119</v>
      </c>
      <c r="B792">
        <v>9</v>
      </c>
      <c r="C792">
        <v>9</v>
      </c>
      <c r="D792">
        <v>0</v>
      </c>
      <c r="E792">
        <v>15.056150000000001</v>
      </c>
      <c r="F792" t="s">
        <v>85</v>
      </c>
    </row>
    <row r="793" spans="1:6">
      <c r="A793">
        <v>120</v>
      </c>
      <c r="B793">
        <v>9</v>
      </c>
      <c r="C793">
        <v>5</v>
      </c>
      <c r="D793">
        <v>4</v>
      </c>
      <c r="E793">
        <v>10.25741</v>
      </c>
      <c r="F793" t="s">
        <v>74</v>
      </c>
    </row>
    <row r="794" spans="1:6">
      <c r="A794">
        <v>121</v>
      </c>
      <c r="B794">
        <v>9</v>
      </c>
      <c r="C794">
        <v>6</v>
      </c>
      <c r="D794">
        <v>3</v>
      </c>
      <c r="E794">
        <v>14.641109999999999</v>
      </c>
      <c r="F794" t="s">
        <v>131</v>
      </c>
    </row>
    <row r="795" spans="1:6">
      <c r="A795">
        <v>122</v>
      </c>
      <c r="B795">
        <v>9</v>
      </c>
      <c r="C795">
        <v>9</v>
      </c>
      <c r="D795">
        <v>0</v>
      </c>
      <c r="E795">
        <v>0</v>
      </c>
      <c r="F795" t="s">
        <v>838</v>
      </c>
    </row>
    <row r="796" spans="1:6">
      <c r="A796">
        <v>125</v>
      </c>
      <c r="B796">
        <v>9</v>
      </c>
      <c r="C796">
        <v>8</v>
      </c>
      <c r="D796">
        <v>1</v>
      </c>
      <c r="E796">
        <v>11.35571</v>
      </c>
      <c r="F796" t="s">
        <v>463</v>
      </c>
    </row>
    <row r="797" spans="1:6">
      <c r="A797">
        <v>126</v>
      </c>
      <c r="B797">
        <v>9</v>
      </c>
      <c r="C797">
        <v>6</v>
      </c>
      <c r="D797">
        <v>3</v>
      </c>
      <c r="E797">
        <v>14.83376</v>
      </c>
      <c r="F797" t="s">
        <v>471</v>
      </c>
    </row>
    <row r="798" spans="1:6">
      <c r="A798">
        <v>127</v>
      </c>
      <c r="B798">
        <v>9</v>
      </c>
      <c r="C798">
        <v>3</v>
      </c>
      <c r="D798">
        <v>6</v>
      </c>
      <c r="E798">
        <v>10.686920000000001</v>
      </c>
      <c r="F798" t="s">
        <v>149</v>
      </c>
    </row>
    <row r="799" spans="1:6">
      <c r="A799">
        <v>130</v>
      </c>
      <c r="B799">
        <v>9</v>
      </c>
      <c r="C799">
        <v>6</v>
      </c>
      <c r="D799">
        <v>3</v>
      </c>
      <c r="E799">
        <v>12.886229999999999</v>
      </c>
      <c r="F799" t="s">
        <v>246</v>
      </c>
    </row>
    <row r="800" spans="1:6">
      <c r="A800">
        <v>131</v>
      </c>
      <c r="B800">
        <v>9</v>
      </c>
      <c r="C800">
        <v>8</v>
      </c>
      <c r="D800">
        <v>1</v>
      </c>
      <c r="E800">
        <v>10.011760000000001</v>
      </c>
      <c r="F800" t="s">
        <v>60</v>
      </c>
    </row>
    <row r="801" spans="1:6">
      <c r="A801">
        <v>132</v>
      </c>
      <c r="B801">
        <v>9</v>
      </c>
      <c r="C801">
        <v>5</v>
      </c>
      <c r="D801">
        <v>4</v>
      </c>
      <c r="E801">
        <v>12.026400000000001</v>
      </c>
      <c r="F801" t="s">
        <v>367</v>
      </c>
    </row>
    <row r="802" spans="1:6">
      <c r="A802">
        <v>133</v>
      </c>
      <c r="B802">
        <v>9</v>
      </c>
      <c r="C802">
        <v>4</v>
      </c>
      <c r="D802">
        <v>5</v>
      </c>
      <c r="E802">
        <v>14.83376</v>
      </c>
      <c r="F802" t="s">
        <v>490</v>
      </c>
    </row>
    <row r="803" spans="1:6">
      <c r="A803">
        <v>134</v>
      </c>
      <c r="B803">
        <v>9</v>
      </c>
      <c r="C803">
        <v>7</v>
      </c>
      <c r="D803">
        <v>2</v>
      </c>
      <c r="E803">
        <v>0</v>
      </c>
      <c r="F803" t="s">
        <v>154</v>
      </c>
    </row>
    <row r="804" spans="1:6">
      <c r="A804">
        <v>135</v>
      </c>
      <c r="B804">
        <v>9</v>
      </c>
      <c r="C804">
        <v>7</v>
      </c>
      <c r="D804">
        <v>2</v>
      </c>
      <c r="E804">
        <v>0</v>
      </c>
      <c r="F804" t="s">
        <v>839</v>
      </c>
    </row>
    <row r="805" spans="1:6">
      <c r="A805">
        <v>136</v>
      </c>
      <c r="B805">
        <v>9</v>
      </c>
      <c r="C805">
        <v>1</v>
      </c>
      <c r="D805">
        <v>8</v>
      </c>
      <c r="E805">
        <v>11.61875</v>
      </c>
      <c r="F805" t="s">
        <v>56</v>
      </c>
    </row>
    <row r="806" spans="1:6">
      <c r="A806">
        <v>138</v>
      </c>
      <c r="B806">
        <v>9</v>
      </c>
      <c r="C806">
        <v>4</v>
      </c>
      <c r="D806">
        <v>5</v>
      </c>
      <c r="E806">
        <v>9.8467000000000002</v>
      </c>
      <c r="F806" t="s">
        <v>98</v>
      </c>
    </row>
    <row r="807" spans="1:6">
      <c r="A807">
        <v>139</v>
      </c>
      <c r="B807">
        <v>9</v>
      </c>
      <c r="C807">
        <v>7</v>
      </c>
      <c r="D807">
        <v>2</v>
      </c>
      <c r="E807">
        <v>0</v>
      </c>
      <c r="F807" t="s">
        <v>840</v>
      </c>
    </row>
    <row r="808" spans="1:6">
      <c r="A808">
        <v>140</v>
      </c>
      <c r="B808">
        <v>9</v>
      </c>
      <c r="C808">
        <v>3</v>
      </c>
      <c r="D808">
        <v>6</v>
      </c>
      <c r="E808">
        <v>12.641109999999999</v>
      </c>
      <c r="F808" t="s">
        <v>323</v>
      </c>
    </row>
    <row r="809" spans="1:6">
      <c r="A809">
        <v>141</v>
      </c>
      <c r="B809">
        <v>9</v>
      </c>
      <c r="C809">
        <v>7</v>
      </c>
      <c r="D809">
        <v>2</v>
      </c>
      <c r="E809">
        <v>0</v>
      </c>
      <c r="F809" t="s">
        <v>841</v>
      </c>
    </row>
    <row r="810" spans="1:6">
      <c r="A810">
        <v>142</v>
      </c>
      <c r="B810">
        <v>9</v>
      </c>
      <c r="C810">
        <v>2</v>
      </c>
      <c r="D810">
        <v>7</v>
      </c>
      <c r="E810">
        <v>15.056150000000001</v>
      </c>
      <c r="F810" t="s">
        <v>503</v>
      </c>
    </row>
    <row r="811" spans="1:6">
      <c r="A811">
        <v>144</v>
      </c>
      <c r="B811">
        <v>8</v>
      </c>
      <c r="C811">
        <v>6</v>
      </c>
      <c r="D811">
        <v>2</v>
      </c>
      <c r="E811">
        <v>13.011760000000001</v>
      </c>
      <c r="F811" t="s">
        <v>233</v>
      </c>
    </row>
    <row r="812" spans="1:6">
      <c r="A812">
        <v>145</v>
      </c>
      <c r="B812">
        <v>8</v>
      </c>
      <c r="C812">
        <v>0</v>
      </c>
      <c r="D812">
        <v>8</v>
      </c>
      <c r="E812">
        <v>17.47119</v>
      </c>
      <c r="F812" t="s">
        <v>756</v>
      </c>
    </row>
    <row r="813" spans="1:6">
      <c r="A813">
        <v>146</v>
      </c>
      <c r="B813">
        <v>8</v>
      </c>
      <c r="C813">
        <v>6</v>
      </c>
      <c r="D813">
        <v>2</v>
      </c>
      <c r="E813">
        <v>12.82733</v>
      </c>
      <c r="F813" t="s">
        <v>162</v>
      </c>
    </row>
    <row r="814" spans="1:6">
      <c r="A814">
        <v>148</v>
      </c>
      <c r="B814">
        <v>8</v>
      </c>
      <c r="C814">
        <v>3</v>
      </c>
      <c r="D814">
        <v>5</v>
      </c>
      <c r="E814">
        <v>11.856479999999999</v>
      </c>
      <c r="F814" t="s">
        <v>515</v>
      </c>
    </row>
    <row r="815" spans="1:6">
      <c r="A815">
        <v>149</v>
      </c>
      <c r="B815">
        <v>8</v>
      </c>
      <c r="C815">
        <v>5</v>
      </c>
      <c r="D815">
        <v>3</v>
      </c>
      <c r="E815">
        <v>11.743270000000001</v>
      </c>
      <c r="F815" t="s">
        <v>310</v>
      </c>
    </row>
    <row r="816" spans="1:6">
      <c r="A816">
        <v>150</v>
      </c>
      <c r="B816">
        <v>8</v>
      </c>
      <c r="C816">
        <v>1</v>
      </c>
      <c r="D816">
        <v>7</v>
      </c>
      <c r="E816">
        <v>0</v>
      </c>
      <c r="F816" t="s">
        <v>791</v>
      </c>
    </row>
    <row r="817" spans="1:6">
      <c r="A817">
        <v>151</v>
      </c>
      <c r="B817">
        <v>8</v>
      </c>
      <c r="C817">
        <v>6</v>
      </c>
      <c r="D817">
        <v>2</v>
      </c>
      <c r="E817">
        <v>13.301259999999999</v>
      </c>
      <c r="F817" t="s">
        <v>842</v>
      </c>
    </row>
    <row r="818" spans="1:6">
      <c r="A818">
        <v>152</v>
      </c>
      <c r="B818">
        <v>8</v>
      </c>
      <c r="C818">
        <v>3</v>
      </c>
      <c r="D818">
        <v>5</v>
      </c>
      <c r="E818">
        <v>12.77075</v>
      </c>
      <c r="F818" t="s">
        <v>355</v>
      </c>
    </row>
    <row r="819" spans="1:6">
      <c r="A819">
        <v>153</v>
      </c>
      <c r="B819">
        <v>8</v>
      </c>
      <c r="C819">
        <v>4</v>
      </c>
      <c r="D819">
        <v>4</v>
      </c>
      <c r="E819">
        <v>12.14926</v>
      </c>
      <c r="F819" t="s">
        <v>359</v>
      </c>
    </row>
    <row r="820" spans="1:6">
      <c r="A820">
        <v>154</v>
      </c>
      <c r="B820">
        <v>8</v>
      </c>
      <c r="C820">
        <v>4</v>
      </c>
      <c r="D820">
        <v>4</v>
      </c>
      <c r="E820">
        <v>17.47119</v>
      </c>
      <c r="F820" t="s">
        <v>820</v>
      </c>
    </row>
    <row r="821" spans="1:6">
      <c r="A821">
        <v>155</v>
      </c>
      <c r="B821">
        <v>8</v>
      </c>
      <c r="C821">
        <v>4</v>
      </c>
      <c r="D821">
        <v>4</v>
      </c>
      <c r="E821">
        <v>0</v>
      </c>
      <c r="F821" t="s">
        <v>607</v>
      </c>
    </row>
    <row r="822" spans="1:6">
      <c r="A822">
        <v>157</v>
      </c>
      <c r="B822">
        <v>8</v>
      </c>
      <c r="C822">
        <v>5</v>
      </c>
      <c r="D822">
        <v>3</v>
      </c>
      <c r="E822">
        <v>0</v>
      </c>
      <c r="F822" t="s">
        <v>643</v>
      </c>
    </row>
    <row r="823" spans="1:6">
      <c r="A823">
        <v>158</v>
      </c>
      <c r="B823">
        <v>8</v>
      </c>
      <c r="C823">
        <v>4</v>
      </c>
      <c r="D823">
        <v>4</v>
      </c>
      <c r="E823">
        <v>13.011760000000001</v>
      </c>
      <c r="F823" t="s">
        <v>521</v>
      </c>
    </row>
    <row r="824" spans="1:6">
      <c r="A824">
        <v>162</v>
      </c>
      <c r="B824">
        <v>7</v>
      </c>
      <c r="C824">
        <v>1</v>
      </c>
      <c r="D824">
        <v>6</v>
      </c>
      <c r="E824">
        <v>10.40818</v>
      </c>
      <c r="F824" t="s">
        <v>400</v>
      </c>
    </row>
    <row r="825" spans="1:6">
      <c r="A825">
        <v>163</v>
      </c>
      <c r="B825">
        <v>7</v>
      </c>
      <c r="C825">
        <v>5</v>
      </c>
      <c r="D825">
        <v>2</v>
      </c>
      <c r="E825">
        <v>12.47119</v>
      </c>
      <c r="F825" t="s">
        <v>235</v>
      </c>
    </row>
    <row r="826" spans="1:6">
      <c r="A826">
        <v>164</v>
      </c>
      <c r="B826">
        <v>7</v>
      </c>
      <c r="C826">
        <v>6</v>
      </c>
      <c r="D826">
        <v>1</v>
      </c>
      <c r="E826">
        <v>12.693580000000001</v>
      </c>
      <c r="F826" t="s">
        <v>95</v>
      </c>
    </row>
    <row r="827" spans="1:6">
      <c r="A827">
        <v>165</v>
      </c>
      <c r="B827">
        <v>7</v>
      </c>
      <c r="C827">
        <v>5</v>
      </c>
      <c r="D827">
        <v>2</v>
      </c>
      <c r="E827">
        <v>13.191079999999999</v>
      </c>
      <c r="F827" t="s">
        <v>145</v>
      </c>
    </row>
    <row r="828" spans="1:6">
      <c r="A828">
        <v>166</v>
      </c>
      <c r="B828">
        <v>7</v>
      </c>
      <c r="C828">
        <v>3</v>
      </c>
      <c r="D828">
        <v>4</v>
      </c>
      <c r="E828">
        <v>13.371650000000001</v>
      </c>
      <c r="F828" t="s">
        <v>567</v>
      </c>
    </row>
    <row r="829" spans="1:6">
      <c r="A829">
        <v>167</v>
      </c>
      <c r="B829">
        <v>7</v>
      </c>
      <c r="C829">
        <v>2</v>
      </c>
      <c r="D829">
        <v>5</v>
      </c>
      <c r="E829">
        <v>16.27854</v>
      </c>
      <c r="F829" t="s">
        <v>843</v>
      </c>
    </row>
    <row r="830" spans="1:6">
      <c r="A830">
        <v>168</v>
      </c>
      <c r="B830">
        <v>7</v>
      </c>
      <c r="C830">
        <v>5</v>
      </c>
      <c r="D830">
        <v>2</v>
      </c>
      <c r="E830">
        <v>13.956619999999999</v>
      </c>
      <c r="F830" t="s">
        <v>219</v>
      </c>
    </row>
    <row r="831" spans="1:6">
      <c r="A831">
        <v>171</v>
      </c>
      <c r="B831">
        <v>7</v>
      </c>
      <c r="C831">
        <v>2</v>
      </c>
      <c r="D831">
        <v>5</v>
      </c>
      <c r="E831">
        <v>13.578099999999999</v>
      </c>
      <c r="F831" t="s">
        <v>152</v>
      </c>
    </row>
    <row r="832" spans="1:6">
      <c r="A832">
        <v>172</v>
      </c>
      <c r="B832">
        <v>7</v>
      </c>
      <c r="C832">
        <v>2</v>
      </c>
      <c r="D832">
        <v>5</v>
      </c>
      <c r="E832">
        <v>0</v>
      </c>
      <c r="F832" t="s">
        <v>676</v>
      </c>
    </row>
    <row r="833" spans="1:6">
      <c r="A833">
        <v>174</v>
      </c>
      <c r="B833">
        <v>7</v>
      </c>
      <c r="C833">
        <v>1</v>
      </c>
      <c r="D833">
        <v>6</v>
      </c>
      <c r="E833">
        <v>13.10862</v>
      </c>
      <c r="F833" t="s">
        <v>350</v>
      </c>
    </row>
    <row r="834" spans="1:6">
      <c r="A834">
        <v>175</v>
      </c>
      <c r="B834">
        <v>7</v>
      </c>
      <c r="C834">
        <v>1</v>
      </c>
      <c r="D834">
        <v>6</v>
      </c>
      <c r="E834">
        <v>12.634690000000001</v>
      </c>
      <c r="F834" t="s">
        <v>184</v>
      </c>
    </row>
    <row r="835" spans="1:6">
      <c r="A835">
        <v>177</v>
      </c>
      <c r="B835">
        <v>7</v>
      </c>
      <c r="C835">
        <v>2</v>
      </c>
      <c r="D835">
        <v>5</v>
      </c>
      <c r="E835">
        <v>17.27854</v>
      </c>
      <c r="F835" t="s">
        <v>395</v>
      </c>
    </row>
    <row r="836" spans="1:6">
      <c r="A836">
        <v>178</v>
      </c>
      <c r="B836">
        <v>7</v>
      </c>
      <c r="C836">
        <v>5</v>
      </c>
      <c r="D836">
        <v>2</v>
      </c>
      <c r="E836">
        <v>0</v>
      </c>
      <c r="F836" t="s">
        <v>844</v>
      </c>
    </row>
    <row r="837" spans="1:6">
      <c r="A837">
        <v>179</v>
      </c>
      <c r="B837">
        <v>7</v>
      </c>
      <c r="C837">
        <v>0</v>
      </c>
      <c r="D837">
        <v>7</v>
      </c>
      <c r="E837">
        <v>0</v>
      </c>
      <c r="F837" t="s">
        <v>845</v>
      </c>
    </row>
    <row r="838" spans="1:6">
      <c r="A838">
        <v>181</v>
      </c>
      <c r="B838">
        <v>7</v>
      </c>
      <c r="C838">
        <v>6</v>
      </c>
      <c r="D838">
        <v>1</v>
      </c>
      <c r="E838">
        <v>13.956619999999999</v>
      </c>
      <c r="F838" t="s">
        <v>846</v>
      </c>
    </row>
    <row r="839" spans="1:6">
      <c r="A839">
        <v>182</v>
      </c>
      <c r="B839">
        <v>7</v>
      </c>
      <c r="C839">
        <v>6</v>
      </c>
      <c r="D839">
        <v>1</v>
      </c>
      <c r="E839">
        <v>17.27854</v>
      </c>
      <c r="F839" t="s">
        <v>847</v>
      </c>
    </row>
    <row r="840" spans="1:6">
      <c r="A840">
        <v>183</v>
      </c>
      <c r="B840">
        <v>7</v>
      </c>
      <c r="C840">
        <v>2</v>
      </c>
      <c r="D840">
        <v>5</v>
      </c>
      <c r="E840">
        <v>15.693580000000001</v>
      </c>
      <c r="F840" t="s">
        <v>848</v>
      </c>
    </row>
    <row r="841" spans="1:6">
      <c r="A841">
        <v>184</v>
      </c>
      <c r="B841">
        <v>7</v>
      </c>
      <c r="C841">
        <v>6</v>
      </c>
      <c r="D841">
        <v>1</v>
      </c>
      <c r="E841">
        <v>12.069089999999999</v>
      </c>
      <c r="F841" t="s">
        <v>176</v>
      </c>
    </row>
    <row r="842" spans="1:6">
      <c r="A842">
        <v>185</v>
      </c>
      <c r="B842">
        <v>7</v>
      </c>
      <c r="C842">
        <v>0</v>
      </c>
      <c r="D842">
        <v>7</v>
      </c>
      <c r="E842">
        <v>15.693580000000001</v>
      </c>
      <c r="F842" t="s">
        <v>849</v>
      </c>
    </row>
    <row r="843" spans="1:6">
      <c r="A843">
        <v>186</v>
      </c>
      <c r="B843">
        <v>7</v>
      </c>
      <c r="C843">
        <v>2</v>
      </c>
      <c r="D843">
        <v>5</v>
      </c>
      <c r="E843">
        <v>12.956619999999999</v>
      </c>
      <c r="F843" t="s">
        <v>760</v>
      </c>
    </row>
    <row r="844" spans="1:6">
      <c r="A844">
        <v>187</v>
      </c>
      <c r="B844">
        <v>7</v>
      </c>
      <c r="C844">
        <v>2</v>
      </c>
      <c r="D844">
        <v>5</v>
      </c>
      <c r="E844">
        <v>14.693580000000001</v>
      </c>
      <c r="F844" t="s">
        <v>38</v>
      </c>
    </row>
    <row r="845" spans="1:6">
      <c r="A845">
        <v>188</v>
      </c>
      <c r="B845">
        <v>7</v>
      </c>
      <c r="C845">
        <v>4</v>
      </c>
      <c r="D845">
        <v>3</v>
      </c>
      <c r="E845">
        <v>13.956619999999999</v>
      </c>
      <c r="F845" t="s">
        <v>850</v>
      </c>
    </row>
    <row r="846" spans="1:6">
      <c r="A846">
        <v>189</v>
      </c>
      <c r="B846">
        <v>7</v>
      </c>
      <c r="C846">
        <v>2</v>
      </c>
      <c r="D846">
        <v>5</v>
      </c>
      <c r="E846">
        <v>14.956619999999999</v>
      </c>
      <c r="F846" t="s">
        <v>196</v>
      </c>
    </row>
    <row r="847" spans="1:6">
      <c r="A847">
        <v>190</v>
      </c>
      <c r="B847">
        <v>7</v>
      </c>
      <c r="C847">
        <v>5</v>
      </c>
      <c r="D847">
        <v>2</v>
      </c>
      <c r="E847">
        <v>16.27854</v>
      </c>
      <c r="F847" t="s">
        <v>401</v>
      </c>
    </row>
    <row r="848" spans="1:6">
      <c r="A848">
        <v>191</v>
      </c>
      <c r="B848">
        <v>7</v>
      </c>
      <c r="C848">
        <v>5</v>
      </c>
      <c r="D848">
        <v>2</v>
      </c>
      <c r="E848">
        <v>0</v>
      </c>
      <c r="F848" t="s">
        <v>802</v>
      </c>
    </row>
    <row r="849" spans="1:6">
      <c r="A849">
        <v>193</v>
      </c>
      <c r="B849">
        <v>7</v>
      </c>
      <c r="C849">
        <v>0</v>
      </c>
      <c r="D849">
        <v>7</v>
      </c>
      <c r="E849">
        <v>0</v>
      </c>
      <c r="F849" t="s">
        <v>851</v>
      </c>
    </row>
    <row r="850" spans="1:6">
      <c r="A850">
        <v>194</v>
      </c>
      <c r="B850">
        <v>7</v>
      </c>
      <c r="C850">
        <v>5</v>
      </c>
      <c r="D850">
        <v>2</v>
      </c>
      <c r="E850">
        <v>13.371650000000001</v>
      </c>
      <c r="F850" t="s">
        <v>499</v>
      </c>
    </row>
    <row r="851" spans="1:6">
      <c r="A851">
        <v>195</v>
      </c>
      <c r="B851">
        <v>7</v>
      </c>
      <c r="C851">
        <v>5</v>
      </c>
      <c r="D851">
        <v>2</v>
      </c>
      <c r="E851">
        <v>17.27854</v>
      </c>
      <c r="F851" t="s">
        <v>500</v>
      </c>
    </row>
    <row r="852" spans="1:6">
      <c r="A852">
        <v>197</v>
      </c>
      <c r="B852">
        <v>6</v>
      </c>
      <c r="C852">
        <v>5</v>
      </c>
      <c r="D852">
        <v>1</v>
      </c>
      <c r="E852">
        <v>0</v>
      </c>
      <c r="F852" t="s">
        <v>852</v>
      </c>
    </row>
    <row r="853" spans="1:6">
      <c r="A853">
        <v>198</v>
      </c>
      <c r="B853">
        <v>6</v>
      </c>
      <c r="C853">
        <v>2</v>
      </c>
      <c r="D853">
        <v>4</v>
      </c>
      <c r="E853">
        <v>12.198169999999999</v>
      </c>
      <c r="F853" t="s">
        <v>655</v>
      </c>
    </row>
    <row r="854" spans="1:6">
      <c r="A854">
        <v>200</v>
      </c>
      <c r="B854">
        <v>6</v>
      </c>
      <c r="C854">
        <v>3</v>
      </c>
      <c r="D854">
        <v>3</v>
      </c>
      <c r="E854">
        <v>10.96869</v>
      </c>
      <c r="F854" t="s">
        <v>180</v>
      </c>
    </row>
    <row r="855" spans="1:6">
      <c r="A855">
        <v>202</v>
      </c>
      <c r="B855">
        <v>6</v>
      </c>
      <c r="C855">
        <v>6</v>
      </c>
      <c r="D855">
        <v>0</v>
      </c>
      <c r="E855">
        <v>12.056150000000001</v>
      </c>
      <c r="F855" t="s">
        <v>498</v>
      </c>
    </row>
    <row r="856" spans="1:6">
      <c r="A856">
        <v>203</v>
      </c>
      <c r="B856">
        <v>6</v>
      </c>
      <c r="C856">
        <v>1</v>
      </c>
      <c r="D856">
        <v>5</v>
      </c>
      <c r="E856">
        <v>12.80822</v>
      </c>
      <c r="F856" t="s">
        <v>271</v>
      </c>
    </row>
    <row r="857" spans="1:6">
      <c r="A857">
        <v>204</v>
      </c>
      <c r="B857">
        <v>6</v>
      </c>
      <c r="C857">
        <v>5</v>
      </c>
      <c r="D857">
        <v>1</v>
      </c>
      <c r="E857">
        <v>0</v>
      </c>
      <c r="F857" t="s">
        <v>853</v>
      </c>
    </row>
    <row r="858" spans="1:6">
      <c r="A858">
        <v>206</v>
      </c>
      <c r="B858">
        <v>6</v>
      </c>
      <c r="C858">
        <v>3</v>
      </c>
      <c r="D858">
        <v>3</v>
      </c>
      <c r="E858">
        <v>14.248799999999999</v>
      </c>
      <c r="F858" t="s">
        <v>120</v>
      </c>
    </row>
    <row r="859" spans="1:6">
      <c r="A859">
        <v>209</v>
      </c>
      <c r="B859">
        <v>6</v>
      </c>
      <c r="C859">
        <v>3</v>
      </c>
      <c r="D859">
        <v>3</v>
      </c>
      <c r="E859">
        <v>0</v>
      </c>
      <c r="F859" t="s">
        <v>854</v>
      </c>
    </row>
    <row r="860" spans="1:6">
      <c r="A860">
        <v>210</v>
      </c>
      <c r="B860">
        <v>6</v>
      </c>
      <c r="C860">
        <v>4</v>
      </c>
      <c r="D860">
        <v>2</v>
      </c>
      <c r="E860">
        <v>9.8564799999999995</v>
      </c>
      <c r="F860" t="s">
        <v>855</v>
      </c>
    </row>
    <row r="861" spans="1:6">
      <c r="A861">
        <v>211</v>
      </c>
      <c r="B861">
        <v>6</v>
      </c>
      <c r="C861">
        <v>1</v>
      </c>
      <c r="D861">
        <v>5</v>
      </c>
      <c r="E861">
        <v>16.056149999999999</v>
      </c>
      <c r="F861" t="s">
        <v>856</v>
      </c>
    </row>
    <row r="862" spans="1:6">
      <c r="A862">
        <v>212</v>
      </c>
      <c r="B862">
        <v>6</v>
      </c>
      <c r="C862">
        <v>0</v>
      </c>
      <c r="D862">
        <v>6</v>
      </c>
      <c r="E862">
        <v>13.248799999999999</v>
      </c>
      <c r="F862" t="s">
        <v>82</v>
      </c>
    </row>
    <row r="863" spans="1:6">
      <c r="A863">
        <v>213</v>
      </c>
      <c r="B863">
        <v>6</v>
      </c>
      <c r="C863">
        <v>1</v>
      </c>
      <c r="D863">
        <v>5</v>
      </c>
      <c r="E863">
        <v>16.056149999999999</v>
      </c>
      <c r="F863" t="s">
        <v>103</v>
      </c>
    </row>
    <row r="864" spans="1:6">
      <c r="A864">
        <v>214</v>
      </c>
      <c r="B864">
        <v>6</v>
      </c>
      <c r="C864">
        <v>3</v>
      </c>
      <c r="D864">
        <v>3</v>
      </c>
      <c r="E864">
        <v>11.80822</v>
      </c>
      <c r="F864" t="s">
        <v>278</v>
      </c>
    </row>
    <row r="865" spans="1:6">
      <c r="A865">
        <v>215</v>
      </c>
      <c r="B865">
        <v>6</v>
      </c>
      <c r="C865">
        <v>4</v>
      </c>
      <c r="D865">
        <v>2</v>
      </c>
      <c r="E865">
        <v>12.734220000000001</v>
      </c>
      <c r="F865" t="s">
        <v>365</v>
      </c>
    </row>
    <row r="866" spans="1:6">
      <c r="A866">
        <v>216</v>
      </c>
      <c r="B866">
        <v>6</v>
      </c>
      <c r="C866">
        <v>4</v>
      </c>
      <c r="D866">
        <v>2</v>
      </c>
      <c r="E866">
        <v>0</v>
      </c>
      <c r="F866" t="s">
        <v>857</v>
      </c>
    </row>
    <row r="867" spans="1:6">
      <c r="A867">
        <v>217</v>
      </c>
      <c r="B867">
        <v>6</v>
      </c>
      <c r="C867">
        <v>4</v>
      </c>
      <c r="D867">
        <v>2</v>
      </c>
      <c r="E867">
        <v>0</v>
      </c>
      <c r="F867" t="s">
        <v>858</v>
      </c>
    </row>
    <row r="868" spans="1:6">
      <c r="A868">
        <v>219</v>
      </c>
      <c r="B868">
        <v>6</v>
      </c>
      <c r="C868">
        <v>3</v>
      </c>
      <c r="D868">
        <v>3</v>
      </c>
      <c r="E868">
        <v>11.50156</v>
      </c>
      <c r="F868" t="s">
        <v>83</v>
      </c>
    </row>
    <row r="869" spans="1:6">
      <c r="A869">
        <v>220</v>
      </c>
      <c r="B869">
        <v>6</v>
      </c>
      <c r="C869">
        <v>4</v>
      </c>
      <c r="D869">
        <v>2</v>
      </c>
      <c r="E869">
        <v>13.056150000000001</v>
      </c>
      <c r="F869" t="s">
        <v>533</v>
      </c>
    </row>
    <row r="870" spans="1:6">
      <c r="A870">
        <v>221</v>
      </c>
      <c r="B870">
        <v>6</v>
      </c>
      <c r="C870">
        <v>4</v>
      </c>
      <c r="D870">
        <v>2</v>
      </c>
      <c r="E870">
        <v>15.47119</v>
      </c>
      <c r="F870" t="s">
        <v>859</v>
      </c>
    </row>
    <row r="871" spans="1:6">
      <c r="A871">
        <v>222</v>
      </c>
      <c r="B871">
        <v>6</v>
      </c>
      <c r="C871">
        <v>3</v>
      </c>
      <c r="D871">
        <v>3</v>
      </c>
      <c r="E871">
        <v>11.886229999999999</v>
      </c>
      <c r="F871" t="s">
        <v>451</v>
      </c>
    </row>
    <row r="872" spans="1:6">
      <c r="A872">
        <v>223</v>
      </c>
      <c r="B872">
        <v>6</v>
      </c>
      <c r="C872">
        <v>4</v>
      </c>
      <c r="D872">
        <v>2</v>
      </c>
      <c r="E872">
        <v>16.056149999999999</v>
      </c>
      <c r="F872" t="s">
        <v>860</v>
      </c>
    </row>
    <row r="873" spans="1:6">
      <c r="A873">
        <v>224</v>
      </c>
      <c r="B873">
        <v>6</v>
      </c>
      <c r="C873">
        <v>2</v>
      </c>
      <c r="D873">
        <v>4</v>
      </c>
      <c r="E873">
        <v>12.886229999999999</v>
      </c>
      <c r="F873" t="s">
        <v>622</v>
      </c>
    </row>
    <row r="874" spans="1:6">
      <c r="A874">
        <v>226</v>
      </c>
      <c r="B874">
        <v>6</v>
      </c>
      <c r="C874">
        <v>6</v>
      </c>
      <c r="D874">
        <v>0</v>
      </c>
      <c r="E874">
        <v>13.596719999999999</v>
      </c>
      <c r="F874" t="s">
        <v>717</v>
      </c>
    </row>
    <row r="875" spans="1:6">
      <c r="A875">
        <v>227</v>
      </c>
      <c r="B875">
        <v>6</v>
      </c>
      <c r="C875">
        <v>1</v>
      </c>
      <c r="D875">
        <v>5</v>
      </c>
      <c r="E875">
        <v>13.596719999999999</v>
      </c>
      <c r="F875" t="s">
        <v>861</v>
      </c>
    </row>
    <row r="876" spans="1:6">
      <c r="A876">
        <v>228</v>
      </c>
      <c r="B876">
        <v>6</v>
      </c>
      <c r="C876">
        <v>1</v>
      </c>
      <c r="D876">
        <v>5</v>
      </c>
      <c r="E876">
        <v>0</v>
      </c>
      <c r="F876" t="s">
        <v>777</v>
      </c>
    </row>
    <row r="877" spans="1:6">
      <c r="A877">
        <v>229</v>
      </c>
      <c r="B877">
        <v>6</v>
      </c>
      <c r="C877">
        <v>5</v>
      </c>
      <c r="D877">
        <v>1</v>
      </c>
      <c r="E877">
        <v>13.056150000000001</v>
      </c>
      <c r="F877" t="s">
        <v>114</v>
      </c>
    </row>
    <row r="878" spans="1:6">
      <c r="A878">
        <v>230</v>
      </c>
      <c r="B878">
        <v>6</v>
      </c>
      <c r="C878">
        <v>5</v>
      </c>
      <c r="D878">
        <v>1</v>
      </c>
      <c r="E878">
        <v>17.056149999999999</v>
      </c>
      <c r="F878" t="s">
        <v>862</v>
      </c>
    </row>
    <row r="879" spans="1:6">
      <c r="A879">
        <v>231</v>
      </c>
      <c r="B879">
        <v>6</v>
      </c>
      <c r="C879">
        <v>4</v>
      </c>
      <c r="D879">
        <v>2</v>
      </c>
      <c r="E879">
        <v>0</v>
      </c>
      <c r="F879" t="s">
        <v>502</v>
      </c>
    </row>
    <row r="880" spans="1:6">
      <c r="A880">
        <v>232</v>
      </c>
      <c r="B880">
        <v>6</v>
      </c>
      <c r="C880">
        <v>0</v>
      </c>
      <c r="D880">
        <v>6</v>
      </c>
      <c r="E880">
        <v>14.734220000000001</v>
      </c>
      <c r="F880" t="s">
        <v>863</v>
      </c>
    </row>
    <row r="881" spans="1:6">
      <c r="A881">
        <v>233</v>
      </c>
      <c r="B881">
        <v>6</v>
      </c>
      <c r="C881">
        <v>2</v>
      </c>
      <c r="D881">
        <v>4</v>
      </c>
      <c r="E881">
        <v>13.886229999999999</v>
      </c>
      <c r="F881" t="s">
        <v>194</v>
      </c>
    </row>
    <row r="882" spans="1:6">
      <c r="A882">
        <v>235</v>
      </c>
      <c r="B882">
        <v>5</v>
      </c>
      <c r="C882">
        <v>3</v>
      </c>
      <c r="D882">
        <v>2</v>
      </c>
      <c r="E882">
        <v>11.74872</v>
      </c>
      <c r="F882" t="s">
        <v>813</v>
      </c>
    </row>
    <row r="883" spans="1:6">
      <c r="A883">
        <v>236</v>
      </c>
      <c r="B883">
        <v>5</v>
      </c>
      <c r="C883">
        <v>0</v>
      </c>
      <c r="D883">
        <v>5</v>
      </c>
      <c r="E883">
        <v>12.79312</v>
      </c>
      <c r="F883" t="s">
        <v>773</v>
      </c>
    </row>
    <row r="884" spans="1:6">
      <c r="A884">
        <v>237</v>
      </c>
      <c r="B884">
        <v>5</v>
      </c>
      <c r="C884">
        <v>2</v>
      </c>
      <c r="D884">
        <v>3</v>
      </c>
      <c r="E884">
        <v>12.333679999999999</v>
      </c>
      <c r="F884" t="s">
        <v>864</v>
      </c>
    </row>
    <row r="885" spans="1:6">
      <c r="A885">
        <v>239</v>
      </c>
      <c r="B885">
        <v>5</v>
      </c>
      <c r="C885">
        <v>2</v>
      </c>
      <c r="D885">
        <v>3</v>
      </c>
      <c r="E885">
        <v>0</v>
      </c>
      <c r="F885" t="s">
        <v>865</v>
      </c>
    </row>
    <row r="886" spans="1:6">
      <c r="A886">
        <v>240</v>
      </c>
      <c r="B886">
        <v>5</v>
      </c>
      <c r="C886">
        <v>2</v>
      </c>
      <c r="D886">
        <v>3</v>
      </c>
      <c r="E886">
        <v>13.333679999999999</v>
      </c>
      <c r="F886" t="s">
        <v>758</v>
      </c>
    </row>
    <row r="887" spans="1:6">
      <c r="A887">
        <v>241</v>
      </c>
      <c r="B887">
        <v>5</v>
      </c>
      <c r="C887">
        <v>4</v>
      </c>
      <c r="D887">
        <v>1</v>
      </c>
      <c r="E887">
        <v>10.985760000000001</v>
      </c>
      <c r="F887" t="s">
        <v>273</v>
      </c>
    </row>
    <row r="888" spans="1:6">
      <c r="A888">
        <v>243</v>
      </c>
      <c r="B888">
        <v>5</v>
      </c>
      <c r="C888">
        <v>2</v>
      </c>
      <c r="D888">
        <v>3</v>
      </c>
      <c r="E888">
        <v>12.70565</v>
      </c>
      <c r="F888" t="s">
        <v>300</v>
      </c>
    </row>
    <row r="889" spans="1:6">
      <c r="A889">
        <v>244</v>
      </c>
      <c r="B889">
        <v>5</v>
      </c>
      <c r="C889">
        <v>1</v>
      </c>
      <c r="D889">
        <v>4</v>
      </c>
      <c r="E889">
        <v>16.793119999999998</v>
      </c>
      <c r="F889" t="s">
        <v>766</v>
      </c>
    </row>
    <row r="890" spans="1:6">
      <c r="A890">
        <v>245</v>
      </c>
      <c r="B890">
        <v>5</v>
      </c>
      <c r="C890">
        <v>5</v>
      </c>
      <c r="D890">
        <v>0</v>
      </c>
      <c r="E890">
        <v>12.269550000000001</v>
      </c>
      <c r="F890" t="s">
        <v>866</v>
      </c>
    </row>
    <row r="891" spans="1:6">
      <c r="A891">
        <v>246</v>
      </c>
      <c r="B891">
        <v>5</v>
      </c>
      <c r="C891">
        <v>0</v>
      </c>
      <c r="D891">
        <v>5</v>
      </c>
      <c r="E891">
        <v>11.03823</v>
      </c>
      <c r="F891" t="s">
        <v>867</v>
      </c>
    </row>
    <row r="892" spans="1:6">
      <c r="A892">
        <v>247</v>
      </c>
      <c r="B892">
        <v>5</v>
      </c>
      <c r="C892">
        <v>2</v>
      </c>
      <c r="D892">
        <v>3</v>
      </c>
      <c r="E892">
        <v>12.985760000000001</v>
      </c>
      <c r="F892" t="s">
        <v>868</v>
      </c>
    </row>
    <row r="893" spans="1:6">
      <c r="A893">
        <v>248</v>
      </c>
      <c r="B893">
        <v>5</v>
      </c>
      <c r="C893">
        <v>3</v>
      </c>
      <c r="D893">
        <v>2</v>
      </c>
      <c r="E893">
        <v>14.47119</v>
      </c>
      <c r="F893" t="s">
        <v>627</v>
      </c>
    </row>
    <row r="894" spans="1:6">
      <c r="A894">
        <v>249</v>
      </c>
      <c r="B894">
        <v>5</v>
      </c>
      <c r="C894">
        <v>1</v>
      </c>
      <c r="D894">
        <v>4</v>
      </c>
      <c r="E894">
        <v>15.79312</v>
      </c>
      <c r="F894" t="s">
        <v>115</v>
      </c>
    </row>
    <row r="895" spans="1:6">
      <c r="A895">
        <v>251</v>
      </c>
      <c r="B895">
        <v>5</v>
      </c>
      <c r="C895">
        <v>0</v>
      </c>
      <c r="D895">
        <v>5</v>
      </c>
      <c r="E895">
        <v>0</v>
      </c>
      <c r="F895" t="s">
        <v>102</v>
      </c>
    </row>
    <row r="896" spans="1:6">
      <c r="A896">
        <v>252</v>
      </c>
      <c r="B896">
        <v>5</v>
      </c>
      <c r="C896">
        <v>2</v>
      </c>
      <c r="D896">
        <v>3</v>
      </c>
      <c r="E896">
        <v>10.4008</v>
      </c>
      <c r="F896" t="s">
        <v>261</v>
      </c>
    </row>
    <row r="897" spans="1:6">
      <c r="A897">
        <v>255</v>
      </c>
      <c r="B897">
        <v>5</v>
      </c>
      <c r="C897">
        <v>4</v>
      </c>
      <c r="D897">
        <v>1</v>
      </c>
      <c r="E897">
        <v>15.20815</v>
      </c>
      <c r="F897" t="s">
        <v>40</v>
      </c>
    </row>
    <row r="898" spans="1:6">
      <c r="A898">
        <v>256</v>
      </c>
      <c r="B898">
        <v>5</v>
      </c>
      <c r="C898">
        <v>0</v>
      </c>
      <c r="D898">
        <v>5</v>
      </c>
      <c r="E898">
        <v>14.20815</v>
      </c>
      <c r="F898" t="s">
        <v>869</v>
      </c>
    </row>
    <row r="899" spans="1:6">
      <c r="A899">
        <v>257</v>
      </c>
      <c r="B899">
        <v>5</v>
      </c>
      <c r="C899">
        <v>4</v>
      </c>
      <c r="D899">
        <v>1</v>
      </c>
      <c r="E899">
        <v>14.47119</v>
      </c>
      <c r="F899" t="s">
        <v>870</v>
      </c>
    </row>
    <row r="900" spans="1:6">
      <c r="A900">
        <v>258</v>
      </c>
      <c r="B900">
        <v>5</v>
      </c>
      <c r="C900">
        <v>2</v>
      </c>
      <c r="D900">
        <v>3</v>
      </c>
      <c r="E900">
        <v>11.507709999999999</v>
      </c>
      <c r="F900" t="s">
        <v>243</v>
      </c>
    </row>
    <row r="901" spans="1:6">
      <c r="A901">
        <v>261</v>
      </c>
      <c r="B901">
        <v>5</v>
      </c>
      <c r="C901">
        <v>4</v>
      </c>
      <c r="D901">
        <v>1</v>
      </c>
      <c r="E901">
        <v>16.793119999999998</v>
      </c>
      <c r="F901" t="s">
        <v>596</v>
      </c>
    </row>
    <row r="902" spans="1:6">
      <c r="A902">
        <v>262</v>
      </c>
      <c r="B902">
        <v>5</v>
      </c>
      <c r="C902">
        <v>2</v>
      </c>
      <c r="D902">
        <v>3</v>
      </c>
      <c r="E902">
        <v>15.20815</v>
      </c>
      <c r="F902" t="s">
        <v>871</v>
      </c>
    </row>
    <row r="903" spans="1:6">
      <c r="A903">
        <v>263</v>
      </c>
      <c r="B903">
        <v>5</v>
      </c>
      <c r="C903">
        <v>4</v>
      </c>
      <c r="D903">
        <v>1</v>
      </c>
      <c r="E903">
        <v>14.20815</v>
      </c>
      <c r="F903" t="s">
        <v>872</v>
      </c>
    </row>
    <row r="904" spans="1:6">
      <c r="A904">
        <v>265</v>
      </c>
      <c r="B904">
        <v>5</v>
      </c>
      <c r="C904">
        <v>3</v>
      </c>
      <c r="D904">
        <v>2</v>
      </c>
      <c r="E904">
        <v>11.74872</v>
      </c>
      <c r="F904" t="s">
        <v>245</v>
      </c>
    </row>
    <row r="905" spans="1:6">
      <c r="A905">
        <v>266</v>
      </c>
      <c r="B905">
        <v>5</v>
      </c>
      <c r="C905">
        <v>3</v>
      </c>
      <c r="D905">
        <v>2</v>
      </c>
      <c r="E905">
        <v>12.333679999999999</v>
      </c>
      <c r="F905" t="s">
        <v>183</v>
      </c>
    </row>
    <row r="906" spans="1:6">
      <c r="A906">
        <v>267</v>
      </c>
      <c r="B906">
        <v>5</v>
      </c>
      <c r="C906">
        <v>1</v>
      </c>
      <c r="D906">
        <v>4</v>
      </c>
      <c r="E906">
        <v>12.47119</v>
      </c>
      <c r="F906" t="s">
        <v>873</v>
      </c>
    </row>
    <row r="907" spans="1:6">
      <c r="A907">
        <v>268</v>
      </c>
      <c r="B907">
        <v>5</v>
      </c>
      <c r="C907">
        <v>2</v>
      </c>
      <c r="D907">
        <v>3</v>
      </c>
      <c r="E907">
        <v>16.793119999999998</v>
      </c>
      <c r="F907" t="s">
        <v>874</v>
      </c>
    </row>
    <row r="908" spans="1:6">
      <c r="A908">
        <v>269</v>
      </c>
      <c r="B908">
        <v>5</v>
      </c>
      <c r="C908">
        <v>2</v>
      </c>
      <c r="D908">
        <v>3</v>
      </c>
      <c r="E908">
        <v>12.985760000000001</v>
      </c>
      <c r="F908" t="s">
        <v>875</v>
      </c>
    </row>
    <row r="909" spans="1:6">
      <c r="A909">
        <v>270</v>
      </c>
      <c r="B909">
        <v>5</v>
      </c>
      <c r="C909">
        <v>2</v>
      </c>
      <c r="D909">
        <v>3</v>
      </c>
      <c r="E909">
        <v>12.09268</v>
      </c>
      <c r="F909" t="s">
        <v>577</v>
      </c>
    </row>
    <row r="910" spans="1:6">
      <c r="A910">
        <v>272</v>
      </c>
      <c r="B910">
        <v>5</v>
      </c>
      <c r="C910">
        <v>3</v>
      </c>
      <c r="D910">
        <v>2</v>
      </c>
      <c r="E910">
        <v>11.74872</v>
      </c>
      <c r="F910" t="s">
        <v>599</v>
      </c>
    </row>
    <row r="911" spans="1:6">
      <c r="A911">
        <v>273</v>
      </c>
      <c r="B911">
        <v>5</v>
      </c>
      <c r="C911">
        <v>1</v>
      </c>
      <c r="D911">
        <v>4</v>
      </c>
      <c r="E911">
        <v>12.20815</v>
      </c>
      <c r="F911" t="s">
        <v>876</v>
      </c>
    </row>
    <row r="912" spans="1:6">
      <c r="A912">
        <v>275</v>
      </c>
      <c r="B912">
        <v>5</v>
      </c>
      <c r="C912">
        <v>2</v>
      </c>
      <c r="D912">
        <v>3</v>
      </c>
      <c r="E912">
        <v>0</v>
      </c>
      <c r="F912" t="s">
        <v>821</v>
      </c>
    </row>
    <row r="913" spans="1:6">
      <c r="A913">
        <v>276</v>
      </c>
      <c r="B913">
        <v>5</v>
      </c>
      <c r="C913">
        <v>1</v>
      </c>
      <c r="D913">
        <v>4</v>
      </c>
      <c r="E913">
        <v>13.79312</v>
      </c>
      <c r="F913" t="s">
        <v>877</v>
      </c>
    </row>
    <row r="914" spans="1:6">
      <c r="A914">
        <v>277</v>
      </c>
      <c r="B914">
        <v>5</v>
      </c>
      <c r="C914">
        <v>4</v>
      </c>
      <c r="D914">
        <v>1</v>
      </c>
      <c r="E914">
        <v>16.793119999999998</v>
      </c>
      <c r="F914" t="s">
        <v>878</v>
      </c>
    </row>
    <row r="915" spans="1:6">
      <c r="A915">
        <v>278</v>
      </c>
      <c r="B915">
        <v>5</v>
      </c>
      <c r="C915">
        <v>4</v>
      </c>
      <c r="D915">
        <v>1</v>
      </c>
      <c r="E915">
        <v>14.47119</v>
      </c>
      <c r="F915" t="s">
        <v>761</v>
      </c>
    </row>
    <row r="916" spans="1:6">
      <c r="A916">
        <v>279</v>
      </c>
      <c r="B916">
        <v>5</v>
      </c>
      <c r="C916">
        <v>3</v>
      </c>
      <c r="D916">
        <v>2</v>
      </c>
      <c r="E916">
        <v>9.4094099999999994</v>
      </c>
      <c r="F916" t="s">
        <v>210</v>
      </c>
    </row>
    <row r="917" spans="1:6">
      <c r="A917">
        <v>282</v>
      </c>
      <c r="B917">
        <v>5</v>
      </c>
      <c r="C917">
        <v>2</v>
      </c>
      <c r="D917">
        <v>3</v>
      </c>
      <c r="E917">
        <v>12.886229999999999</v>
      </c>
      <c r="F917" t="s">
        <v>415</v>
      </c>
    </row>
    <row r="918" spans="1:6">
      <c r="A918">
        <v>283</v>
      </c>
      <c r="B918">
        <v>5</v>
      </c>
      <c r="C918">
        <v>4</v>
      </c>
      <c r="D918">
        <v>1</v>
      </c>
      <c r="E918">
        <v>13.985760000000001</v>
      </c>
      <c r="F918" t="s">
        <v>779</v>
      </c>
    </row>
    <row r="919" spans="1:6">
      <c r="A919">
        <v>284</v>
      </c>
      <c r="B919">
        <v>5</v>
      </c>
      <c r="C919">
        <v>4</v>
      </c>
      <c r="D919">
        <v>1</v>
      </c>
      <c r="E919">
        <v>15.79312</v>
      </c>
      <c r="F919" t="s">
        <v>879</v>
      </c>
    </row>
    <row r="920" spans="1:6">
      <c r="A920">
        <v>285</v>
      </c>
      <c r="B920">
        <v>4</v>
      </c>
      <c r="C920">
        <v>1</v>
      </c>
      <c r="D920">
        <v>3</v>
      </c>
      <c r="E920">
        <v>10.689830000000001</v>
      </c>
      <c r="F920" t="s">
        <v>325</v>
      </c>
    </row>
    <row r="921" spans="1:6">
      <c r="A921">
        <v>289</v>
      </c>
      <c r="B921">
        <v>4</v>
      </c>
      <c r="C921">
        <v>4</v>
      </c>
      <c r="D921">
        <v>0</v>
      </c>
      <c r="E921">
        <v>14.47119</v>
      </c>
      <c r="F921" t="s">
        <v>574</v>
      </c>
    </row>
    <row r="922" spans="1:6">
      <c r="A922">
        <v>290</v>
      </c>
      <c r="B922">
        <v>4</v>
      </c>
      <c r="C922">
        <v>2</v>
      </c>
      <c r="D922">
        <v>2</v>
      </c>
      <c r="E922">
        <v>14.886229999999999</v>
      </c>
      <c r="F922" t="s">
        <v>35</v>
      </c>
    </row>
    <row r="923" spans="1:6">
      <c r="A923">
        <v>291</v>
      </c>
      <c r="B923">
        <v>4</v>
      </c>
      <c r="C923">
        <v>0</v>
      </c>
      <c r="D923">
        <v>4</v>
      </c>
      <c r="E923">
        <v>0</v>
      </c>
      <c r="F923" t="s">
        <v>782</v>
      </c>
    </row>
    <row r="924" spans="1:6">
      <c r="A924">
        <v>295</v>
      </c>
      <c r="B924">
        <v>4</v>
      </c>
      <c r="C924">
        <v>0</v>
      </c>
      <c r="D924">
        <v>4</v>
      </c>
      <c r="E924">
        <v>11.564299999999999</v>
      </c>
      <c r="F924" t="s">
        <v>880</v>
      </c>
    </row>
    <row r="925" spans="1:6">
      <c r="A925">
        <v>296</v>
      </c>
      <c r="B925">
        <v>4</v>
      </c>
      <c r="C925">
        <v>2</v>
      </c>
      <c r="D925">
        <v>2</v>
      </c>
      <c r="E925">
        <v>14.47119</v>
      </c>
      <c r="F925" t="s">
        <v>881</v>
      </c>
    </row>
    <row r="926" spans="1:6">
      <c r="A926">
        <v>297</v>
      </c>
      <c r="B926">
        <v>4</v>
      </c>
      <c r="C926">
        <v>4</v>
      </c>
      <c r="D926">
        <v>0</v>
      </c>
      <c r="E926">
        <v>16.47119</v>
      </c>
      <c r="F926" t="s">
        <v>882</v>
      </c>
    </row>
    <row r="927" spans="1:6">
      <c r="A927">
        <v>298</v>
      </c>
      <c r="B927">
        <v>4</v>
      </c>
      <c r="C927">
        <v>1</v>
      </c>
      <c r="D927">
        <v>3</v>
      </c>
      <c r="E927">
        <v>14.886229999999999</v>
      </c>
      <c r="F927" t="s">
        <v>883</v>
      </c>
    </row>
    <row r="928" spans="1:6">
      <c r="A928">
        <v>299</v>
      </c>
      <c r="B928">
        <v>4</v>
      </c>
      <c r="C928">
        <v>0</v>
      </c>
      <c r="D928">
        <v>4</v>
      </c>
      <c r="E928">
        <v>12.77075</v>
      </c>
      <c r="F928" t="s">
        <v>106</v>
      </c>
    </row>
    <row r="929" spans="1:6">
      <c r="A929">
        <v>300</v>
      </c>
      <c r="B929">
        <v>4</v>
      </c>
      <c r="C929">
        <v>3</v>
      </c>
      <c r="D929">
        <v>1</v>
      </c>
      <c r="E929">
        <v>14.47119</v>
      </c>
      <c r="F929" t="s">
        <v>884</v>
      </c>
    </row>
    <row r="930" spans="1:6">
      <c r="A930">
        <v>301</v>
      </c>
      <c r="B930">
        <v>4</v>
      </c>
      <c r="C930">
        <v>2</v>
      </c>
      <c r="D930">
        <v>2</v>
      </c>
      <c r="E930">
        <v>13.47119</v>
      </c>
      <c r="F930" t="s">
        <v>885</v>
      </c>
    </row>
    <row r="931" spans="1:6">
      <c r="A931">
        <v>302</v>
      </c>
      <c r="B931">
        <v>4</v>
      </c>
      <c r="C931">
        <v>2</v>
      </c>
      <c r="D931">
        <v>2</v>
      </c>
      <c r="E931">
        <v>0</v>
      </c>
      <c r="F931" t="s">
        <v>886</v>
      </c>
    </row>
    <row r="932" spans="1:6">
      <c r="A932">
        <v>303</v>
      </c>
      <c r="B932">
        <v>4</v>
      </c>
      <c r="C932">
        <v>1</v>
      </c>
      <c r="D932">
        <v>3</v>
      </c>
      <c r="E932">
        <v>16.47119</v>
      </c>
      <c r="F932" t="s">
        <v>887</v>
      </c>
    </row>
    <row r="933" spans="1:6">
      <c r="A933">
        <v>304</v>
      </c>
      <c r="B933">
        <v>4</v>
      </c>
      <c r="C933">
        <v>3</v>
      </c>
      <c r="D933">
        <v>1</v>
      </c>
      <c r="E933">
        <v>13.886229999999999</v>
      </c>
      <c r="F933" t="s">
        <v>888</v>
      </c>
    </row>
    <row r="934" spans="1:6">
      <c r="A934">
        <v>305</v>
      </c>
      <c r="B934">
        <v>4</v>
      </c>
      <c r="C934">
        <v>3</v>
      </c>
      <c r="D934">
        <v>1</v>
      </c>
      <c r="E934">
        <v>14.14926</v>
      </c>
      <c r="F934" t="s">
        <v>889</v>
      </c>
    </row>
    <row r="935" spans="1:6">
      <c r="A935">
        <v>306</v>
      </c>
      <c r="B935">
        <v>4</v>
      </c>
      <c r="C935">
        <v>1</v>
      </c>
      <c r="D935">
        <v>3</v>
      </c>
      <c r="E935">
        <v>10.22326</v>
      </c>
      <c r="F935" t="s">
        <v>403</v>
      </c>
    </row>
    <row r="936" spans="1:6">
      <c r="A936">
        <v>307</v>
      </c>
      <c r="B936">
        <v>4</v>
      </c>
      <c r="C936">
        <v>4</v>
      </c>
      <c r="D936">
        <v>0</v>
      </c>
      <c r="E936">
        <v>16.47119</v>
      </c>
      <c r="F936" t="s">
        <v>890</v>
      </c>
    </row>
    <row r="937" spans="1:6">
      <c r="A937">
        <v>308</v>
      </c>
      <c r="B937">
        <v>4</v>
      </c>
      <c r="C937">
        <v>1</v>
      </c>
      <c r="D937">
        <v>3</v>
      </c>
      <c r="E937">
        <v>10.856479999999999</v>
      </c>
      <c r="F937" t="s">
        <v>238</v>
      </c>
    </row>
    <row r="938" spans="1:6">
      <c r="A938">
        <v>309</v>
      </c>
      <c r="B938">
        <v>4</v>
      </c>
      <c r="C938">
        <v>2</v>
      </c>
      <c r="D938">
        <v>2</v>
      </c>
      <c r="E938">
        <v>13.301259999999999</v>
      </c>
      <c r="F938" t="s">
        <v>668</v>
      </c>
    </row>
    <row r="939" spans="1:6">
      <c r="A939">
        <v>310</v>
      </c>
      <c r="B939">
        <v>4</v>
      </c>
      <c r="C939">
        <v>1</v>
      </c>
      <c r="D939">
        <v>3</v>
      </c>
      <c r="E939">
        <v>0</v>
      </c>
      <c r="F939" t="s">
        <v>613</v>
      </c>
    </row>
    <row r="940" spans="1:6">
      <c r="A940">
        <v>311</v>
      </c>
      <c r="B940">
        <v>4</v>
      </c>
      <c r="C940">
        <v>3</v>
      </c>
      <c r="D940">
        <v>1</v>
      </c>
      <c r="E940">
        <v>0</v>
      </c>
      <c r="F940" t="s">
        <v>891</v>
      </c>
    </row>
    <row r="941" spans="1:6">
      <c r="A941">
        <v>312</v>
      </c>
      <c r="B941">
        <v>4</v>
      </c>
      <c r="C941">
        <v>0</v>
      </c>
      <c r="D941">
        <v>4</v>
      </c>
      <c r="E941">
        <v>0</v>
      </c>
      <c r="F941" t="s">
        <v>892</v>
      </c>
    </row>
    <row r="942" spans="1:6">
      <c r="A942">
        <v>313</v>
      </c>
      <c r="B942">
        <v>4</v>
      </c>
      <c r="C942">
        <v>1</v>
      </c>
      <c r="D942">
        <v>3</v>
      </c>
      <c r="E942">
        <v>13.011760000000001</v>
      </c>
      <c r="F942" t="s">
        <v>602</v>
      </c>
    </row>
    <row r="943" spans="1:6">
      <c r="A943">
        <v>314</v>
      </c>
      <c r="B943">
        <v>4</v>
      </c>
      <c r="C943">
        <v>3</v>
      </c>
      <c r="D943">
        <v>1</v>
      </c>
      <c r="E943">
        <v>0</v>
      </c>
      <c r="F943" t="s">
        <v>572</v>
      </c>
    </row>
    <row r="944" spans="1:6">
      <c r="A944">
        <v>315</v>
      </c>
      <c r="B944">
        <v>4</v>
      </c>
      <c r="C944">
        <v>1</v>
      </c>
      <c r="D944">
        <v>3</v>
      </c>
      <c r="E944">
        <v>12.301259999999999</v>
      </c>
      <c r="F944" t="s">
        <v>893</v>
      </c>
    </row>
    <row r="945" spans="1:6">
      <c r="A945">
        <v>316</v>
      </c>
      <c r="B945">
        <v>4</v>
      </c>
      <c r="C945">
        <v>2</v>
      </c>
      <c r="D945">
        <v>2</v>
      </c>
      <c r="E945">
        <v>13.011760000000001</v>
      </c>
      <c r="F945" t="s">
        <v>894</v>
      </c>
    </row>
    <row r="946" spans="1:6">
      <c r="A946">
        <v>317</v>
      </c>
      <c r="B946">
        <v>4</v>
      </c>
      <c r="C946">
        <v>3</v>
      </c>
      <c r="D946">
        <v>1</v>
      </c>
      <c r="E946">
        <v>11.94763</v>
      </c>
      <c r="F946" t="s">
        <v>895</v>
      </c>
    </row>
    <row r="947" spans="1:6">
      <c r="A947">
        <v>320</v>
      </c>
      <c r="B947">
        <v>4</v>
      </c>
      <c r="C947">
        <v>2</v>
      </c>
      <c r="D947">
        <v>2</v>
      </c>
      <c r="E947">
        <v>10.856479999999999</v>
      </c>
      <c r="F947" t="s">
        <v>223</v>
      </c>
    </row>
    <row r="948" spans="1:6">
      <c r="A948">
        <v>321</v>
      </c>
      <c r="B948">
        <v>4</v>
      </c>
      <c r="C948">
        <v>4</v>
      </c>
      <c r="D948">
        <v>0</v>
      </c>
      <c r="E948">
        <v>10.34191</v>
      </c>
      <c r="F948" t="s">
        <v>224</v>
      </c>
    </row>
    <row r="949" spans="1:6">
      <c r="A949">
        <v>322</v>
      </c>
      <c r="B949">
        <v>4</v>
      </c>
      <c r="C949">
        <v>0</v>
      </c>
      <c r="D949">
        <v>4</v>
      </c>
      <c r="E949">
        <v>12.38373</v>
      </c>
      <c r="F949" t="s">
        <v>63</v>
      </c>
    </row>
    <row r="950" spans="1:6">
      <c r="A950">
        <v>324</v>
      </c>
      <c r="B950">
        <v>4</v>
      </c>
      <c r="C950">
        <v>0</v>
      </c>
      <c r="D950">
        <v>4</v>
      </c>
      <c r="E950">
        <v>13.47119</v>
      </c>
      <c r="F950" t="s">
        <v>896</v>
      </c>
    </row>
    <row r="951" spans="1:6">
      <c r="A951">
        <v>327</v>
      </c>
      <c r="B951">
        <v>4</v>
      </c>
      <c r="C951">
        <v>3</v>
      </c>
      <c r="D951">
        <v>1</v>
      </c>
      <c r="E951">
        <v>12.011760000000001</v>
      </c>
      <c r="F951" t="s">
        <v>352</v>
      </c>
    </row>
    <row r="952" spans="1:6">
      <c r="A952">
        <v>329</v>
      </c>
      <c r="B952">
        <v>4</v>
      </c>
      <c r="C952">
        <v>3</v>
      </c>
      <c r="D952">
        <v>1</v>
      </c>
      <c r="E952">
        <v>12.14926</v>
      </c>
      <c r="F952" t="s">
        <v>34</v>
      </c>
    </row>
    <row r="953" spans="1:6">
      <c r="A953">
        <v>330</v>
      </c>
      <c r="B953">
        <v>4</v>
      </c>
      <c r="C953">
        <v>2</v>
      </c>
      <c r="D953">
        <v>2</v>
      </c>
      <c r="E953">
        <v>11.51699</v>
      </c>
      <c r="F953" t="s">
        <v>775</v>
      </c>
    </row>
    <row r="954" spans="1:6">
      <c r="A954">
        <v>331</v>
      </c>
      <c r="B954">
        <v>4</v>
      </c>
      <c r="C954">
        <v>2</v>
      </c>
      <c r="D954">
        <v>2</v>
      </c>
      <c r="E954">
        <v>12.38373</v>
      </c>
      <c r="F954" t="s">
        <v>792</v>
      </c>
    </row>
    <row r="955" spans="1:6">
      <c r="A955">
        <v>332</v>
      </c>
      <c r="B955">
        <v>4</v>
      </c>
      <c r="C955">
        <v>0</v>
      </c>
      <c r="D955">
        <v>4</v>
      </c>
      <c r="E955">
        <v>0</v>
      </c>
      <c r="F955" t="s">
        <v>897</v>
      </c>
    </row>
    <row r="956" spans="1:6">
      <c r="A956">
        <v>334</v>
      </c>
      <c r="B956">
        <v>4</v>
      </c>
      <c r="C956">
        <v>3</v>
      </c>
      <c r="D956">
        <v>1</v>
      </c>
      <c r="E956">
        <v>12.38373</v>
      </c>
      <c r="F956" t="s">
        <v>592</v>
      </c>
    </row>
    <row r="957" spans="1:6">
      <c r="A957">
        <v>335</v>
      </c>
      <c r="B957">
        <v>4</v>
      </c>
      <c r="C957">
        <v>2</v>
      </c>
      <c r="D957">
        <v>2</v>
      </c>
      <c r="E957">
        <v>15.47119</v>
      </c>
      <c r="F957" t="s">
        <v>898</v>
      </c>
    </row>
    <row r="958" spans="1:6">
      <c r="A958">
        <v>336</v>
      </c>
      <c r="B958">
        <v>4</v>
      </c>
      <c r="C958">
        <v>4</v>
      </c>
      <c r="D958">
        <v>0</v>
      </c>
      <c r="E958">
        <v>10.38373</v>
      </c>
      <c r="F958" t="s">
        <v>147</v>
      </c>
    </row>
    <row r="959" spans="1:6">
      <c r="A959">
        <v>338</v>
      </c>
      <c r="B959">
        <v>4</v>
      </c>
      <c r="C959">
        <v>3</v>
      </c>
      <c r="D959">
        <v>1</v>
      </c>
      <c r="E959">
        <v>12.011760000000001</v>
      </c>
      <c r="F959" t="s">
        <v>899</v>
      </c>
    </row>
    <row r="960" spans="1:6">
      <c r="A960">
        <v>339</v>
      </c>
      <c r="B960">
        <v>4</v>
      </c>
      <c r="C960">
        <v>4</v>
      </c>
      <c r="D960">
        <v>0</v>
      </c>
      <c r="E960">
        <v>12.77075</v>
      </c>
      <c r="F960" t="s">
        <v>900</v>
      </c>
    </row>
    <row r="961" spans="1:6">
      <c r="A961">
        <v>340</v>
      </c>
      <c r="B961">
        <v>4</v>
      </c>
      <c r="C961">
        <v>2</v>
      </c>
      <c r="D961">
        <v>2</v>
      </c>
      <c r="E961">
        <v>0</v>
      </c>
      <c r="F961" t="s">
        <v>901</v>
      </c>
    </row>
    <row r="962" spans="1:6">
      <c r="A962">
        <v>341</v>
      </c>
      <c r="B962">
        <v>4</v>
      </c>
      <c r="C962">
        <v>2</v>
      </c>
      <c r="D962">
        <v>2</v>
      </c>
      <c r="E962">
        <v>12.07887</v>
      </c>
      <c r="F962" t="s">
        <v>52</v>
      </c>
    </row>
    <row r="963" spans="1:6">
      <c r="A963">
        <v>342</v>
      </c>
      <c r="B963">
        <v>4</v>
      </c>
      <c r="C963">
        <v>3</v>
      </c>
      <c r="D963">
        <v>1</v>
      </c>
      <c r="E963">
        <v>14.886229999999999</v>
      </c>
      <c r="F963" t="s">
        <v>902</v>
      </c>
    </row>
    <row r="964" spans="1:6">
      <c r="A964">
        <v>344</v>
      </c>
      <c r="B964">
        <v>4</v>
      </c>
      <c r="C964">
        <v>2</v>
      </c>
      <c r="D964">
        <v>2</v>
      </c>
      <c r="E964">
        <v>0</v>
      </c>
      <c r="F964" t="s">
        <v>767</v>
      </c>
    </row>
    <row r="965" spans="1:6">
      <c r="A965">
        <v>346</v>
      </c>
      <c r="B965">
        <v>4</v>
      </c>
      <c r="C965">
        <v>3</v>
      </c>
      <c r="D965">
        <v>1</v>
      </c>
      <c r="E965">
        <v>0</v>
      </c>
      <c r="F965" t="s">
        <v>903</v>
      </c>
    </row>
    <row r="966" spans="1:6">
      <c r="A966">
        <v>347</v>
      </c>
      <c r="B966">
        <v>4</v>
      </c>
      <c r="C966">
        <v>2</v>
      </c>
      <c r="D966">
        <v>2</v>
      </c>
      <c r="E966">
        <v>0</v>
      </c>
      <c r="F966" t="s">
        <v>621</v>
      </c>
    </row>
    <row r="967" spans="1:6">
      <c r="A967">
        <v>348</v>
      </c>
      <c r="B967">
        <v>4</v>
      </c>
      <c r="C967">
        <v>2</v>
      </c>
      <c r="D967">
        <v>2</v>
      </c>
      <c r="E967">
        <v>14.14926</v>
      </c>
      <c r="F967" t="s">
        <v>31</v>
      </c>
    </row>
    <row r="968" spans="1:6">
      <c r="A968">
        <v>349</v>
      </c>
      <c r="B968">
        <v>4</v>
      </c>
      <c r="C968">
        <v>3</v>
      </c>
      <c r="D968">
        <v>1</v>
      </c>
      <c r="E968">
        <v>12.77075</v>
      </c>
      <c r="F968" t="s">
        <v>686</v>
      </c>
    </row>
    <row r="969" spans="1:6">
      <c r="A969">
        <v>350</v>
      </c>
      <c r="B969">
        <v>4</v>
      </c>
      <c r="C969">
        <v>3</v>
      </c>
      <c r="D969">
        <v>1</v>
      </c>
      <c r="E969">
        <v>12.011760000000001</v>
      </c>
      <c r="F969" t="s">
        <v>289</v>
      </c>
    </row>
    <row r="970" spans="1:6">
      <c r="A970">
        <v>351</v>
      </c>
      <c r="B970">
        <v>4</v>
      </c>
      <c r="C970">
        <v>2</v>
      </c>
      <c r="D970">
        <v>2</v>
      </c>
      <c r="E970">
        <v>13.011760000000001</v>
      </c>
      <c r="F970" t="s">
        <v>771</v>
      </c>
    </row>
    <row r="971" spans="1:6">
      <c r="A971">
        <v>353</v>
      </c>
      <c r="B971">
        <v>4</v>
      </c>
      <c r="C971">
        <v>1</v>
      </c>
      <c r="D971">
        <v>3</v>
      </c>
      <c r="E971">
        <v>11.044919999999999</v>
      </c>
      <c r="F971" t="s">
        <v>290</v>
      </c>
    </row>
    <row r="972" spans="1:6">
      <c r="A972">
        <v>354</v>
      </c>
      <c r="B972">
        <v>4</v>
      </c>
      <c r="C972">
        <v>1</v>
      </c>
      <c r="D972">
        <v>3</v>
      </c>
      <c r="E972">
        <v>0</v>
      </c>
      <c r="F972" t="s">
        <v>904</v>
      </c>
    </row>
    <row r="973" spans="1:6">
      <c r="A973">
        <v>355</v>
      </c>
      <c r="B973">
        <v>4</v>
      </c>
      <c r="C973">
        <v>2</v>
      </c>
      <c r="D973">
        <v>2</v>
      </c>
      <c r="E973">
        <v>14.886229999999999</v>
      </c>
      <c r="F973" t="s">
        <v>905</v>
      </c>
    </row>
    <row r="974" spans="1:6">
      <c r="A974">
        <v>356</v>
      </c>
      <c r="B974">
        <v>4</v>
      </c>
      <c r="C974">
        <v>3</v>
      </c>
      <c r="D974">
        <v>1</v>
      </c>
      <c r="E974">
        <v>9.9013299999999997</v>
      </c>
      <c r="F974" t="s">
        <v>299</v>
      </c>
    </row>
    <row r="975" spans="1:6">
      <c r="A975">
        <v>357</v>
      </c>
      <c r="B975">
        <v>4</v>
      </c>
      <c r="C975">
        <v>4</v>
      </c>
      <c r="D975">
        <v>0</v>
      </c>
      <c r="E975">
        <v>16.47119</v>
      </c>
      <c r="F975" t="s">
        <v>906</v>
      </c>
    </row>
    <row r="976" spans="1:6">
      <c r="A976">
        <v>360</v>
      </c>
      <c r="B976">
        <v>4</v>
      </c>
      <c r="C976">
        <v>1</v>
      </c>
      <c r="D976">
        <v>3</v>
      </c>
      <c r="E976">
        <v>14.886229999999999</v>
      </c>
      <c r="F976" t="s">
        <v>907</v>
      </c>
    </row>
    <row r="977" spans="1:6">
      <c r="A977">
        <v>361</v>
      </c>
      <c r="B977">
        <v>4</v>
      </c>
      <c r="C977">
        <v>0</v>
      </c>
      <c r="D977">
        <v>4</v>
      </c>
      <c r="E977">
        <v>16.47119</v>
      </c>
      <c r="F977" t="s">
        <v>763</v>
      </c>
    </row>
    <row r="978" spans="1:6">
      <c r="A978">
        <v>364</v>
      </c>
      <c r="B978">
        <v>4</v>
      </c>
      <c r="C978">
        <v>2</v>
      </c>
      <c r="D978">
        <v>2</v>
      </c>
      <c r="E978">
        <v>0</v>
      </c>
      <c r="F978" t="s">
        <v>908</v>
      </c>
    </row>
    <row r="979" spans="1:6">
      <c r="A979">
        <v>365</v>
      </c>
      <c r="B979">
        <v>4</v>
      </c>
      <c r="C979">
        <v>2</v>
      </c>
      <c r="D979">
        <v>2</v>
      </c>
      <c r="E979">
        <v>0</v>
      </c>
      <c r="F979" t="s">
        <v>909</v>
      </c>
    </row>
    <row r="980" spans="1:6">
      <c r="A980">
        <v>366</v>
      </c>
      <c r="B980">
        <v>4</v>
      </c>
      <c r="C980">
        <v>4</v>
      </c>
      <c r="D980">
        <v>0</v>
      </c>
      <c r="E980">
        <v>0</v>
      </c>
      <c r="F980" t="s">
        <v>910</v>
      </c>
    </row>
    <row r="981" spans="1:6">
      <c r="A981">
        <v>369</v>
      </c>
      <c r="B981">
        <v>4</v>
      </c>
      <c r="C981">
        <v>1</v>
      </c>
      <c r="D981">
        <v>3</v>
      </c>
      <c r="E981">
        <v>13.011760000000001</v>
      </c>
      <c r="F981" t="s">
        <v>781</v>
      </c>
    </row>
    <row r="982" spans="1:6">
      <c r="A982">
        <v>370</v>
      </c>
      <c r="B982">
        <v>4</v>
      </c>
      <c r="C982">
        <v>1</v>
      </c>
      <c r="D982">
        <v>3</v>
      </c>
      <c r="E982">
        <v>14.14926</v>
      </c>
      <c r="F982" t="s">
        <v>911</v>
      </c>
    </row>
    <row r="983" spans="1:6">
      <c r="A983">
        <v>371</v>
      </c>
      <c r="B983">
        <v>4</v>
      </c>
      <c r="C983">
        <v>3</v>
      </c>
      <c r="D983">
        <v>1</v>
      </c>
      <c r="E983">
        <v>13.47119</v>
      </c>
      <c r="F983" t="s">
        <v>912</v>
      </c>
    </row>
    <row r="984" spans="1:6">
      <c r="A984">
        <v>372</v>
      </c>
      <c r="B984">
        <v>3</v>
      </c>
      <c r="C984">
        <v>1</v>
      </c>
      <c r="D984">
        <v>2</v>
      </c>
      <c r="E984">
        <v>0</v>
      </c>
      <c r="F984" t="s">
        <v>913</v>
      </c>
    </row>
    <row r="985" spans="1:6">
      <c r="A985">
        <v>378</v>
      </c>
      <c r="B985">
        <v>3</v>
      </c>
      <c r="C985">
        <v>1</v>
      </c>
      <c r="D985">
        <v>2</v>
      </c>
      <c r="E985">
        <v>9.9686900000000005</v>
      </c>
      <c r="F985" t="s">
        <v>914</v>
      </c>
    </row>
    <row r="986" spans="1:6">
      <c r="A986">
        <v>379</v>
      </c>
      <c r="B986">
        <v>3</v>
      </c>
      <c r="C986">
        <v>1</v>
      </c>
      <c r="D986">
        <v>2</v>
      </c>
      <c r="E986">
        <v>14.056150000000001</v>
      </c>
      <c r="F986" t="s">
        <v>915</v>
      </c>
    </row>
    <row r="987" spans="1:6">
      <c r="A987">
        <v>380</v>
      </c>
      <c r="B987">
        <v>3</v>
      </c>
      <c r="C987">
        <v>1</v>
      </c>
      <c r="D987">
        <v>2</v>
      </c>
      <c r="E987">
        <v>14.47119</v>
      </c>
      <c r="F987" t="s">
        <v>916</v>
      </c>
    </row>
    <row r="988" spans="1:6">
      <c r="A988">
        <v>381</v>
      </c>
      <c r="B988">
        <v>3</v>
      </c>
      <c r="C988">
        <v>2</v>
      </c>
      <c r="D988">
        <v>1</v>
      </c>
      <c r="E988">
        <v>0</v>
      </c>
      <c r="F988" t="s">
        <v>917</v>
      </c>
    </row>
    <row r="989" spans="1:6">
      <c r="A989">
        <v>382</v>
      </c>
      <c r="B989">
        <v>3</v>
      </c>
      <c r="C989">
        <v>3</v>
      </c>
      <c r="D989">
        <v>0</v>
      </c>
      <c r="E989">
        <v>16.056149999999999</v>
      </c>
      <c r="F989" t="s">
        <v>99</v>
      </c>
    </row>
    <row r="990" spans="1:6">
      <c r="A990">
        <v>383</v>
      </c>
      <c r="B990">
        <v>3</v>
      </c>
      <c r="C990">
        <v>3</v>
      </c>
      <c r="D990">
        <v>0</v>
      </c>
      <c r="E990">
        <v>13.734220000000001</v>
      </c>
      <c r="F990" t="s">
        <v>918</v>
      </c>
    </row>
    <row r="991" spans="1:6">
      <c r="A991">
        <v>384</v>
      </c>
      <c r="B991">
        <v>3</v>
      </c>
      <c r="C991">
        <v>0</v>
      </c>
      <c r="D991">
        <v>3</v>
      </c>
      <c r="E991">
        <v>11.96869</v>
      </c>
      <c r="F991" t="s">
        <v>919</v>
      </c>
    </row>
    <row r="992" spans="1:6">
      <c r="A992">
        <v>385</v>
      </c>
      <c r="B992">
        <v>3</v>
      </c>
      <c r="C992">
        <v>3</v>
      </c>
      <c r="D992">
        <v>0</v>
      </c>
      <c r="E992">
        <v>15.056150000000001</v>
      </c>
      <c r="F992" t="s">
        <v>920</v>
      </c>
    </row>
    <row r="993" spans="1:6">
      <c r="A993">
        <v>386</v>
      </c>
      <c r="B993">
        <v>3</v>
      </c>
      <c r="C993">
        <v>2</v>
      </c>
      <c r="D993">
        <v>1</v>
      </c>
      <c r="E993">
        <v>13.47119</v>
      </c>
      <c r="F993" t="s">
        <v>601</v>
      </c>
    </row>
    <row r="994" spans="1:6">
      <c r="A994">
        <v>387</v>
      </c>
      <c r="B994">
        <v>3</v>
      </c>
      <c r="C994">
        <v>2</v>
      </c>
      <c r="D994">
        <v>1</v>
      </c>
      <c r="E994">
        <v>0</v>
      </c>
      <c r="F994" t="s">
        <v>921</v>
      </c>
    </row>
    <row r="995" spans="1:6">
      <c r="A995">
        <v>388</v>
      </c>
      <c r="B995">
        <v>3</v>
      </c>
      <c r="C995">
        <v>1</v>
      </c>
      <c r="D995">
        <v>2</v>
      </c>
      <c r="E995">
        <v>14.056150000000001</v>
      </c>
      <c r="F995" t="s">
        <v>922</v>
      </c>
    </row>
    <row r="996" spans="1:6">
      <c r="A996">
        <v>389</v>
      </c>
      <c r="B996">
        <v>3</v>
      </c>
      <c r="C996">
        <v>0</v>
      </c>
      <c r="D996">
        <v>3</v>
      </c>
      <c r="E996">
        <v>0</v>
      </c>
      <c r="F996" t="s">
        <v>923</v>
      </c>
    </row>
    <row r="997" spans="1:6">
      <c r="A997">
        <v>390</v>
      </c>
      <c r="B997">
        <v>3</v>
      </c>
      <c r="C997">
        <v>2</v>
      </c>
      <c r="D997">
        <v>1</v>
      </c>
      <c r="E997">
        <v>15.056150000000001</v>
      </c>
      <c r="F997" t="s">
        <v>924</v>
      </c>
    </row>
    <row r="998" spans="1:6">
      <c r="A998">
        <v>391</v>
      </c>
      <c r="B998">
        <v>3</v>
      </c>
      <c r="C998">
        <v>0</v>
      </c>
      <c r="D998">
        <v>3</v>
      </c>
      <c r="E998">
        <v>0</v>
      </c>
      <c r="F998" t="s">
        <v>925</v>
      </c>
    </row>
    <row r="999" spans="1:6">
      <c r="A999">
        <v>392</v>
      </c>
      <c r="B999">
        <v>3</v>
      </c>
      <c r="C999">
        <v>1</v>
      </c>
      <c r="D999">
        <v>2</v>
      </c>
      <c r="E999">
        <v>14.056150000000001</v>
      </c>
      <c r="F999" t="s">
        <v>611</v>
      </c>
    </row>
    <row r="1000" spans="1:6">
      <c r="A1000">
        <v>393</v>
      </c>
      <c r="B1000">
        <v>3</v>
      </c>
      <c r="C1000">
        <v>1</v>
      </c>
      <c r="D1000">
        <v>2</v>
      </c>
      <c r="E1000">
        <v>10.22326</v>
      </c>
      <c r="F1000" t="s">
        <v>237</v>
      </c>
    </row>
    <row r="1001" spans="1:6">
      <c r="A1001">
        <v>394</v>
      </c>
      <c r="B1001">
        <v>3</v>
      </c>
      <c r="C1001">
        <v>2</v>
      </c>
      <c r="D1001">
        <v>1</v>
      </c>
      <c r="E1001">
        <v>0</v>
      </c>
      <c r="F1001" t="s">
        <v>926</v>
      </c>
    </row>
    <row r="1002" spans="1:6">
      <c r="A1002">
        <v>395</v>
      </c>
      <c r="B1002">
        <v>3</v>
      </c>
      <c r="C1002">
        <v>0</v>
      </c>
      <c r="D1002">
        <v>3</v>
      </c>
      <c r="E1002">
        <v>0</v>
      </c>
      <c r="F1002" t="s">
        <v>774</v>
      </c>
    </row>
    <row r="1003" spans="1:6">
      <c r="A1003">
        <v>396</v>
      </c>
      <c r="B1003">
        <v>3</v>
      </c>
      <c r="C1003">
        <v>2</v>
      </c>
      <c r="D1003">
        <v>1</v>
      </c>
      <c r="E1003">
        <v>13.47119</v>
      </c>
      <c r="F1003" t="s">
        <v>927</v>
      </c>
    </row>
    <row r="1004" spans="1:6">
      <c r="A1004">
        <v>397</v>
      </c>
      <c r="B1004">
        <v>3</v>
      </c>
      <c r="C1004">
        <v>0</v>
      </c>
      <c r="D1004">
        <v>3</v>
      </c>
      <c r="E1004">
        <v>10.62989</v>
      </c>
      <c r="F1004" t="s">
        <v>928</v>
      </c>
    </row>
    <row r="1005" spans="1:6">
      <c r="A1005">
        <v>399</v>
      </c>
      <c r="B1005">
        <v>3</v>
      </c>
      <c r="C1005">
        <v>3</v>
      </c>
      <c r="D1005">
        <v>0</v>
      </c>
      <c r="E1005">
        <v>12.734220000000001</v>
      </c>
      <c r="F1005" t="s">
        <v>336</v>
      </c>
    </row>
    <row r="1006" spans="1:6">
      <c r="A1006">
        <v>402</v>
      </c>
      <c r="B1006">
        <v>3</v>
      </c>
      <c r="C1006">
        <v>2</v>
      </c>
      <c r="D1006">
        <v>1</v>
      </c>
      <c r="E1006">
        <v>0</v>
      </c>
      <c r="F1006" t="s">
        <v>667</v>
      </c>
    </row>
    <row r="1007" spans="1:6">
      <c r="A1007">
        <v>403</v>
      </c>
      <c r="B1007">
        <v>3</v>
      </c>
      <c r="C1007">
        <v>1</v>
      </c>
      <c r="D1007">
        <v>2</v>
      </c>
      <c r="E1007">
        <v>16.056149999999999</v>
      </c>
      <c r="F1007" t="s">
        <v>929</v>
      </c>
    </row>
    <row r="1008" spans="1:6">
      <c r="A1008">
        <v>404</v>
      </c>
      <c r="B1008">
        <v>3</v>
      </c>
      <c r="C1008">
        <v>0</v>
      </c>
      <c r="D1008">
        <v>3</v>
      </c>
      <c r="E1008">
        <v>0</v>
      </c>
      <c r="F1008" t="s">
        <v>930</v>
      </c>
    </row>
    <row r="1009" spans="1:6">
      <c r="A1009">
        <v>407</v>
      </c>
      <c r="B1009">
        <v>3</v>
      </c>
      <c r="C1009">
        <v>2</v>
      </c>
      <c r="D1009">
        <v>1</v>
      </c>
      <c r="E1009">
        <v>11.056150000000001</v>
      </c>
      <c r="F1009" t="s">
        <v>512</v>
      </c>
    </row>
    <row r="1010" spans="1:6">
      <c r="A1010">
        <v>408</v>
      </c>
      <c r="B1010">
        <v>3</v>
      </c>
      <c r="C1010">
        <v>1</v>
      </c>
      <c r="D1010">
        <v>2</v>
      </c>
      <c r="E1010">
        <v>0</v>
      </c>
      <c r="F1010" t="s">
        <v>931</v>
      </c>
    </row>
    <row r="1011" spans="1:6">
      <c r="A1011">
        <v>410</v>
      </c>
      <c r="B1011">
        <v>3</v>
      </c>
      <c r="C1011">
        <v>2</v>
      </c>
      <c r="D1011">
        <v>1</v>
      </c>
      <c r="E1011">
        <v>10.07887</v>
      </c>
      <c r="F1011" t="s">
        <v>69</v>
      </c>
    </row>
    <row r="1012" spans="1:6">
      <c r="A1012">
        <v>411</v>
      </c>
      <c r="B1012">
        <v>3</v>
      </c>
      <c r="C1012">
        <v>3</v>
      </c>
      <c r="D1012">
        <v>0</v>
      </c>
      <c r="E1012">
        <v>16.056149999999999</v>
      </c>
      <c r="F1012" t="s">
        <v>932</v>
      </c>
    </row>
    <row r="1013" spans="1:6">
      <c r="A1013">
        <v>412</v>
      </c>
      <c r="B1013">
        <v>3</v>
      </c>
      <c r="C1013">
        <v>1</v>
      </c>
      <c r="D1013">
        <v>2</v>
      </c>
      <c r="E1013">
        <v>13.47119</v>
      </c>
      <c r="F1013" t="s">
        <v>933</v>
      </c>
    </row>
    <row r="1014" spans="1:6">
      <c r="A1014">
        <v>413</v>
      </c>
      <c r="B1014">
        <v>3</v>
      </c>
      <c r="C1014">
        <v>3</v>
      </c>
      <c r="D1014">
        <v>0</v>
      </c>
      <c r="E1014">
        <v>12.596719999999999</v>
      </c>
      <c r="F1014" t="s">
        <v>746</v>
      </c>
    </row>
    <row r="1015" spans="1:6">
      <c r="A1015">
        <v>415</v>
      </c>
      <c r="B1015">
        <v>3</v>
      </c>
      <c r="C1015">
        <v>1</v>
      </c>
      <c r="D1015">
        <v>2</v>
      </c>
      <c r="E1015">
        <v>12.47119</v>
      </c>
      <c r="F1015" t="s">
        <v>934</v>
      </c>
    </row>
    <row r="1016" spans="1:6">
      <c r="A1016">
        <v>416</v>
      </c>
      <c r="B1016">
        <v>3</v>
      </c>
      <c r="C1016">
        <v>0</v>
      </c>
      <c r="D1016">
        <v>3</v>
      </c>
      <c r="E1016">
        <v>0</v>
      </c>
      <c r="F1016" t="s">
        <v>935</v>
      </c>
    </row>
    <row r="1017" spans="1:6">
      <c r="A1017">
        <v>418</v>
      </c>
      <c r="B1017">
        <v>3</v>
      </c>
      <c r="C1017">
        <v>0</v>
      </c>
      <c r="D1017">
        <v>3</v>
      </c>
      <c r="E1017">
        <v>15.056150000000001</v>
      </c>
      <c r="F1017" t="s">
        <v>460</v>
      </c>
    </row>
    <row r="1018" spans="1:6">
      <c r="A1018">
        <v>419</v>
      </c>
      <c r="B1018">
        <v>3</v>
      </c>
      <c r="C1018">
        <v>3</v>
      </c>
      <c r="D1018">
        <v>0</v>
      </c>
      <c r="E1018">
        <v>11.248799999999999</v>
      </c>
      <c r="F1018" t="s">
        <v>615</v>
      </c>
    </row>
    <row r="1019" spans="1:6">
      <c r="A1019">
        <v>420</v>
      </c>
      <c r="B1019">
        <v>3</v>
      </c>
      <c r="C1019">
        <v>2</v>
      </c>
      <c r="D1019">
        <v>1</v>
      </c>
      <c r="E1019">
        <v>15.056150000000001</v>
      </c>
      <c r="F1019" t="s">
        <v>936</v>
      </c>
    </row>
    <row r="1020" spans="1:6">
      <c r="A1020">
        <v>421</v>
      </c>
      <c r="B1020">
        <v>3</v>
      </c>
      <c r="C1020">
        <v>1</v>
      </c>
      <c r="D1020">
        <v>2</v>
      </c>
      <c r="E1020">
        <v>14.056150000000001</v>
      </c>
      <c r="F1020" t="s">
        <v>789</v>
      </c>
    </row>
    <row r="1021" spans="1:6">
      <c r="A1021">
        <v>422</v>
      </c>
      <c r="B1021">
        <v>3</v>
      </c>
      <c r="C1021">
        <v>3</v>
      </c>
      <c r="D1021">
        <v>0</v>
      </c>
      <c r="E1021">
        <v>12.248799999999999</v>
      </c>
      <c r="F1021" t="s">
        <v>937</v>
      </c>
    </row>
    <row r="1022" spans="1:6">
      <c r="A1022">
        <v>423</v>
      </c>
      <c r="B1022">
        <v>3</v>
      </c>
      <c r="C1022">
        <v>2</v>
      </c>
      <c r="D1022">
        <v>1</v>
      </c>
      <c r="E1022">
        <v>0</v>
      </c>
      <c r="F1022" t="s">
        <v>938</v>
      </c>
    </row>
    <row r="1023" spans="1:6">
      <c r="A1023">
        <v>424</v>
      </c>
      <c r="B1023">
        <v>3</v>
      </c>
      <c r="C1023">
        <v>2</v>
      </c>
      <c r="D1023">
        <v>1</v>
      </c>
      <c r="E1023">
        <v>12.056150000000001</v>
      </c>
      <c r="F1023" t="s">
        <v>939</v>
      </c>
    </row>
    <row r="1024" spans="1:6">
      <c r="A1024">
        <v>425</v>
      </c>
      <c r="B1024">
        <v>3</v>
      </c>
      <c r="C1024">
        <v>3</v>
      </c>
      <c r="D1024">
        <v>0</v>
      </c>
      <c r="E1024">
        <v>16.056149999999999</v>
      </c>
      <c r="F1024" t="s">
        <v>940</v>
      </c>
    </row>
    <row r="1025" spans="1:6">
      <c r="A1025">
        <v>426</v>
      </c>
      <c r="B1025">
        <v>3</v>
      </c>
      <c r="C1025">
        <v>3</v>
      </c>
      <c r="D1025">
        <v>0</v>
      </c>
      <c r="E1025">
        <v>12.886229999999999</v>
      </c>
      <c r="F1025" t="s">
        <v>675</v>
      </c>
    </row>
    <row r="1026" spans="1:6">
      <c r="A1026">
        <v>428</v>
      </c>
      <c r="B1026">
        <v>3</v>
      </c>
      <c r="C1026">
        <v>3</v>
      </c>
      <c r="D1026">
        <v>0</v>
      </c>
      <c r="E1026">
        <v>15.056150000000001</v>
      </c>
      <c r="F1026" t="s">
        <v>941</v>
      </c>
    </row>
    <row r="1027" spans="1:6">
      <c r="A1027">
        <v>429</v>
      </c>
      <c r="B1027">
        <v>3</v>
      </c>
      <c r="C1027">
        <v>3</v>
      </c>
      <c r="D1027">
        <v>0</v>
      </c>
      <c r="E1027">
        <v>0</v>
      </c>
      <c r="F1027" t="s">
        <v>942</v>
      </c>
    </row>
    <row r="1028" spans="1:6">
      <c r="A1028">
        <v>430</v>
      </c>
      <c r="B1028">
        <v>3</v>
      </c>
      <c r="C1028">
        <v>0</v>
      </c>
      <c r="D1028">
        <v>3</v>
      </c>
      <c r="E1028">
        <v>13.47119</v>
      </c>
      <c r="F1028" t="s">
        <v>943</v>
      </c>
    </row>
    <row r="1029" spans="1:6">
      <c r="A1029">
        <v>436</v>
      </c>
      <c r="B1029">
        <v>3</v>
      </c>
      <c r="C1029">
        <v>1</v>
      </c>
      <c r="D1029">
        <v>2</v>
      </c>
      <c r="E1029">
        <v>13.056150000000001</v>
      </c>
      <c r="F1029" t="s">
        <v>603</v>
      </c>
    </row>
    <row r="1030" spans="1:6">
      <c r="A1030">
        <v>437</v>
      </c>
      <c r="B1030">
        <v>3</v>
      </c>
      <c r="C1030">
        <v>2</v>
      </c>
      <c r="D1030">
        <v>1</v>
      </c>
      <c r="E1030">
        <v>0</v>
      </c>
      <c r="F1030" t="s">
        <v>944</v>
      </c>
    </row>
    <row r="1031" spans="1:6">
      <c r="A1031">
        <v>439</v>
      </c>
      <c r="B1031">
        <v>3</v>
      </c>
      <c r="C1031">
        <v>0</v>
      </c>
      <c r="D1031">
        <v>3</v>
      </c>
      <c r="E1031">
        <v>11.47119</v>
      </c>
      <c r="F1031" t="s">
        <v>283</v>
      </c>
    </row>
    <row r="1032" spans="1:6">
      <c r="A1032">
        <v>443</v>
      </c>
      <c r="B1032">
        <v>3</v>
      </c>
      <c r="C1032">
        <v>1</v>
      </c>
      <c r="D1032">
        <v>2</v>
      </c>
      <c r="E1032">
        <v>0</v>
      </c>
      <c r="F1032" t="s">
        <v>945</v>
      </c>
    </row>
    <row r="1033" spans="1:6">
      <c r="A1033">
        <v>445</v>
      </c>
      <c r="B1033">
        <v>3</v>
      </c>
      <c r="C1033">
        <v>1</v>
      </c>
      <c r="D1033">
        <v>2</v>
      </c>
      <c r="E1033">
        <v>0</v>
      </c>
      <c r="F1033" t="s">
        <v>946</v>
      </c>
    </row>
    <row r="1034" spans="1:6">
      <c r="A1034">
        <v>446</v>
      </c>
      <c r="B1034">
        <v>3</v>
      </c>
      <c r="C1034">
        <v>2</v>
      </c>
      <c r="D1034">
        <v>1</v>
      </c>
      <c r="E1034">
        <v>13.734220000000001</v>
      </c>
      <c r="F1034" t="s">
        <v>947</v>
      </c>
    </row>
    <row r="1035" spans="1:6">
      <c r="A1035">
        <v>447</v>
      </c>
      <c r="B1035">
        <v>3</v>
      </c>
      <c r="C1035">
        <v>1</v>
      </c>
      <c r="D1035">
        <v>2</v>
      </c>
      <c r="E1035">
        <v>12.47119</v>
      </c>
      <c r="F1035" t="s">
        <v>948</v>
      </c>
    </row>
    <row r="1036" spans="1:6">
      <c r="A1036">
        <v>448</v>
      </c>
      <c r="B1036">
        <v>3</v>
      </c>
      <c r="C1036">
        <v>1</v>
      </c>
      <c r="D1036">
        <v>2</v>
      </c>
      <c r="E1036">
        <v>0</v>
      </c>
      <c r="F1036" t="s">
        <v>949</v>
      </c>
    </row>
    <row r="1037" spans="1:6">
      <c r="A1037">
        <v>450</v>
      </c>
      <c r="B1037">
        <v>3</v>
      </c>
      <c r="C1037">
        <v>0</v>
      </c>
      <c r="D1037">
        <v>3</v>
      </c>
      <c r="E1037">
        <v>12.734220000000001</v>
      </c>
      <c r="F1037" t="s">
        <v>950</v>
      </c>
    </row>
    <row r="1038" spans="1:6">
      <c r="A1038">
        <v>451</v>
      </c>
      <c r="B1038">
        <v>3</v>
      </c>
      <c r="C1038">
        <v>3</v>
      </c>
      <c r="D1038">
        <v>0</v>
      </c>
      <c r="E1038">
        <v>0</v>
      </c>
      <c r="F1038" t="s">
        <v>951</v>
      </c>
    </row>
    <row r="1039" spans="1:6">
      <c r="A1039">
        <v>452</v>
      </c>
      <c r="B1039">
        <v>3</v>
      </c>
      <c r="C1039">
        <v>1</v>
      </c>
      <c r="D1039">
        <v>2</v>
      </c>
      <c r="E1039">
        <v>13.056150000000001</v>
      </c>
      <c r="F1039" t="s">
        <v>617</v>
      </c>
    </row>
    <row r="1040" spans="1:6">
      <c r="A1040">
        <v>457</v>
      </c>
      <c r="B1040">
        <v>3</v>
      </c>
      <c r="C1040">
        <v>3</v>
      </c>
      <c r="D1040">
        <v>0</v>
      </c>
      <c r="E1040">
        <v>10.532590000000001</v>
      </c>
      <c r="F1040" t="s">
        <v>171</v>
      </c>
    </row>
    <row r="1041" spans="1:6">
      <c r="A1041">
        <v>458</v>
      </c>
      <c r="B1041">
        <v>3</v>
      </c>
      <c r="C1041">
        <v>1</v>
      </c>
      <c r="D1041">
        <v>2</v>
      </c>
      <c r="E1041">
        <v>11.301259999999999</v>
      </c>
      <c r="F1041" t="s">
        <v>284</v>
      </c>
    </row>
    <row r="1042" spans="1:6">
      <c r="A1042">
        <v>459</v>
      </c>
      <c r="B1042">
        <v>3</v>
      </c>
      <c r="C1042">
        <v>2</v>
      </c>
      <c r="D1042">
        <v>1</v>
      </c>
      <c r="E1042">
        <v>0</v>
      </c>
      <c r="F1042" t="s">
        <v>952</v>
      </c>
    </row>
    <row r="1043" spans="1:6">
      <c r="A1043">
        <v>460</v>
      </c>
      <c r="B1043">
        <v>3</v>
      </c>
      <c r="C1043">
        <v>2</v>
      </c>
      <c r="D1043">
        <v>1</v>
      </c>
      <c r="E1043">
        <v>11.248799999999999</v>
      </c>
      <c r="F1043" t="s">
        <v>606</v>
      </c>
    </row>
    <row r="1044" spans="1:6">
      <c r="A1044">
        <v>461</v>
      </c>
      <c r="B1044">
        <v>3</v>
      </c>
      <c r="C1044">
        <v>1</v>
      </c>
      <c r="D1044">
        <v>2</v>
      </c>
      <c r="E1044">
        <v>16.056149999999999</v>
      </c>
      <c r="F1044" t="s">
        <v>953</v>
      </c>
    </row>
    <row r="1045" spans="1:6">
      <c r="A1045">
        <v>462</v>
      </c>
      <c r="B1045">
        <v>3</v>
      </c>
      <c r="C1045">
        <v>0</v>
      </c>
      <c r="D1045">
        <v>3</v>
      </c>
      <c r="E1045">
        <v>0</v>
      </c>
      <c r="F1045" t="s">
        <v>954</v>
      </c>
    </row>
    <row r="1046" spans="1:6">
      <c r="A1046">
        <v>463</v>
      </c>
      <c r="B1046">
        <v>3</v>
      </c>
      <c r="C1046">
        <v>1</v>
      </c>
      <c r="D1046">
        <v>2</v>
      </c>
      <c r="E1046">
        <v>13.248799999999999</v>
      </c>
      <c r="F1046" t="s">
        <v>955</v>
      </c>
    </row>
    <row r="1047" spans="1:6">
      <c r="A1047">
        <v>464</v>
      </c>
      <c r="B1047">
        <v>3</v>
      </c>
      <c r="C1047">
        <v>1</v>
      </c>
      <c r="D1047">
        <v>2</v>
      </c>
      <c r="E1047">
        <v>12.596719999999999</v>
      </c>
      <c r="F1047" t="s">
        <v>449</v>
      </c>
    </row>
    <row r="1048" spans="1:6">
      <c r="A1048">
        <v>465</v>
      </c>
      <c r="B1048">
        <v>3</v>
      </c>
      <c r="C1048">
        <v>2</v>
      </c>
      <c r="D1048">
        <v>1</v>
      </c>
      <c r="E1048">
        <v>14.056150000000001</v>
      </c>
      <c r="F1048" t="s">
        <v>796</v>
      </c>
    </row>
    <row r="1049" spans="1:6">
      <c r="A1049">
        <v>466</v>
      </c>
      <c r="B1049">
        <v>3</v>
      </c>
      <c r="C1049">
        <v>1</v>
      </c>
      <c r="D1049">
        <v>2</v>
      </c>
      <c r="E1049">
        <v>14.47119</v>
      </c>
      <c r="F1049" t="s">
        <v>489</v>
      </c>
    </row>
    <row r="1050" spans="1:6">
      <c r="A1050">
        <v>467</v>
      </c>
      <c r="B1050">
        <v>3</v>
      </c>
      <c r="C1050">
        <v>2</v>
      </c>
      <c r="D1050">
        <v>1</v>
      </c>
      <c r="E1050">
        <v>12.734220000000001</v>
      </c>
      <c r="F1050" t="s">
        <v>297</v>
      </c>
    </row>
    <row r="1051" spans="1:6">
      <c r="A1051">
        <v>468</v>
      </c>
      <c r="B1051">
        <v>3</v>
      </c>
      <c r="C1051">
        <v>2</v>
      </c>
      <c r="D1051">
        <v>1</v>
      </c>
      <c r="E1051">
        <v>16.056149999999999</v>
      </c>
      <c r="F1051" t="s">
        <v>956</v>
      </c>
    </row>
    <row r="1052" spans="1:6">
      <c r="A1052">
        <v>469</v>
      </c>
      <c r="B1052">
        <v>3</v>
      </c>
      <c r="C1052">
        <v>0</v>
      </c>
      <c r="D1052">
        <v>3</v>
      </c>
      <c r="E1052">
        <v>16.056149999999999</v>
      </c>
      <c r="F1052" t="s">
        <v>638</v>
      </c>
    </row>
    <row r="1053" spans="1:6">
      <c r="A1053">
        <v>470</v>
      </c>
      <c r="B1053">
        <v>3</v>
      </c>
      <c r="C1053">
        <v>2</v>
      </c>
      <c r="D1053">
        <v>1</v>
      </c>
      <c r="E1053">
        <v>14.056150000000001</v>
      </c>
      <c r="F1053" t="s">
        <v>957</v>
      </c>
    </row>
    <row r="1054" spans="1:6">
      <c r="A1054">
        <v>471</v>
      </c>
      <c r="B1054">
        <v>3</v>
      </c>
      <c r="C1054">
        <v>2</v>
      </c>
      <c r="D1054">
        <v>1</v>
      </c>
      <c r="E1054">
        <v>16.056149999999999</v>
      </c>
      <c r="F1054" t="s">
        <v>958</v>
      </c>
    </row>
    <row r="1055" spans="1:6">
      <c r="A1055">
        <v>472</v>
      </c>
      <c r="B1055">
        <v>3</v>
      </c>
      <c r="C1055">
        <v>0</v>
      </c>
      <c r="D1055">
        <v>3</v>
      </c>
      <c r="E1055">
        <v>10.248799999999999</v>
      </c>
      <c r="F1055" t="s">
        <v>135</v>
      </c>
    </row>
    <row r="1056" spans="1:6">
      <c r="A1056">
        <v>473</v>
      </c>
      <c r="B1056">
        <v>3</v>
      </c>
      <c r="C1056">
        <v>3</v>
      </c>
      <c r="D1056">
        <v>0</v>
      </c>
      <c r="E1056">
        <v>0</v>
      </c>
      <c r="F1056" t="s">
        <v>590</v>
      </c>
    </row>
    <row r="1057" spans="1:6">
      <c r="A1057">
        <v>474</v>
      </c>
      <c r="B1057">
        <v>3</v>
      </c>
      <c r="C1057">
        <v>1</v>
      </c>
      <c r="D1057">
        <v>2</v>
      </c>
      <c r="E1057">
        <v>9.5325900000000008</v>
      </c>
      <c r="F1057" t="s">
        <v>90</v>
      </c>
    </row>
    <row r="1058" spans="1:6">
      <c r="A1058">
        <v>475</v>
      </c>
      <c r="B1058">
        <v>3</v>
      </c>
      <c r="C1058">
        <v>1</v>
      </c>
      <c r="D1058">
        <v>2</v>
      </c>
      <c r="E1058">
        <v>0</v>
      </c>
      <c r="F1058" t="s">
        <v>959</v>
      </c>
    </row>
    <row r="1059" spans="1:6">
      <c r="A1059">
        <v>476</v>
      </c>
      <c r="B1059">
        <v>3</v>
      </c>
      <c r="C1059">
        <v>1</v>
      </c>
      <c r="D1059">
        <v>2</v>
      </c>
      <c r="E1059">
        <v>11.80822</v>
      </c>
      <c r="F1059" t="s">
        <v>526</v>
      </c>
    </row>
    <row r="1060" spans="1:6">
      <c r="A1060">
        <v>477</v>
      </c>
      <c r="B1060">
        <v>3</v>
      </c>
      <c r="C1060">
        <v>1</v>
      </c>
      <c r="D1060">
        <v>2</v>
      </c>
      <c r="E1060">
        <v>0</v>
      </c>
      <c r="F1060" t="s">
        <v>960</v>
      </c>
    </row>
    <row r="1061" spans="1:6">
      <c r="A1061">
        <v>478</v>
      </c>
      <c r="B1061">
        <v>3</v>
      </c>
      <c r="C1061">
        <v>2</v>
      </c>
      <c r="D1061">
        <v>1</v>
      </c>
      <c r="E1061">
        <v>12.248799999999999</v>
      </c>
      <c r="F1061" t="s">
        <v>961</v>
      </c>
    </row>
    <row r="1062" spans="1:6">
      <c r="A1062">
        <v>479</v>
      </c>
      <c r="B1062">
        <v>3</v>
      </c>
      <c r="C1062">
        <v>2</v>
      </c>
      <c r="D1062">
        <v>1</v>
      </c>
      <c r="E1062">
        <v>0</v>
      </c>
      <c r="F1062" t="s">
        <v>962</v>
      </c>
    </row>
    <row r="1063" spans="1:6">
      <c r="A1063">
        <v>480</v>
      </c>
      <c r="B1063">
        <v>3</v>
      </c>
      <c r="C1063">
        <v>1</v>
      </c>
      <c r="D1063">
        <v>2</v>
      </c>
      <c r="E1063">
        <v>13.47119</v>
      </c>
      <c r="F1063" t="s">
        <v>963</v>
      </c>
    </row>
    <row r="1064" spans="1:6">
      <c r="A1064">
        <v>481</v>
      </c>
      <c r="B1064">
        <v>3</v>
      </c>
      <c r="C1064">
        <v>1</v>
      </c>
      <c r="D1064">
        <v>2</v>
      </c>
      <c r="E1064">
        <v>0</v>
      </c>
      <c r="F1064" t="s">
        <v>685</v>
      </c>
    </row>
    <row r="1065" spans="1:6">
      <c r="A1065">
        <v>486</v>
      </c>
      <c r="B1065">
        <v>3</v>
      </c>
      <c r="C1065">
        <v>1</v>
      </c>
      <c r="D1065">
        <v>2</v>
      </c>
      <c r="E1065">
        <v>13.734220000000001</v>
      </c>
      <c r="F1065" t="s">
        <v>964</v>
      </c>
    </row>
    <row r="1066" spans="1:6">
      <c r="A1066">
        <v>487</v>
      </c>
      <c r="B1066">
        <v>3</v>
      </c>
      <c r="C1066">
        <v>3</v>
      </c>
      <c r="D1066">
        <v>0</v>
      </c>
      <c r="E1066">
        <v>14.47119</v>
      </c>
      <c r="F1066" t="s">
        <v>965</v>
      </c>
    </row>
    <row r="1067" spans="1:6">
      <c r="A1067">
        <v>488</v>
      </c>
      <c r="B1067">
        <v>3</v>
      </c>
      <c r="C1067">
        <v>0</v>
      </c>
      <c r="D1067">
        <v>3</v>
      </c>
      <c r="E1067">
        <v>13.47119</v>
      </c>
      <c r="F1067" t="s">
        <v>392</v>
      </c>
    </row>
    <row r="1068" spans="1:6">
      <c r="A1068">
        <v>489</v>
      </c>
      <c r="B1068">
        <v>3</v>
      </c>
      <c r="C1068">
        <v>2</v>
      </c>
      <c r="D1068">
        <v>1</v>
      </c>
      <c r="E1068">
        <v>16.056149999999999</v>
      </c>
      <c r="F1068" t="s">
        <v>966</v>
      </c>
    </row>
    <row r="1069" spans="1:6">
      <c r="A1069">
        <v>490</v>
      </c>
      <c r="B1069">
        <v>3</v>
      </c>
      <c r="C1069">
        <v>1</v>
      </c>
      <c r="D1069">
        <v>2</v>
      </c>
      <c r="E1069">
        <v>0</v>
      </c>
      <c r="F1069" t="s">
        <v>801</v>
      </c>
    </row>
    <row r="1070" spans="1:6">
      <c r="A1070">
        <v>492</v>
      </c>
      <c r="B1070">
        <v>3</v>
      </c>
      <c r="C1070">
        <v>3</v>
      </c>
      <c r="D1070">
        <v>0</v>
      </c>
      <c r="E1070">
        <v>11.886229999999999</v>
      </c>
      <c r="F1070" t="s">
        <v>687</v>
      </c>
    </row>
    <row r="1071" spans="1:6">
      <c r="A1071">
        <v>493</v>
      </c>
      <c r="B1071">
        <v>3</v>
      </c>
      <c r="C1071">
        <v>3</v>
      </c>
      <c r="D1071">
        <v>0</v>
      </c>
      <c r="E1071">
        <v>16.056149999999999</v>
      </c>
      <c r="F1071" t="s">
        <v>967</v>
      </c>
    </row>
    <row r="1072" spans="1:6">
      <c r="A1072">
        <v>495</v>
      </c>
      <c r="B1072">
        <v>3</v>
      </c>
      <c r="C1072">
        <v>3</v>
      </c>
      <c r="D1072">
        <v>0</v>
      </c>
      <c r="E1072">
        <v>0</v>
      </c>
      <c r="F1072" t="s">
        <v>968</v>
      </c>
    </row>
    <row r="1073" spans="1:6">
      <c r="A1073">
        <v>496</v>
      </c>
      <c r="B1073">
        <v>3</v>
      </c>
      <c r="C1073">
        <v>2</v>
      </c>
      <c r="D1073">
        <v>1</v>
      </c>
      <c r="E1073">
        <v>11.47119</v>
      </c>
      <c r="F1073" t="s">
        <v>584</v>
      </c>
    </row>
    <row r="1074" spans="1:6">
      <c r="A1074">
        <v>499</v>
      </c>
      <c r="B1074">
        <v>3</v>
      </c>
      <c r="C1074">
        <v>1</v>
      </c>
      <c r="D1074">
        <v>2</v>
      </c>
      <c r="E1074">
        <v>14.47119</v>
      </c>
      <c r="F1074" t="s">
        <v>969</v>
      </c>
    </row>
    <row r="1075" spans="1:6">
      <c r="A1075">
        <v>500</v>
      </c>
      <c r="B1075">
        <v>3</v>
      </c>
      <c r="C1075">
        <v>2</v>
      </c>
      <c r="D1075">
        <v>1</v>
      </c>
      <c r="E1075">
        <v>0</v>
      </c>
      <c r="F1075" t="s">
        <v>970</v>
      </c>
    </row>
    <row r="1076" spans="1:6">
      <c r="A1076">
        <v>502</v>
      </c>
      <c r="B1076">
        <v>3</v>
      </c>
      <c r="C1076">
        <v>0</v>
      </c>
      <c r="D1076">
        <v>3</v>
      </c>
      <c r="E1076">
        <v>14.47119</v>
      </c>
      <c r="F1076" t="s">
        <v>803</v>
      </c>
    </row>
    <row r="1077" spans="1:6">
      <c r="A1077">
        <v>503</v>
      </c>
      <c r="B1077">
        <v>3</v>
      </c>
      <c r="C1077">
        <v>2</v>
      </c>
      <c r="D1077">
        <v>1</v>
      </c>
      <c r="E1077">
        <v>0</v>
      </c>
      <c r="F1077" t="s">
        <v>971</v>
      </c>
    </row>
    <row r="1078" spans="1:6">
      <c r="A1078">
        <v>504</v>
      </c>
      <c r="B1078">
        <v>3</v>
      </c>
      <c r="C1078">
        <v>2</v>
      </c>
      <c r="D1078">
        <v>1</v>
      </c>
      <c r="E1078">
        <v>0</v>
      </c>
      <c r="F1078" t="s">
        <v>972</v>
      </c>
    </row>
    <row r="1079" spans="1:6">
      <c r="A1079">
        <v>505</v>
      </c>
      <c r="B1079">
        <v>3</v>
      </c>
      <c r="C1079">
        <v>1</v>
      </c>
      <c r="D1079">
        <v>2</v>
      </c>
      <c r="E1079">
        <v>11.734220000000001</v>
      </c>
      <c r="F1079" t="s">
        <v>806</v>
      </c>
    </row>
    <row r="1080" spans="1:6">
      <c r="A1080">
        <v>506</v>
      </c>
      <c r="B1080">
        <v>3</v>
      </c>
      <c r="C1080">
        <v>2</v>
      </c>
      <c r="D1080">
        <v>1</v>
      </c>
      <c r="E1080">
        <v>13.47119</v>
      </c>
      <c r="F1080" t="s">
        <v>973</v>
      </c>
    </row>
    <row r="1081" spans="1:6">
      <c r="A1081">
        <v>507</v>
      </c>
      <c r="B1081">
        <v>3</v>
      </c>
      <c r="C1081">
        <v>1</v>
      </c>
      <c r="D1081">
        <v>2</v>
      </c>
      <c r="E1081">
        <v>14.056150000000001</v>
      </c>
      <c r="F1081" t="s">
        <v>974</v>
      </c>
    </row>
    <row r="1082" spans="1:6">
      <c r="A1082">
        <v>508</v>
      </c>
      <c r="B1082">
        <v>3</v>
      </c>
      <c r="C1082">
        <v>1</v>
      </c>
      <c r="D1082">
        <v>2</v>
      </c>
      <c r="E1082">
        <v>14.056150000000001</v>
      </c>
      <c r="F1082" t="s">
        <v>975</v>
      </c>
    </row>
    <row r="1083" spans="1:6">
      <c r="A1083">
        <v>510</v>
      </c>
      <c r="B1083">
        <v>3</v>
      </c>
      <c r="C1083">
        <v>2</v>
      </c>
      <c r="D1083">
        <v>1</v>
      </c>
      <c r="E1083">
        <v>15.056150000000001</v>
      </c>
      <c r="F1083" t="s">
        <v>976</v>
      </c>
    </row>
    <row r="1084" spans="1:6">
      <c r="A1084">
        <v>511</v>
      </c>
      <c r="B1084">
        <v>3</v>
      </c>
      <c r="C1084">
        <v>0</v>
      </c>
      <c r="D1084">
        <v>3</v>
      </c>
      <c r="E1084">
        <v>0</v>
      </c>
      <c r="F1084" t="s">
        <v>977</v>
      </c>
    </row>
    <row r="1085" spans="1:6">
      <c r="A1085">
        <v>512</v>
      </c>
      <c r="B1085">
        <v>3</v>
      </c>
      <c r="C1085">
        <v>1</v>
      </c>
      <c r="D1085">
        <v>2</v>
      </c>
      <c r="E1085">
        <v>0</v>
      </c>
      <c r="F1085" t="s">
        <v>459</v>
      </c>
    </row>
    <row r="1086" spans="1:6">
      <c r="A1086">
        <v>513</v>
      </c>
      <c r="B1086">
        <v>3</v>
      </c>
      <c r="C1086">
        <v>1</v>
      </c>
      <c r="D1086">
        <v>2</v>
      </c>
      <c r="E1086">
        <v>0</v>
      </c>
      <c r="F1086" t="s">
        <v>978</v>
      </c>
    </row>
    <row r="1087" spans="1:6">
      <c r="A1087">
        <v>514</v>
      </c>
      <c r="B1087">
        <v>3</v>
      </c>
      <c r="C1087">
        <v>0</v>
      </c>
      <c r="D1087">
        <v>3</v>
      </c>
      <c r="E1087">
        <v>13.47119</v>
      </c>
      <c r="F1087" t="s">
        <v>979</v>
      </c>
    </row>
    <row r="1088" spans="1:6">
      <c r="A1088">
        <v>515</v>
      </c>
      <c r="B1088">
        <v>3</v>
      </c>
      <c r="C1088">
        <v>2</v>
      </c>
      <c r="D1088">
        <v>1</v>
      </c>
      <c r="E1088">
        <v>12.248799999999999</v>
      </c>
      <c r="F1088" t="s">
        <v>980</v>
      </c>
    </row>
    <row r="1089" spans="1:6">
      <c r="A1089">
        <v>516</v>
      </c>
      <c r="B1089">
        <v>3</v>
      </c>
      <c r="C1089">
        <v>2</v>
      </c>
      <c r="D1089">
        <v>1</v>
      </c>
      <c r="E1089">
        <v>14.47119</v>
      </c>
      <c r="F1089" t="s">
        <v>778</v>
      </c>
    </row>
    <row r="1090" spans="1:6">
      <c r="A1090">
        <v>517</v>
      </c>
      <c r="B1090">
        <v>3</v>
      </c>
      <c r="C1090">
        <v>2</v>
      </c>
      <c r="D1090">
        <v>1</v>
      </c>
      <c r="E1090">
        <v>11.011760000000001</v>
      </c>
      <c r="F1090" t="s">
        <v>981</v>
      </c>
    </row>
    <row r="1091" spans="1:6">
      <c r="A1091">
        <v>518</v>
      </c>
      <c r="B1091">
        <v>3</v>
      </c>
      <c r="C1091">
        <v>1</v>
      </c>
      <c r="D1091">
        <v>2</v>
      </c>
      <c r="E1091">
        <v>0</v>
      </c>
      <c r="F1091" t="s">
        <v>982</v>
      </c>
    </row>
    <row r="1092" spans="1:6">
      <c r="A1092">
        <v>519</v>
      </c>
      <c r="B1092">
        <v>3</v>
      </c>
      <c r="C1092">
        <v>2</v>
      </c>
      <c r="D1092">
        <v>1</v>
      </c>
      <c r="E1092">
        <v>12.35571</v>
      </c>
      <c r="F1092" t="s">
        <v>983</v>
      </c>
    </row>
    <row r="1093" spans="1:6">
      <c r="A1093">
        <v>520</v>
      </c>
      <c r="B1093">
        <v>3</v>
      </c>
      <c r="C1093">
        <v>3</v>
      </c>
      <c r="D1093">
        <v>0</v>
      </c>
      <c r="E1093">
        <v>12.886229999999999</v>
      </c>
      <c r="F1093" t="s">
        <v>984</v>
      </c>
    </row>
    <row r="1094" spans="1:6">
      <c r="A1094">
        <v>521</v>
      </c>
      <c r="B1094">
        <v>3</v>
      </c>
      <c r="C1094">
        <v>3</v>
      </c>
      <c r="D1094">
        <v>0</v>
      </c>
      <c r="E1094">
        <v>10.596719999999999</v>
      </c>
      <c r="F1094" t="s">
        <v>563</v>
      </c>
    </row>
    <row r="1095" spans="1:6">
      <c r="A1095">
        <v>522</v>
      </c>
      <c r="B1095">
        <v>3</v>
      </c>
      <c r="C1095">
        <v>0</v>
      </c>
      <c r="D1095">
        <v>3</v>
      </c>
      <c r="E1095">
        <v>0</v>
      </c>
      <c r="F1095" t="s">
        <v>985</v>
      </c>
    </row>
    <row r="1096" spans="1:6">
      <c r="A1096">
        <v>524</v>
      </c>
      <c r="B1096">
        <v>3</v>
      </c>
      <c r="C1096">
        <v>3</v>
      </c>
      <c r="D1096">
        <v>0</v>
      </c>
      <c r="E1096">
        <v>12.248799999999999</v>
      </c>
      <c r="F1096" t="s">
        <v>509</v>
      </c>
    </row>
    <row r="1097" spans="1:6">
      <c r="A1097">
        <v>525</v>
      </c>
      <c r="B1097">
        <v>3</v>
      </c>
      <c r="C1097">
        <v>0</v>
      </c>
      <c r="D1097">
        <v>3</v>
      </c>
      <c r="E1097">
        <v>12.47119</v>
      </c>
      <c r="F1097" t="s">
        <v>986</v>
      </c>
    </row>
    <row r="1098" spans="1:6">
      <c r="A1098">
        <v>526</v>
      </c>
      <c r="B1098">
        <v>3</v>
      </c>
      <c r="C1098">
        <v>0</v>
      </c>
      <c r="D1098">
        <v>3</v>
      </c>
      <c r="E1098">
        <v>11.41229</v>
      </c>
      <c r="F1098" t="s">
        <v>987</v>
      </c>
    </row>
    <row r="1099" spans="1:6">
      <c r="A1099">
        <v>527</v>
      </c>
      <c r="B1099">
        <v>3</v>
      </c>
      <c r="C1099">
        <v>2</v>
      </c>
      <c r="D1099">
        <v>1</v>
      </c>
      <c r="E1099">
        <v>14.47119</v>
      </c>
      <c r="F1099" t="s">
        <v>988</v>
      </c>
    </row>
    <row r="1100" spans="1:6">
      <c r="A1100">
        <v>530</v>
      </c>
      <c r="B1100">
        <v>3</v>
      </c>
      <c r="C1100">
        <v>3</v>
      </c>
      <c r="D1100">
        <v>0</v>
      </c>
      <c r="E1100">
        <v>13.734220000000001</v>
      </c>
      <c r="F1100" t="s">
        <v>648</v>
      </c>
    </row>
    <row r="1101" spans="1:6">
      <c r="A1101">
        <v>532</v>
      </c>
      <c r="B1101">
        <v>3</v>
      </c>
      <c r="C1101">
        <v>2</v>
      </c>
      <c r="D1101">
        <v>1</v>
      </c>
      <c r="E1101">
        <v>11.14926</v>
      </c>
      <c r="F1101" t="s">
        <v>649</v>
      </c>
    </row>
    <row r="1102" spans="1:6">
      <c r="A1102">
        <v>533</v>
      </c>
      <c r="B1102">
        <v>3</v>
      </c>
      <c r="C1102">
        <v>3</v>
      </c>
      <c r="D1102">
        <v>0</v>
      </c>
      <c r="E1102">
        <v>12.056150000000001</v>
      </c>
      <c r="F1102" t="s">
        <v>456</v>
      </c>
    </row>
    <row r="1103" spans="1:6">
      <c r="A1103">
        <v>534</v>
      </c>
      <c r="B1103">
        <v>3</v>
      </c>
      <c r="C1103">
        <v>0</v>
      </c>
      <c r="D1103">
        <v>3</v>
      </c>
      <c r="E1103">
        <v>14.056150000000001</v>
      </c>
      <c r="F1103" t="s">
        <v>989</v>
      </c>
    </row>
    <row r="1104" spans="1:6">
      <c r="A1104">
        <v>535</v>
      </c>
      <c r="B1104">
        <v>3</v>
      </c>
      <c r="C1104">
        <v>2</v>
      </c>
      <c r="D1104">
        <v>1</v>
      </c>
      <c r="E1104">
        <v>14.47119</v>
      </c>
      <c r="F1104" t="s">
        <v>990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9"/>
  <sheetViews>
    <sheetView workbookViewId="0">
      <selection activeCell="E15" sqref="E15"/>
    </sheetView>
  </sheetViews>
  <sheetFormatPr baseColWidth="10" defaultColWidth="8.83203125" defaultRowHeight="14" x14ac:dyDescent="0"/>
  <cols>
    <col min="1" max="1" width="11.1640625" customWidth="1"/>
  </cols>
  <sheetData>
    <row r="1" spans="1:6">
      <c r="A1" s="25" t="s">
        <v>191</v>
      </c>
      <c r="B1" s="20"/>
      <c r="C1" s="20"/>
      <c r="D1" s="20"/>
      <c r="E1" s="20"/>
      <c r="F1" s="20"/>
    </row>
    <row r="2" spans="1:6">
      <c r="A2" s="26" t="s">
        <v>143</v>
      </c>
      <c r="B2" s="25" t="s">
        <v>144</v>
      </c>
      <c r="C2" s="25"/>
      <c r="D2" s="25"/>
      <c r="E2" s="25" t="s">
        <v>46</v>
      </c>
      <c r="F2" s="25" t="s">
        <v>47</v>
      </c>
    </row>
    <row r="3" spans="1:6">
      <c r="A3">
        <v>7</v>
      </c>
      <c r="B3">
        <v>3</v>
      </c>
      <c r="C3">
        <v>0</v>
      </c>
      <c r="D3">
        <v>3</v>
      </c>
      <c r="E3">
        <v>10.026400000000001</v>
      </c>
      <c r="F3" t="s">
        <v>428</v>
      </c>
    </row>
    <row r="4" spans="1:6">
      <c r="A4">
        <v>8</v>
      </c>
      <c r="B4">
        <v>3</v>
      </c>
      <c r="C4">
        <v>0</v>
      </c>
      <c r="D4">
        <v>3</v>
      </c>
      <c r="E4">
        <v>0</v>
      </c>
      <c r="F4" t="s">
        <v>991</v>
      </c>
    </row>
    <row r="5" spans="1:6">
      <c r="A5">
        <v>10</v>
      </c>
      <c r="B5">
        <v>3</v>
      </c>
      <c r="C5">
        <v>0</v>
      </c>
      <c r="D5">
        <v>3</v>
      </c>
      <c r="E5">
        <v>14.83376</v>
      </c>
      <c r="F5" t="s">
        <v>992</v>
      </c>
    </row>
    <row r="7" spans="1:6">
      <c r="A7" s="25" t="s">
        <v>259</v>
      </c>
      <c r="B7" s="20"/>
      <c r="C7" s="20"/>
      <c r="D7" s="20"/>
      <c r="E7" s="20"/>
      <c r="F7" s="20"/>
    </row>
    <row r="8" spans="1:6">
      <c r="A8" s="26" t="s">
        <v>143</v>
      </c>
      <c r="B8" s="25" t="s">
        <v>144</v>
      </c>
      <c r="C8" s="25"/>
      <c r="D8" s="25"/>
      <c r="E8" s="25" t="s">
        <v>46</v>
      </c>
      <c r="F8" s="25" t="s">
        <v>47</v>
      </c>
    </row>
    <row r="9" spans="1:6">
      <c r="A9">
        <v>6</v>
      </c>
      <c r="B9">
        <v>6</v>
      </c>
      <c r="C9">
        <v>3</v>
      </c>
      <c r="D9">
        <v>3</v>
      </c>
      <c r="E9">
        <v>13.734220000000001</v>
      </c>
      <c r="F9" t="s">
        <v>993</v>
      </c>
    </row>
    <row r="10" spans="1:6">
      <c r="A10">
        <v>8</v>
      </c>
      <c r="B10">
        <v>5</v>
      </c>
      <c r="C10">
        <v>4</v>
      </c>
      <c r="D10">
        <v>1</v>
      </c>
      <c r="E10">
        <v>9.9857600000000009</v>
      </c>
      <c r="F10" t="s">
        <v>135</v>
      </c>
    </row>
    <row r="11" spans="1:6">
      <c r="A11">
        <v>10</v>
      </c>
      <c r="B11">
        <v>4</v>
      </c>
      <c r="C11">
        <v>1</v>
      </c>
      <c r="D11">
        <v>3</v>
      </c>
      <c r="E11">
        <v>8.0117600000000007</v>
      </c>
      <c r="F11" t="s">
        <v>137</v>
      </c>
    </row>
    <row r="12" spans="1:6">
      <c r="A12">
        <v>13</v>
      </c>
      <c r="B12">
        <v>3</v>
      </c>
      <c r="C12">
        <v>1</v>
      </c>
      <c r="D12">
        <v>2</v>
      </c>
      <c r="E12">
        <v>12.734220000000001</v>
      </c>
      <c r="F12" t="s">
        <v>918</v>
      </c>
    </row>
    <row r="13" spans="1:6">
      <c r="A13">
        <v>16</v>
      </c>
      <c r="B13">
        <v>3</v>
      </c>
      <c r="C13">
        <v>2</v>
      </c>
      <c r="D13">
        <v>1</v>
      </c>
      <c r="E13">
        <v>7.8177500000000002</v>
      </c>
      <c r="F13" t="s">
        <v>178</v>
      </c>
    </row>
    <row r="14" spans="1:6">
      <c r="A14">
        <v>17</v>
      </c>
      <c r="B14">
        <v>3</v>
      </c>
      <c r="C14">
        <v>0</v>
      </c>
      <c r="D14">
        <v>3</v>
      </c>
      <c r="E14">
        <v>12.056150000000001</v>
      </c>
      <c r="F14" t="s">
        <v>994</v>
      </c>
    </row>
    <row r="15" spans="1:6">
      <c r="A15">
        <v>20</v>
      </c>
      <c r="B15">
        <v>3</v>
      </c>
      <c r="C15">
        <v>3</v>
      </c>
      <c r="D15">
        <v>0</v>
      </c>
      <c r="E15">
        <v>13.47119</v>
      </c>
      <c r="F15" t="s">
        <v>995</v>
      </c>
    </row>
    <row r="16" spans="1:6">
      <c r="A16">
        <v>21</v>
      </c>
      <c r="B16">
        <v>3</v>
      </c>
      <c r="C16">
        <v>0</v>
      </c>
      <c r="D16">
        <v>3</v>
      </c>
      <c r="E16">
        <v>10.80822</v>
      </c>
      <c r="F16" t="s">
        <v>996</v>
      </c>
    </row>
    <row r="17" spans="1:6">
      <c r="A17">
        <v>22</v>
      </c>
      <c r="B17">
        <v>3</v>
      </c>
      <c r="C17">
        <v>0</v>
      </c>
      <c r="D17">
        <v>3</v>
      </c>
      <c r="E17">
        <v>8.6638300000000008</v>
      </c>
      <c r="F17" t="s">
        <v>275</v>
      </c>
    </row>
    <row r="19" spans="1:6">
      <c r="A19" s="25" t="s">
        <v>27</v>
      </c>
      <c r="B19" s="20"/>
      <c r="C19" s="20"/>
      <c r="D19" s="20"/>
      <c r="E19" s="20"/>
      <c r="F19" s="20"/>
    </row>
    <row r="20" spans="1:6">
      <c r="A20" s="26" t="s">
        <v>143</v>
      </c>
      <c r="B20" s="25" t="s">
        <v>144</v>
      </c>
      <c r="C20" s="25"/>
      <c r="D20" s="25"/>
      <c r="E20" s="25" t="s">
        <v>46</v>
      </c>
      <c r="F20" s="25" t="s">
        <v>47</v>
      </c>
    </row>
    <row r="21" spans="1:6">
      <c r="A21">
        <v>5</v>
      </c>
      <c r="B21">
        <v>7</v>
      </c>
      <c r="C21">
        <v>1</v>
      </c>
      <c r="D21">
        <v>6</v>
      </c>
      <c r="E21">
        <v>7.6132099999999996</v>
      </c>
      <c r="F21" t="s">
        <v>48</v>
      </c>
    </row>
    <row r="22" spans="1:6">
      <c r="A22">
        <v>7</v>
      </c>
      <c r="B22">
        <v>4</v>
      </c>
      <c r="C22">
        <v>1</v>
      </c>
      <c r="D22">
        <v>3</v>
      </c>
      <c r="E22">
        <v>12.301259999999999</v>
      </c>
      <c r="F22" t="s">
        <v>146</v>
      </c>
    </row>
    <row r="23" spans="1:6">
      <c r="A23">
        <v>9</v>
      </c>
      <c r="B23">
        <v>3</v>
      </c>
      <c r="C23">
        <v>1</v>
      </c>
      <c r="D23">
        <v>2</v>
      </c>
      <c r="E23">
        <v>7.9686899999999996</v>
      </c>
      <c r="F23" t="s">
        <v>282</v>
      </c>
    </row>
    <row r="24" spans="1:6">
      <c r="A24">
        <v>10</v>
      </c>
      <c r="B24">
        <v>3</v>
      </c>
      <c r="C24">
        <v>1</v>
      </c>
      <c r="D24">
        <v>2</v>
      </c>
      <c r="E24">
        <v>9.3282299999999996</v>
      </c>
      <c r="F24" t="s">
        <v>123</v>
      </c>
    </row>
    <row r="25" spans="1:6">
      <c r="A25">
        <v>11</v>
      </c>
      <c r="B25">
        <v>3</v>
      </c>
      <c r="C25">
        <v>0</v>
      </c>
      <c r="D25">
        <v>3</v>
      </c>
      <c r="E25">
        <v>7.9686899999999996</v>
      </c>
      <c r="F25" t="s">
        <v>73</v>
      </c>
    </row>
    <row r="26" spans="1:6">
      <c r="A26">
        <v>12</v>
      </c>
      <c r="B26">
        <v>3</v>
      </c>
      <c r="C26">
        <v>1</v>
      </c>
      <c r="D26">
        <v>2</v>
      </c>
      <c r="E26">
        <v>10.886229999999999</v>
      </c>
      <c r="F26" t="s">
        <v>687</v>
      </c>
    </row>
    <row r="27" spans="1:6">
      <c r="A27">
        <v>13</v>
      </c>
      <c r="B27">
        <v>3</v>
      </c>
      <c r="C27">
        <v>2</v>
      </c>
      <c r="D27">
        <v>1</v>
      </c>
      <c r="E27">
        <v>14.056150000000001</v>
      </c>
      <c r="F27" t="s">
        <v>997</v>
      </c>
    </row>
    <row r="28" spans="1:6">
      <c r="A28">
        <v>14</v>
      </c>
      <c r="B28">
        <v>3</v>
      </c>
      <c r="C28">
        <v>1</v>
      </c>
      <c r="D28">
        <v>2</v>
      </c>
      <c r="E28">
        <v>0</v>
      </c>
      <c r="F28" t="s">
        <v>998</v>
      </c>
    </row>
    <row r="29" spans="1:6">
      <c r="A29">
        <v>15</v>
      </c>
      <c r="B29">
        <v>3</v>
      </c>
      <c r="C29">
        <v>2</v>
      </c>
      <c r="D29">
        <v>1</v>
      </c>
      <c r="E29">
        <v>14.056150000000001</v>
      </c>
      <c r="F29" t="s">
        <v>94</v>
      </c>
    </row>
    <row r="30" spans="1:6">
      <c r="A30">
        <v>17</v>
      </c>
      <c r="B30">
        <v>3</v>
      </c>
      <c r="C30">
        <v>3</v>
      </c>
      <c r="D30">
        <v>0</v>
      </c>
      <c r="E30">
        <v>12.47119</v>
      </c>
      <c r="F30" t="s">
        <v>503</v>
      </c>
    </row>
    <row r="32" spans="1:6">
      <c r="A32" s="25" t="s">
        <v>170</v>
      </c>
      <c r="B32" s="20"/>
      <c r="C32" s="20"/>
      <c r="D32" s="20"/>
      <c r="E32" s="20"/>
      <c r="F32" s="20"/>
    </row>
    <row r="33" spans="1:6">
      <c r="A33" s="26" t="s">
        <v>143</v>
      </c>
      <c r="B33" s="25" t="s">
        <v>144</v>
      </c>
      <c r="C33" s="25"/>
      <c r="D33" s="25"/>
      <c r="E33" s="25" t="s">
        <v>46</v>
      </c>
      <c r="F33" s="25" t="s">
        <v>47</v>
      </c>
    </row>
    <row r="34" spans="1:6">
      <c r="A34">
        <v>9</v>
      </c>
      <c r="B34">
        <v>12</v>
      </c>
      <c r="C34">
        <v>0</v>
      </c>
      <c r="D34">
        <v>12</v>
      </c>
      <c r="E34">
        <v>8.1402699999999992</v>
      </c>
      <c r="F34" t="s">
        <v>66</v>
      </c>
    </row>
    <row r="35" spans="1:6">
      <c r="A35">
        <v>14</v>
      </c>
      <c r="B35">
        <v>8</v>
      </c>
      <c r="C35">
        <v>0</v>
      </c>
      <c r="D35">
        <v>8</v>
      </c>
      <c r="E35">
        <v>7.1015899999999998</v>
      </c>
      <c r="F35" t="s">
        <v>69</v>
      </c>
    </row>
    <row r="36" spans="1:6">
      <c r="A36">
        <v>17</v>
      </c>
      <c r="B36">
        <v>7</v>
      </c>
      <c r="C36">
        <v>1</v>
      </c>
      <c r="D36">
        <v>6</v>
      </c>
      <c r="E36">
        <v>10.564299999999999</v>
      </c>
      <c r="F36" t="s">
        <v>67</v>
      </c>
    </row>
    <row r="37" spans="1:6">
      <c r="A37">
        <v>21</v>
      </c>
      <c r="B37">
        <v>7</v>
      </c>
      <c r="C37">
        <v>0</v>
      </c>
      <c r="D37">
        <v>7</v>
      </c>
      <c r="E37">
        <v>12.886229999999999</v>
      </c>
      <c r="F37" t="s">
        <v>500</v>
      </c>
    </row>
    <row r="38" spans="1:6">
      <c r="A38">
        <v>23</v>
      </c>
      <c r="B38">
        <v>6</v>
      </c>
      <c r="C38">
        <v>1</v>
      </c>
      <c r="D38">
        <v>5</v>
      </c>
      <c r="E38">
        <v>9.3419100000000004</v>
      </c>
      <c r="F38" t="s">
        <v>999</v>
      </c>
    </row>
    <row r="39" spans="1:6">
      <c r="A39">
        <v>26</v>
      </c>
      <c r="B39">
        <v>6</v>
      </c>
      <c r="C39">
        <v>1</v>
      </c>
      <c r="D39">
        <v>5</v>
      </c>
      <c r="E39">
        <v>7.3419100000000004</v>
      </c>
      <c r="F39" t="s">
        <v>204</v>
      </c>
    </row>
    <row r="40" spans="1:6">
      <c r="A40">
        <v>28</v>
      </c>
      <c r="B40">
        <v>6</v>
      </c>
      <c r="C40">
        <v>3</v>
      </c>
      <c r="D40">
        <v>3</v>
      </c>
      <c r="E40">
        <v>7.61944</v>
      </c>
      <c r="F40" t="s">
        <v>245</v>
      </c>
    </row>
    <row r="41" spans="1:6">
      <c r="A41">
        <v>29</v>
      </c>
      <c r="B41">
        <v>6</v>
      </c>
      <c r="C41">
        <v>3</v>
      </c>
      <c r="D41">
        <v>3</v>
      </c>
      <c r="E41">
        <v>6.6865500000000004</v>
      </c>
      <c r="F41" t="s">
        <v>36</v>
      </c>
    </row>
    <row r="42" spans="1:6">
      <c r="A42">
        <v>30</v>
      </c>
      <c r="B42">
        <v>6</v>
      </c>
      <c r="C42">
        <v>3</v>
      </c>
      <c r="D42">
        <v>3</v>
      </c>
      <c r="E42">
        <v>0</v>
      </c>
      <c r="F42" t="s">
        <v>502</v>
      </c>
    </row>
    <row r="43" spans="1:6">
      <c r="A43">
        <v>31</v>
      </c>
      <c r="B43">
        <v>6</v>
      </c>
      <c r="C43">
        <v>0</v>
      </c>
      <c r="D43">
        <v>6</v>
      </c>
      <c r="E43">
        <v>10.07887</v>
      </c>
      <c r="F43" t="s">
        <v>503</v>
      </c>
    </row>
    <row r="44" spans="1:6">
      <c r="A44">
        <v>32</v>
      </c>
      <c r="B44">
        <v>5</v>
      </c>
      <c r="C44">
        <v>2</v>
      </c>
      <c r="D44">
        <v>3</v>
      </c>
      <c r="E44">
        <v>6.3133400000000002</v>
      </c>
      <c r="F44" t="s">
        <v>180</v>
      </c>
    </row>
    <row r="45" spans="1:6">
      <c r="A45">
        <v>33</v>
      </c>
      <c r="B45">
        <v>5</v>
      </c>
      <c r="C45">
        <v>1</v>
      </c>
      <c r="D45">
        <v>4</v>
      </c>
      <c r="E45">
        <v>6.7569400000000002</v>
      </c>
      <c r="F45" t="s">
        <v>148</v>
      </c>
    </row>
    <row r="46" spans="1:6">
      <c r="A46">
        <v>37</v>
      </c>
      <c r="B46">
        <v>4</v>
      </c>
      <c r="C46">
        <v>0</v>
      </c>
      <c r="D46">
        <v>4</v>
      </c>
      <c r="E46">
        <v>9.4939099999999996</v>
      </c>
      <c r="F46" t="s">
        <v>1000</v>
      </c>
    </row>
    <row r="47" spans="1:6">
      <c r="A47">
        <v>38</v>
      </c>
      <c r="B47">
        <v>4</v>
      </c>
      <c r="C47">
        <v>2</v>
      </c>
      <c r="D47">
        <v>2</v>
      </c>
      <c r="E47">
        <v>4.18405</v>
      </c>
      <c r="F47" t="s">
        <v>177</v>
      </c>
    </row>
    <row r="48" spans="1:6">
      <c r="A48">
        <v>41</v>
      </c>
      <c r="B48">
        <v>4</v>
      </c>
      <c r="C48">
        <v>0</v>
      </c>
      <c r="D48">
        <v>4</v>
      </c>
      <c r="E48">
        <v>7.3784299999999998</v>
      </c>
      <c r="F48" t="s">
        <v>172</v>
      </c>
    </row>
    <row r="49" spans="1:6">
      <c r="A49">
        <v>42</v>
      </c>
      <c r="B49">
        <v>4</v>
      </c>
      <c r="C49">
        <v>3</v>
      </c>
      <c r="D49">
        <v>1</v>
      </c>
      <c r="E49">
        <v>6.0564999999999998</v>
      </c>
      <c r="F49" t="s">
        <v>56</v>
      </c>
    </row>
    <row r="50" spans="1:6">
      <c r="A50">
        <v>43</v>
      </c>
      <c r="B50">
        <v>4</v>
      </c>
      <c r="C50">
        <v>2</v>
      </c>
      <c r="D50">
        <v>2</v>
      </c>
      <c r="E50">
        <v>4.6951700000000001</v>
      </c>
      <c r="F50" t="s">
        <v>210</v>
      </c>
    </row>
    <row r="51" spans="1:6">
      <c r="A51">
        <v>45</v>
      </c>
      <c r="B51">
        <v>4</v>
      </c>
      <c r="C51">
        <v>3</v>
      </c>
      <c r="D51">
        <v>1</v>
      </c>
      <c r="E51">
        <v>11.07887</v>
      </c>
      <c r="F51" t="s">
        <v>1001</v>
      </c>
    </row>
    <row r="52" spans="1:6">
      <c r="A52">
        <v>48</v>
      </c>
      <c r="B52">
        <v>3</v>
      </c>
      <c r="C52">
        <v>2</v>
      </c>
      <c r="D52">
        <v>1</v>
      </c>
      <c r="E52">
        <v>4.2801299999999998</v>
      </c>
      <c r="F52" t="s">
        <v>179</v>
      </c>
    </row>
    <row r="53" spans="1:6">
      <c r="A53">
        <v>49</v>
      </c>
      <c r="B53">
        <v>3</v>
      </c>
      <c r="C53">
        <v>2</v>
      </c>
      <c r="D53">
        <v>1</v>
      </c>
      <c r="E53">
        <v>4.2208899999999998</v>
      </c>
      <c r="F53" t="s">
        <v>213</v>
      </c>
    </row>
    <row r="54" spans="1:6">
      <c r="A54">
        <v>50</v>
      </c>
      <c r="B54">
        <v>3</v>
      </c>
      <c r="C54">
        <v>1</v>
      </c>
      <c r="D54">
        <v>2</v>
      </c>
      <c r="E54">
        <v>4.0564999999999998</v>
      </c>
      <c r="F54" t="s">
        <v>80</v>
      </c>
    </row>
    <row r="55" spans="1:6">
      <c r="A55">
        <v>52</v>
      </c>
      <c r="B55">
        <v>3</v>
      </c>
      <c r="C55">
        <v>1</v>
      </c>
      <c r="D55">
        <v>2</v>
      </c>
      <c r="E55">
        <v>7.2043999999999997</v>
      </c>
      <c r="F55" t="s">
        <v>72</v>
      </c>
    </row>
    <row r="56" spans="1:6">
      <c r="A56">
        <v>53</v>
      </c>
      <c r="B56">
        <v>3</v>
      </c>
      <c r="C56">
        <v>0</v>
      </c>
      <c r="D56">
        <v>3</v>
      </c>
      <c r="E56">
        <v>8.4939099999999996</v>
      </c>
      <c r="F56" t="s">
        <v>146</v>
      </c>
    </row>
    <row r="57" spans="1:6">
      <c r="A57">
        <v>54</v>
      </c>
      <c r="B57">
        <v>3</v>
      </c>
      <c r="C57">
        <v>0</v>
      </c>
      <c r="D57">
        <v>3</v>
      </c>
      <c r="E57">
        <v>4.7096400000000003</v>
      </c>
      <c r="F57" t="s">
        <v>149</v>
      </c>
    </row>
    <row r="58" spans="1:6">
      <c r="A58">
        <v>55</v>
      </c>
      <c r="B58">
        <v>3</v>
      </c>
      <c r="C58">
        <v>1</v>
      </c>
      <c r="D58">
        <v>2</v>
      </c>
      <c r="E58">
        <v>4.5763699999999998</v>
      </c>
      <c r="F58" t="s">
        <v>282</v>
      </c>
    </row>
    <row r="59" spans="1:6">
      <c r="A59">
        <v>56</v>
      </c>
      <c r="B59">
        <v>3</v>
      </c>
      <c r="C59">
        <v>2</v>
      </c>
      <c r="D59">
        <v>1</v>
      </c>
      <c r="E59">
        <v>6.7569400000000002</v>
      </c>
      <c r="F59" t="s">
        <v>528</v>
      </c>
    </row>
    <row r="60" spans="1:6">
      <c r="A60">
        <v>57</v>
      </c>
      <c r="B60">
        <v>3</v>
      </c>
      <c r="C60">
        <v>1</v>
      </c>
      <c r="D60">
        <v>2</v>
      </c>
      <c r="E60">
        <v>5.5763699999999998</v>
      </c>
      <c r="F60" t="s">
        <v>147</v>
      </c>
    </row>
    <row r="61" spans="1:6">
      <c r="A61">
        <v>58</v>
      </c>
      <c r="B61">
        <v>3</v>
      </c>
      <c r="C61">
        <v>2</v>
      </c>
      <c r="D61">
        <v>1</v>
      </c>
      <c r="E61">
        <v>4.2043999999999997</v>
      </c>
      <c r="F61" t="s">
        <v>137</v>
      </c>
    </row>
    <row r="62" spans="1:6">
      <c r="A62">
        <v>59</v>
      </c>
      <c r="B62">
        <v>3</v>
      </c>
      <c r="C62">
        <v>2</v>
      </c>
      <c r="D62">
        <v>1</v>
      </c>
      <c r="E62">
        <v>7.2043999999999997</v>
      </c>
      <c r="F62" t="s">
        <v>899</v>
      </c>
    </row>
    <row r="63" spans="1:6">
      <c r="A63">
        <v>60</v>
      </c>
      <c r="B63">
        <v>3</v>
      </c>
      <c r="C63">
        <v>2</v>
      </c>
      <c r="D63">
        <v>1</v>
      </c>
      <c r="E63">
        <v>4.0056200000000004</v>
      </c>
      <c r="F63" t="s">
        <v>185</v>
      </c>
    </row>
    <row r="64" spans="1:6">
      <c r="A64">
        <v>61</v>
      </c>
      <c r="B64">
        <v>3</v>
      </c>
      <c r="C64">
        <v>0</v>
      </c>
      <c r="D64">
        <v>3</v>
      </c>
      <c r="E64">
        <v>8.4939099999999996</v>
      </c>
      <c r="F64" t="s">
        <v>187</v>
      </c>
    </row>
    <row r="65" spans="1:6">
      <c r="A65">
        <v>63</v>
      </c>
      <c r="B65">
        <v>3</v>
      </c>
      <c r="C65">
        <v>2</v>
      </c>
      <c r="D65">
        <v>1</v>
      </c>
      <c r="E65">
        <v>0</v>
      </c>
      <c r="F65" t="s">
        <v>1002</v>
      </c>
    </row>
    <row r="66" spans="1:6">
      <c r="A66">
        <v>64</v>
      </c>
      <c r="B66">
        <v>3</v>
      </c>
      <c r="C66">
        <v>3</v>
      </c>
      <c r="D66">
        <v>0</v>
      </c>
      <c r="E66">
        <v>6.7569400000000002</v>
      </c>
      <c r="F66" t="s">
        <v>562</v>
      </c>
    </row>
    <row r="67" spans="1:6">
      <c r="A67">
        <v>65</v>
      </c>
      <c r="B67">
        <v>3</v>
      </c>
      <c r="C67">
        <v>3</v>
      </c>
      <c r="D67">
        <v>0</v>
      </c>
      <c r="E67">
        <v>7.8564800000000004</v>
      </c>
      <c r="F67" t="s">
        <v>509</v>
      </c>
    </row>
    <row r="68" spans="1:6">
      <c r="A68">
        <v>67</v>
      </c>
      <c r="B68">
        <v>3</v>
      </c>
      <c r="C68">
        <v>2</v>
      </c>
      <c r="D68">
        <v>1</v>
      </c>
      <c r="E68">
        <v>3.8694199999999999</v>
      </c>
      <c r="F68" t="s">
        <v>98</v>
      </c>
    </row>
    <row r="70" spans="1:6">
      <c r="A70" s="30" t="s">
        <v>159</v>
      </c>
      <c r="B70" s="31"/>
      <c r="C70" s="31"/>
      <c r="D70" s="31"/>
      <c r="E70" s="31"/>
      <c r="F70" s="31"/>
    </row>
    <row r="71" spans="1:6">
      <c r="A71" s="32" t="s">
        <v>143</v>
      </c>
      <c r="B71" s="30" t="s">
        <v>144</v>
      </c>
      <c r="C71" s="30"/>
      <c r="D71" s="30"/>
      <c r="E71" s="30" t="s">
        <v>46</v>
      </c>
      <c r="F71" s="30" t="s">
        <v>47</v>
      </c>
    </row>
    <row r="72" spans="1:6">
      <c r="A72">
        <v>6</v>
      </c>
      <c r="B72">
        <v>3</v>
      </c>
      <c r="C72">
        <v>2</v>
      </c>
      <c r="D72">
        <v>1</v>
      </c>
      <c r="E72">
        <v>9.1333199999999994</v>
      </c>
      <c r="F72" t="s">
        <v>235</v>
      </c>
    </row>
    <row r="73" spans="1:6">
      <c r="A73">
        <v>7</v>
      </c>
      <c r="B73">
        <v>3</v>
      </c>
      <c r="C73">
        <v>2</v>
      </c>
      <c r="D73">
        <v>1</v>
      </c>
      <c r="E73">
        <v>12.35571</v>
      </c>
      <c r="F73" t="s">
        <v>1003</v>
      </c>
    </row>
    <row r="74" spans="1:6">
      <c r="A74">
        <v>8</v>
      </c>
      <c r="B74">
        <v>3</v>
      </c>
      <c r="C74">
        <v>3</v>
      </c>
      <c r="D74">
        <v>0</v>
      </c>
      <c r="E74">
        <v>11.61875</v>
      </c>
      <c r="F74" t="s">
        <v>1004</v>
      </c>
    </row>
    <row r="76" spans="1:6">
      <c r="A76" s="30" t="s">
        <v>174</v>
      </c>
      <c r="B76" s="31"/>
      <c r="C76" s="31"/>
      <c r="D76" s="31"/>
      <c r="E76" s="31"/>
      <c r="F76" s="31"/>
    </row>
    <row r="77" spans="1:6">
      <c r="A77" s="32" t="s">
        <v>143</v>
      </c>
      <c r="B77" s="30" t="s">
        <v>144</v>
      </c>
      <c r="C77" s="30"/>
      <c r="D77" s="30"/>
      <c r="E77" s="30" t="s">
        <v>46</v>
      </c>
      <c r="F77" s="30" t="s">
        <v>47</v>
      </c>
    </row>
    <row r="78" spans="1:6">
      <c r="A78">
        <v>9</v>
      </c>
      <c r="B78">
        <v>20</v>
      </c>
      <c r="C78">
        <v>5</v>
      </c>
      <c r="D78">
        <v>15</v>
      </c>
      <c r="E78">
        <v>5.0983200000000002</v>
      </c>
      <c r="F78" t="s">
        <v>80</v>
      </c>
    </row>
    <row r="79" spans="1:6">
      <c r="A79">
        <v>15</v>
      </c>
      <c r="B79">
        <v>13</v>
      </c>
      <c r="C79">
        <v>13</v>
      </c>
      <c r="D79">
        <v>0</v>
      </c>
      <c r="E79">
        <v>6.2015200000000004</v>
      </c>
      <c r="F79" t="s">
        <v>117</v>
      </c>
    </row>
    <row r="80" spans="1:6">
      <c r="A80">
        <v>20</v>
      </c>
      <c r="B80">
        <v>11</v>
      </c>
      <c r="C80">
        <v>11</v>
      </c>
      <c r="D80">
        <v>0</v>
      </c>
      <c r="E80">
        <v>5.7346300000000001</v>
      </c>
      <c r="F80" t="s">
        <v>57</v>
      </c>
    </row>
    <row r="81" spans="1:6">
      <c r="A81">
        <v>25</v>
      </c>
      <c r="B81">
        <v>8</v>
      </c>
      <c r="C81">
        <v>7</v>
      </c>
      <c r="D81">
        <v>1</v>
      </c>
      <c r="E81">
        <v>4.8291399999999998</v>
      </c>
      <c r="F81" t="s">
        <v>276</v>
      </c>
    </row>
    <row r="82" spans="1:6">
      <c r="A82">
        <v>26</v>
      </c>
      <c r="B82">
        <v>8</v>
      </c>
      <c r="C82">
        <v>4</v>
      </c>
      <c r="D82">
        <v>4</v>
      </c>
      <c r="E82">
        <v>3.7113</v>
      </c>
      <c r="F82" t="s">
        <v>37</v>
      </c>
    </row>
    <row r="83" spans="1:6">
      <c r="A83">
        <v>27</v>
      </c>
      <c r="B83">
        <v>8</v>
      </c>
      <c r="C83">
        <v>0</v>
      </c>
      <c r="D83">
        <v>8</v>
      </c>
      <c r="E83">
        <v>3.84457</v>
      </c>
      <c r="F83" t="s">
        <v>139</v>
      </c>
    </row>
    <row r="84" spans="1:6">
      <c r="A84">
        <v>29</v>
      </c>
      <c r="B84">
        <v>7</v>
      </c>
      <c r="C84">
        <v>7</v>
      </c>
      <c r="D84">
        <v>0</v>
      </c>
      <c r="E84">
        <v>4.5045799999999998</v>
      </c>
      <c r="F84" t="s">
        <v>175</v>
      </c>
    </row>
    <row r="85" spans="1:6">
      <c r="A85">
        <v>31</v>
      </c>
      <c r="B85">
        <v>6</v>
      </c>
      <c r="C85">
        <v>2</v>
      </c>
      <c r="D85">
        <v>4</v>
      </c>
      <c r="E85">
        <v>3.0738699999999999</v>
      </c>
      <c r="F85" t="s">
        <v>177</v>
      </c>
    </row>
    <row r="86" spans="1:6">
      <c r="A86">
        <v>32</v>
      </c>
      <c r="B86">
        <v>6</v>
      </c>
      <c r="C86">
        <v>6</v>
      </c>
      <c r="D86">
        <v>0</v>
      </c>
      <c r="E86">
        <v>3.9463200000000001</v>
      </c>
      <c r="F86" t="s">
        <v>199</v>
      </c>
    </row>
    <row r="87" spans="1:6">
      <c r="A87">
        <v>34</v>
      </c>
      <c r="B87">
        <v>6</v>
      </c>
      <c r="C87">
        <v>2</v>
      </c>
      <c r="D87">
        <v>4</v>
      </c>
      <c r="E87">
        <v>2.30335</v>
      </c>
      <c r="F87" t="s">
        <v>48</v>
      </c>
    </row>
    <row r="88" spans="1:6">
      <c r="A88">
        <v>36</v>
      </c>
      <c r="B88">
        <v>5</v>
      </c>
      <c r="C88">
        <v>2</v>
      </c>
      <c r="D88">
        <v>3</v>
      </c>
      <c r="E88">
        <v>3.3219500000000002</v>
      </c>
      <c r="F88" t="s">
        <v>179</v>
      </c>
    </row>
    <row r="89" spans="1:6">
      <c r="A89">
        <v>38</v>
      </c>
      <c r="B89">
        <v>5</v>
      </c>
      <c r="C89">
        <v>5</v>
      </c>
      <c r="D89">
        <v>0</v>
      </c>
      <c r="E89">
        <v>0</v>
      </c>
      <c r="F89" t="s">
        <v>1005</v>
      </c>
    </row>
    <row r="90" spans="1:6">
      <c r="A90">
        <v>39</v>
      </c>
      <c r="B90">
        <v>5</v>
      </c>
      <c r="C90">
        <v>2</v>
      </c>
      <c r="D90">
        <v>3</v>
      </c>
      <c r="E90">
        <v>4.9777300000000002</v>
      </c>
      <c r="F90" t="s">
        <v>310</v>
      </c>
    </row>
    <row r="91" spans="1:6">
      <c r="A91">
        <v>45</v>
      </c>
      <c r="B91">
        <v>5</v>
      </c>
      <c r="C91">
        <v>4</v>
      </c>
      <c r="D91">
        <v>1</v>
      </c>
      <c r="E91">
        <v>3.3219500000000002</v>
      </c>
      <c r="F91" t="s">
        <v>210</v>
      </c>
    </row>
    <row r="92" spans="1:6">
      <c r="A92">
        <v>46</v>
      </c>
      <c r="B92">
        <v>5</v>
      </c>
      <c r="C92">
        <v>5</v>
      </c>
      <c r="D92">
        <v>0</v>
      </c>
      <c r="E92">
        <v>5.7056500000000003</v>
      </c>
      <c r="F92" t="s">
        <v>190</v>
      </c>
    </row>
    <row r="93" spans="1:6">
      <c r="A93">
        <v>49</v>
      </c>
      <c r="B93">
        <v>5</v>
      </c>
      <c r="C93">
        <v>3</v>
      </c>
      <c r="D93">
        <v>2</v>
      </c>
      <c r="E93">
        <v>3.7867899999999999</v>
      </c>
      <c r="F93" t="s">
        <v>165</v>
      </c>
    </row>
    <row r="94" spans="1:6">
      <c r="A94">
        <v>54</v>
      </c>
      <c r="B94">
        <v>4</v>
      </c>
      <c r="C94">
        <v>2</v>
      </c>
      <c r="D94">
        <v>2</v>
      </c>
      <c r="E94">
        <v>3.9242900000000001</v>
      </c>
      <c r="F94" t="s">
        <v>258</v>
      </c>
    </row>
    <row r="95" spans="1:6">
      <c r="A95">
        <v>55</v>
      </c>
      <c r="B95">
        <v>4</v>
      </c>
      <c r="C95">
        <v>1</v>
      </c>
      <c r="D95">
        <v>3</v>
      </c>
      <c r="E95">
        <v>8.0617999999999999</v>
      </c>
      <c r="F95" t="s">
        <v>1006</v>
      </c>
    </row>
    <row r="96" spans="1:6">
      <c r="A96">
        <v>56</v>
      </c>
      <c r="B96">
        <v>4</v>
      </c>
      <c r="C96">
        <v>0</v>
      </c>
      <c r="D96">
        <v>4</v>
      </c>
      <c r="E96">
        <v>5.6832900000000004</v>
      </c>
      <c r="F96" t="s">
        <v>355</v>
      </c>
    </row>
    <row r="97" spans="1:6">
      <c r="A97">
        <v>57</v>
      </c>
      <c r="B97">
        <v>4</v>
      </c>
      <c r="C97">
        <v>0</v>
      </c>
      <c r="D97">
        <v>4</v>
      </c>
      <c r="E97">
        <v>5.7398699999999998</v>
      </c>
      <c r="F97" t="s">
        <v>184</v>
      </c>
    </row>
    <row r="98" spans="1:6">
      <c r="A98">
        <v>58</v>
      </c>
      <c r="B98">
        <v>4</v>
      </c>
      <c r="C98">
        <v>1</v>
      </c>
      <c r="D98">
        <v>3</v>
      </c>
      <c r="E98">
        <v>5.4295299999999997</v>
      </c>
      <c r="F98" t="s">
        <v>361</v>
      </c>
    </row>
    <row r="99" spans="1:6">
      <c r="A99">
        <v>59</v>
      </c>
      <c r="B99">
        <v>4</v>
      </c>
      <c r="C99">
        <v>3</v>
      </c>
      <c r="D99">
        <v>1</v>
      </c>
      <c r="E99">
        <v>2.7543700000000002</v>
      </c>
      <c r="F99" t="s">
        <v>60</v>
      </c>
    </row>
    <row r="100" spans="1:6">
      <c r="A100">
        <v>60</v>
      </c>
      <c r="B100">
        <v>4</v>
      </c>
      <c r="C100">
        <v>1</v>
      </c>
      <c r="D100">
        <v>3</v>
      </c>
      <c r="E100">
        <v>2.9242900000000001</v>
      </c>
      <c r="F100" t="s">
        <v>137</v>
      </c>
    </row>
    <row r="101" spans="1:6">
      <c r="A101">
        <v>63</v>
      </c>
      <c r="B101">
        <v>4</v>
      </c>
      <c r="C101">
        <v>2</v>
      </c>
      <c r="D101">
        <v>2</v>
      </c>
      <c r="E101">
        <v>2.5893099999999998</v>
      </c>
      <c r="F101" t="s">
        <v>98</v>
      </c>
    </row>
    <row r="102" spans="1:6">
      <c r="A102">
        <v>64</v>
      </c>
      <c r="B102">
        <v>4</v>
      </c>
      <c r="C102">
        <v>4</v>
      </c>
      <c r="D102">
        <v>0</v>
      </c>
      <c r="E102">
        <v>5.7987599999999997</v>
      </c>
      <c r="F102" t="s">
        <v>808</v>
      </c>
    </row>
    <row r="103" spans="1:6">
      <c r="A103">
        <v>67</v>
      </c>
      <c r="B103">
        <v>3</v>
      </c>
      <c r="C103">
        <v>1</v>
      </c>
      <c r="D103">
        <v>2</v>
      </c>
      <c r="E103">
        <v>2.5849799999999998</v>
      </c>
      <c r="F103" t="s">
        <v>74</v>
      </c>
    </row>
    <row r="104" spans="1:6">
      <c r="A104">
        <v>68</v>
      </c>
      <c r="B104">
        <v>3</v>
      </c>
      <c r="C104">
        <v>2</v>
      </c>
      <c r="D104">
        <v>1</v>
      </c>
      <c r="E104">
        <v>6.9686899999999996</v>
      </c>
      <c r="F104" t="s">
        <v>131</v>
      </c>
    </row>
    <row r="105" spans="1:6">
      <c r="A105">
        <v>71</v>
      </c>
      <c r="B105">
        <v>3</v>
      </c>
      <c r="C105">
        <v>1</v>
      </c>
      <c r="D105">
        <v>2</v>
      </c>
      <c r="E105">
        <v>3.88123</v>
      </c>
      <c r="F105" t="s">
        <v>180</v>
      </c>
    </row>
    <row r="106" spans="1:6">
      <c r="A106">
        <v>72</v>
      </c>
      <c r="B106">
        <v>3</v>
      </c>
      <c r="C106">
        <v>2</v>
      </c>
      <c r="D106">
        <v>1</v>
      </c>
      <c r="E106">
        <v>8.9686900000000005</v>
      </c>
      <c r="F106" t="s">
        <v>1007</v>
      </c>
    </row>
    <row r="107" spans="1:6">
      <c r="A107">
        <v>73</v>
      </c>
      <c r="B107">
        <v>3</v>
      </c>
      <c r="C107">
        <v>1</v>
      </c>
      <c r="D107">
        <v>2</v>
      </c>
      <c r="E107">
        <v>5.9686899999999996</v>
      </c>
      <c r="F107" t="s">
        <v>303</v>
      </c>
    </row>
    <row r="108" spans="1:6">
      <c r="A108">
        <v>74</v>
      </c>
      <c r="B108">
        <v>3</v>
      </c>
      <c r="C108">
        <v>1</v>
      </c>
      <c r="D108">
        <v>2</v>
      </c>
      <c r="E108">
        <v>2.5257399999999999</v>
      </c>
      <c r="F108" t="s">
        <v>213</v>
      </c>
    </row>
    <row r="109" spans="1:6">
      <c r="A109">
        <v>76</v>
      </c>
      <c r="B109">
        <v>3</v>
      </c>
      <c r="C109">
        <v>1</v>
      </c>
      <c r="D109">
        <v>2</v>
      </c>
      <c r="E109">
        <v>4.0860399999999997</v>
      </c>
      <c r="F109" t="s">
        <v>304</v>
      </c>
    </row>
    <row r="110" spans="1:6">
      <c r="A110">
        <v>78</v>
      </c>
      <c r="B110">
        <v>3</v>
      </c>
      <c r="C110">
        <v>0</v>
      </c>
      <c r="D110">
        <v>3</v>
      </c>
      <c r="E110">
        <v>3.5763699999999998</v>
      </c>
      <c r="F110" t="s">
        <v>261</v>
      </c>
    </row>
    <row r="111" spans="1:6">
      <c r="A111">
        <v>79</v>
      </c>
      <c r="B111">
        <v>3</v>
      </c>
      <c r="C111">
        <v>1</v>
      </c>
      <c r="D111">
        <v>2</v>
      </c>
      <c r="E111">
        <v>5.7987599999999997</v>
      </c>
      <c r="F111" t="s">
        <v>340</v>
      </c>
    </row>
    <row r="112" spans="1:6">
      <c r="A112">
        <v>81</v>
      </c>
      <c r="B112">
        <v>3</v>
      </c>
      <c r="C112">
        <v>1</v>
      </c>
      <c r="D112">
        <v>2</v>
      </c>
      <c r="E112">
        <v>4.6467599999999996</v>
      </c>
      <c r="F112" t="s">
        <v>204</v>
      </c>
    </row>
    <row r="113" spans="1:6">
      <c r="A113">
        <v>82</v>
      </c>
      <c r="B113">
        <v>3</v>
      </c>
      <c r="C113">
        <v>2</v>
      </c>
      <c r="D113">
        <v>1</v>
      </c>
      <c r="E113">
        <v>5.8812300000000004</v>
      </c>
      <c r="F113" t="s">
        <v>1008</v>
      </c>
    </row>
    <row r="114" spans="1:6">
      <c r="A114">
        <v>84</v>
      </c>
      <c r="B114">
        <v>3</v>
      </c>
      <c r="C114">
        <v>1</v>
      </c>
      <c r="D114">
        <v>2</v>
      </c>
      <c r="E114">
        <v>5.3837299999999999</v>
      </c>
      <c r="F114" t="s">
        <v>283</v>
      </c>
    </row>
    <row r="115" spans="1:6">
      <c r="A115">
        <v>85</v>
      </c>
      <c r="B115">
        <v>3</v>
      </c>
      <c r="C115">
        <v>1</v>
      </c>
      <c r="D115">
        <v>2</v>
      </c>
      <c r="E115">
        <v>6.6467599999999996</v>
      </c>
      <c r="F115" t="s">
        <v>1009</v>
      </c>
    </row>
    <row r="116" spans="1:6">
      <c r="A116">
        <v>86</v>
      </c>
      <c r="B116">
        <v>3</v>
      </c>
      <c r="C116">
        <v>0</v>
      </c>
      <c r="D116">
        <v>3</v>
      </c>
      <c r="E116">
        <v>0</v>
      </c>
      <c r="F116" t="s">
        <v>1010</v>
      </c>
    </row>
    <row r="117" spans="1:6">
      <c r="A117">
        <v>87</v>
      </c>
      <c r="B117">
        <v>3</v>
      </c>
      <c r="C117">
        <v>0</v>
      </c>
      <c r="D117">
        <v>3</v>
      </c>
      <c r="E117">
        <v>6.1613300000000004</v>
      </c>
      <c r="F117" t="s">
        <v>82</v>
      </c>
    </row>
    <row r="118" spans="1:6">
      <c r="A118">
        <v>88</v>
      </c>
      <c r="B118">
        <v>3</v>
      </c>
      <c r="C118">
        <v>0</v>
      </c>
      <c r="D118">
        <v>3</v>
      </c>
      <c r="E118">
        <v>0</v>
      </c>
      <c r="F118" t="s">
        <v>1011</v>
      </c>
    </row>
    <row r="119" spans="1:6">
      <c r="A119">
        <v>89</v>
      </c>
      <c r="B119">
        <v>3</v>
      </c>
      <c r="C119">
        <v>1</v>
      </c>
      <c r="D119">
        <v>2</v>
      </c>
      <c r="E119">
        <v>2.3104800000000001</v>
      </c>
      <c r="F119" t="s">
        <v>185</v>
      </c>
    </row>
    <row r="120" spans="1:6">
      <c r="A120">
        <v>90</v>
      </c>
      <c r="B120">
        <v>3</v>
      </c>
      <c r="C120">
        <v>0</v>
      </c>
      <c r="D120">
        <v>3</v>
      </c>
      <c r="E120">
        <v>9.9686900000000005</v>
      </c>
      <c r="F120" t="s">
        <v>1012</v>
      </c>
    </row>
    <row r="121" spans="1:6">
      <c r="A121">
        <v>93</v>
      </c>
      <c r="B121">
        <v>3</v>
      </c>
      <c r="C121">
        <v>2</v>
      </c>
      <c r="D121">
        <v>1</v>
      </c>
      <c r="E121">
        <v>0</v>
      </c>
      <c r="F121" t="s">
        <v>1013</v>
      </c>
    </row>
    <row r="123" spans="1:6">
      <c r="A123" s="25" t="s">
        <v>160</v>
      </c>
      <c r="B123" s="20"/>
      <c r="C123" s="20"/>
      <c r="D123" s="20"/>
      <c r="E123" s="20"/>
      <c r="F123" s="20"/>
    </row>
    <row r="124" spans="1:6">
      <c r="A124" s="26" t="s">
        <v>143</v>
      </c>
      <c r="B124" s="25" t="s">
        <v>144</v>
      </c>
      <c r="C124" s="25"/>
      <c r="D124" s="25"/>
      <c r="E124" s="25" t="s">
        <v>46</v>
      </c>
      <c r="F124" s="25" t="s">
        <v>47</v>
      </c>
    </row>
    <row r="125" spans="1:6">
      <c r="A125">
        <v>5</v>
      </c>
      <c r="B125">
        <v>5</v>
      </c>
      <c r="C125">
        <v>3</v>
      </c>
      <c r="D125">
        <v>2</v>
      </c>
      <c r="E125">
        <v>12.623189999999999</v>
      </c>
      <c r="F125" t="s">
        <v>687</v>
      </c>
    </row>
    <row r="126" spans="1:6">
      <c r="A126">
        <v>8</v>
      </c>
      <c r="B126">
        <v>4</v>
      </c>
      <c r="C126">
        <v>3</v>
      </c>
      <c r="D126">
        <v>1</v>
      </c>
      <c r="E126">
        <v>11.301259999999999</v>
      </c>
      <c r="F126" t="s">
        <v>631</v>
      </c>
    </row>
    <row r="127" spans="1:6">
      <c r="A127">
        <v>9</v>
      </c>
      <c r="B127">
        <v>4</v>
      </c>
      <c r="C127">
        <v>3</v>
      </c>
      <c r="D127">
        <v>1</v>
      </c>
      <c r="E127">
        <v>0</v>
      </c>
      <c r="F127" t="s">
        <v>1014</v>
      </c>
    </row>
    <row r="128" spans="1:6">
      <c r="A128">
        <v>10</v>
      </c>
      <c r="B128">
        <v>4</v>
      </c>
      <c r="C128">
        <v>2</v>
      </c>
      <c r="D128">
        <v>2</v>
      </c>
      <c r="E128">
        <v>8.9320299999999992</v>
      </c>
      <c r="F128" t="s">
        <v>139</v>
      </c>
    </row>
    <row r="129" spans="1:6">
      <c r="A129">
        <v>11</v>
      </c>
      <c r="B129">
        <v>4</v>
      </c>
      <c r="C129">
        <v>3</v>
      </c>
      <c r="D129">
        <v>1</v>
      </c>
      <c r="E129">
        <v>0</v>
      </c>
      <c r="F129" t="s">
        <v>1015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2"/>
  <sheetViews>
    <sheetView workbookViewId="0">
      <selection activeCell="A184" sqref="A184:F188"/>
    </sheetView>
  </sheetViews>
  <sheetFormatPr baseColWidth="10" defaultColWidth="8.83203125" defaultRowHeight="14" x14ac:dyDescent="0"/>
  <cols>
    <col min="1" max="1" width="11.1640625" customWidth="1"/>
  </cols>
  <sheetData>
    <row r="1" spans="1:6">
      <c r="A1" s="25" t="s">
        <v>191</v>
      </c>
      <c r="B1" s="20"/>
      <c r="C1" s="20"/>
      <c r="D1" s="20"/>
      <c r="E1" s="20"/>
      <c r="F1" s="20"/>
    </row>
    <row r="2" spans="1:6">
      <c r="A2" s="26" t="s">
        <v>143</v>
      </c>
      <c r="B2" s="25" t="s">
        <v>144</v>
      </c>
      <c r="C2" s="25"/>
      <c r="D2" s="25"/>
      <c r="E2" s="25" t="s">
        <v>46</v>
      </c>
      <c r="F2" s="25" t="s">
        <v>47</v>
      </c>
    </row>
    <row r="3" spans="1:6">
      <c r="A3">
        <v>7</v>
      </c>
      <c r="B3">
        <v>4</v>
      </c>
      <c r="C3">
        <v>3</v>
      </c>
      <c r="D3">
        <v>1</v>
      </c>
      <c r="E3">
        <v>9.5763700000000007</v>
      </c>
      <c r="F3" t="s">
        <v>193</v>
      </c>
    </row>
    <row r="5" spans="1:6">
      <c r="A5" s="25" t="s">
        <v>259</v>
      </c>
      <c r="B5" s="20"/>
      <c r="C5" s="20"/>
      <c r="D5" s="20"/>
      <c r="E5" s="20"/>
      <c r="F5" s="20"/>
    </row>
    <row r="6" spans="1:6">
      <c r="A6" s="26" t="s">
        <v>143</v>
      </c>
      <c r="B6" s="25" t="s">
        <v>144</v>
      </c>
      <c r="C6" s="25"/>
      <c r="D6" s="25"/>
      <c r="E6" s="25" t="s">
        <v>46</v>
      </c>
      <c r="F6" s="25" t="s">
        <v>47</v>
      </c>
    </row>
    <row r="7" spans="1:6">
      <c r="A7">
        <v>9</v>
      </c>
      <c r="B7">
        <v>4</v>
      </c>
      <c r="C7">
        <v>4</v>
      </c>
      <c r="D7">
        <v>0</v>
      </c>
      <c r="E7">
        <v>13.886229999999999</v>
      </c>
      <c r="F7" t="s">
        <v>995</v>
      </c>
    </row>
    <row r="8" spans="1:6">
      <c r="A8">
        <v>11</v>
      </c>
      <c r="B8">
        <v>3</v>
      </c>
      <c r="C8">
        <v>2</v>
      </c>
      <c r="D8">
        <v>1</v>
      </c>
      <c r="E8">
        <v>9.2487999999999992</v>
      </c>
      <c r="F8" t="s">
        <v>135</v>
      </c>
    </row>
    <row r="9" spans="1:6">
      <c r="A9">
        <v>12</v>
      </c>
      <c r="B9">
        <v>3</v>
      </c>
      <c r="C9">
        <v>3</v>
      </c>
      <c r="D9">
        <v>0</v>
      </c>
      <c r="E9">
        <v>13.056150000000001</v>
      </c>
      <c r="F9" t="s">
        <v>1016</v>
      </c>
    </row>
    <row r="10" spans="1:6">
      <c r="A10">
        <v>13</v>
      </c>
      <c r="B10">
        <v>3</v>
      </c>
      <c r="C10">
        <v>3</v>
      </c>
      <c r="D10">
        <v>0</v>
      </c>
      <c r="E10">
        <v>11.596719999999999</v>
      </c>
      <c r="F10" t="s">
        <v>1017</v>
      </c>
    </row>
    <row r="12" spans="1:6">
      <c r="A12" s="25" t="s">
        <v>158</v>
      </c>
      <c r="B12" s="20"/>
      <c r="C12" s="20"/>
      <c r="D12" s="20"/>
      <c r="E12" s="20"/>
      <c r="F12" s="20"/>
    </row>
    <row r="13" spans="1:6">
      <c r="A13" s="26" t="s">
        <v>143</v>
      </c>
      <c r="B13" s="25" t="s">
        <v>144</v>
      </c>
      <c r="C13" s="25"/>
      <c r="D13" s="25"/>
      <c r="E13" s="25" t="s">
        <v>46</v>
      </c>
      <c r="F13" s="25" t="s">
        <v>47</v>
      </c>
    </row>
    <row r="14" spans="1:6">
      <c r="A14">
        <v>5</v>
      </c>
      <c r="B14">
        <v>3</v>
      </c>
      <c r="C14">
        <v>2</v>
      </c>
      <c r="D14">
        <v>1</v>
      </c>
      <c r="E14">
        <v>10.4612</v>
      </c>
      <c r="F14" t="s">
        <v>655</v>
      </c>
    </row>
    <row r="15" spans="1:6">
      <c r="A15">
        <v>6</v>
      </c>
      <c r="B15">
        <v>3</v>
      </c>
      <c r="C15">
        <v>0</v>
      </c>
      <c r="D15">
        <v>3</v>
      </c>
      <c r="E15">
        <v>13.319190000000001</v>
      </c>
      <c r="F15" t="s">
        <v>1018</v>
      </c>
    </row>
    <row r="16" spans="1:6">
      <c r="A16">
        <v>7</v>
      </c>
      <c r="B16">
        <v>3</v>
      </c>
      <c r="C16">
        <v>3</v>
      </c>
      <c r="D16">
        <v>0</v>
      </c>
      <c r="E16">
        <v>13.734220000000001</v>
      </c>
      <c r="F16" t="s">
        <v>30</v>
      </c>
    </row>
    <row r="18" spans="1:6">
      <c r="A18" s="25" t="s">
        <v>170</v>
      </c>
      <c r="B18" s="20"/>
      <c r="C18" s="20"/>
      <c r="D18" s="20"/>
      <c r="E18" s="20"/>
      <c r="F18" s="20"/>
    </row>
    <row r="19" spans="1:6">
      <c r="A19" s="26" t="s">
        <v>143</v>
      </c>
      <c r="B19" s="25" t="s">
        <v>144</v>
      </c>
      <c r="C19" s="25"/>
      <c r="D19" s="25"/>
      <c r="E19" s="25" t="s">
        <v>46</v>
      </c>
      <c r="F19" s="25" t="s">
        <v>47</v>
      </c>
    </row>
    <row r="20" spans="1:6">
      <c r="A20">
        <v>4</v>
      </c>
      <c r="B20">
        <v>77</v>
      </c>
      <c r="C20">
        <v>3</v>
      </c>
      <c r="D20">
        <v>74</v>
      </c>
      <c r="E20">
        <v>10.36838</v>
      </c>
      <c r="F20" t="s">
        <v>69</v>
      </c>
    </row>
    <row r="21" spans="1:6">
      <c r="A21">
        <v>8</v>
      </c>
      <c r="B21">
        <v>25</v>
      </c>
      <c r="C21">
        <v>0</v>
      </c>
      <c r="D21">
        <v>25</v>
      </c>
      <c r="E21">
        <v>0</v>
      </c>
      <c r="F21" t="s">
        <v>1019</v>
      </c>
    </row>
    <row r="22" spans="1:6">
      <c r="A22">
        <v>12</v>
      </c>
      <c r="B22">
        <v>12</v>
      </c>
      <c r="C22">
        <v>7</v>
      </c>
      <c r="D22">
        <v>5</v>
      </c>
      <c r="E22">
        <v>11.663830000000001</v>
      </c>
      <c r="F22" t="s">
        <v>442</v>
      </c>
    </row>
    <row r="23" spans="1:6">
      <c r="A23">
        <v>13</v>
      </c>
      <c r="B23">
        <v>11</v>
      </c>
      <c r="C23">
        <v>0</v>
      </c>
      <c r="D23">
        <v>11</v>
      </c>
      <c r="E23">
        <v>8.0147399999999998</v>
      </c>
      <c r="F23" t="s">
        <v>66</v>
      </c>
    </row>
    <row r="24" spans="1:6">
      <c r="A24">
        <v>16</v>
      </c>
      <c r="B24">
        <v>10</v>
      </c>
      <c r="C24">
        <v>10</v>
      </c>
      <c r="D24">
        <v>0</v>
      </c>
      <c r="E24">
        <v>11.07887</v>
      </c>
      <c r="F24" t="s">
        <v>1020</v>
      </c>
    </row>
    <row r="25" spans="1:6">
      <c r="A25">
        <v>19</v>
      </c>
      <c r="B25">
        <v>9</v>
      </c>
      <c r="C25">
        <v>0</v>
      </c>
      <c r="D25">
        <v>9</v>
      </c>
      <c r="E25">
        <v>12.248799999999999</v>
      </c>
      <c r="F25" t="s">
        <v>1021</v>
      </c>
    </row>
    <row r="26" spans="1:6">
      <c r="A26">
        <v>20</v>
      </c>
      <c r="B26">
        <v>8</v>
      </c>
      <c r="C26">
        <v>7</v>
      </c>
      <c r="D26">
        <v>1</v>
      </c>
      <c r="E26">
        <v>7.61944</v>
      </c>
      <c r="F26" t="s">
        <v>266</v>
      </c>
    </row>
    <row r="27" spans="1:6">
      <c r="A27">
        <v>22</v>
      </c>
      <c r="B27">
        <v>7</v>
      </c>
      <c r="C27">
        <v>6</v>
      </c>
      <c r="D27">
        <v>1</v>
      </c>
      <c r="E27">
        <v>0</v>
      </c>
      <c r="F27" t="s">
        <v>445</v>
      </c>
    </row>
    <row r="28" spans="1:6">
      <c r="A28">
        <v>23</v>
      </c>
      <c r="B28">
        <v>6</v>
      </c>
      <c r="C28">
        <v>2</v>
      </c>
      <c r="D28">
        <v>4</v>
      </c>
      <c r="E28">
        <v>7.0199800000000003</v>
      </c>
      <c r="F28" t="s">
        <v>148</v>
      </c>
    </row>
    <row r="29" spans="1:6">
      <c r="A29">
        <v>26</v>
      </c>
      <c r="B29">
        <v>6</v>
      </c>
      <c r="C29">
        <v>3</v>
      </c>
      <c r="D29">
        <v>3</v>
      </c>
      <c r="E29">
        <v>6.6865500000000004</v>
      </c>
      <c r="F29" t="s">
        <v>36</v>
      </c>
    </row>
    <row r="30" spans="1:6">
      <c r="A30">
        <v>27</v>
      </c>
      <c r="B30">
        <v>6</v>
      </c>
      <c r="C30">
        <v>2</v>
      </c>
      <c r="D30">
        <v>4</v>
      </c>
      <c r="E30">
        <v>9.6638300000000008</v>
      </c>
      <c r="F30" t="s">
        <v>450</v>
      </c>
    </row>
    <row r="31" spans="1:6">
      <c r="A31">
        <v>30</v>
      </c>
      <c r="B31">
        <v>5</v>
      </c>
      <c r="C31">
        <v>1</v>
      </c>
      <c r="D31">
        <v>4</v>
      </c>
      <c r="E31">
        <v>8.4008000000000003</v>
      </c>
      <c r="F31" t="s">
        <v>265</v>
      </c>
    </row>
    <row r="32" spans="1:6">
      <c r="A32">
        <v>31</v>
      </c>
      <c r="B32">
        <v>5</v>
      </c>
      <c r="C32">
        <v>1</v>
      </c>
      <c r="D32">
        <v>4</v>
      </c>
      <c r="E32">
        <v>8.5934399999999993</v>
      </c>
      <c r="F32" t="s">
        <v>794</v>
      </c>
    </row>
    <row r="33" spans="1:6">
      <c r="A33">
        <v>32</v>
      </c>
      <c r="B33">
        <v>5</v>
      </c>
      <c r="C33">
        <v>4</v>
      </c>
      <c r="D33">
        <v>1</v>
      </c>
      <c r="E33">
        <v>6.8772399999999996</v>
      </c>
      <c r="F33" t="s">
        <v>171</v>
      </c>
    </row>
    <row r="34" spans="1:6">
      <c r="A34">
        <v>34</v>
      </c>
      <c r="B34">
        <v>5</v>
      </c>
      <c r="C34">
        <v>3</v>
      </c>
      <c r="D34">
        <v>2</v>
      </c>
      <c r="E34">
        <v>4.7425899999999999</v>
      </c>
      <c r="F34" t="s">
        <v>185</v>
      </c>
    </row>
    <row r="35" spans="1:6">
      <c r="A35">
        <v>35</v>
      </c>
      <c r="B35">
        <v>5</v>
      </c>
      <c r="C35">
        <v>4</v>
      </c>
      <c r="D35">
        <v>1</v>
      </c>
      <c r="E35">
        <v>3.7354599999999998</v>
      </c>
      <c r="F35" t="s">
        <v>48</v>
      </c>
    </row>
    <row r="36" spans="1:6">
      <c r="A36">
        <v>37</v>
      </c>
      <c r="B36">
        <v>4</v>
      </c>
      <c r="C36">
        <v>2</v>
      </c>
      <c r="D36">
        <v>2</v>
      </c>
      <c r="E36">
        <v>6.1719799999999996</v>
      </c>
      <c r="F36" t="s">
        <v>49</v>
      </c>
    </row>
    <row r="37" spans="1:6">
      <c r="A37">
        <v>39</v>
      </c>
      <c r="B37">
        <v>4</v>
      </c>
      <c r="C37">
        <v>4</v>
      </c>
      <c r="D37">
        <v>0</v>
      </c>
      <c r="E37">
        <v>10.49391</v>
      </c>
      <c r="F37" t="s">
        <v>1022</v>
      </c>
    </row>
    <row r="38" spans="1:6">
      <c r="A38">
        <v>40</v>
      </c>
      <c r="B38">
        <v>4</v>
      </c>
      <c r="C38">
        <v>1</v>
      </c>
      <c r="D38">
        <v>3</v>
      </c>
      <c r="E38">
        <v>4.6359300000000001</v>
      </c>
      <c r="F38" t="s">
        <v>213</v>
      </c>
    </row>
    <row r="39" spans="1:6">
      <c r="A39">
        <v>41</v>
      </c>
      <c r="B39">
        <v>4</v>
      </c>
      <c r="C39">
        <v>3</v>
      </c>
      <c r="D39">
        <v>1</v>
      </c>
      <c r="E39">
        <v>4.4715400000000001</v>
      </c>
      <c r="F39" t="s">
        <v>80</v>
      </c>
    </row>
    <row r="40" spans="1:6">
      <c r="A40">
        <v>42</v>
      </c>
      <c r="B40">
        <v>4</v>
      </c>
      <c r="C40">
        <v>2</v>
      </c>
      <c r="D40">
        <v>2</v>
      </c>
      <c r="E40">
        <v>7.0788700000000002</v>
      </c>
      <c r="F40" t="s">
        <v>512</v>
      </c>
    </row>
    <row r="41" spans="1:6">
      <c r="A41">
        <v>45</v>
      </c>
      <c r="B41">
        <v>4</v>
      </c>
      <c r="C41">
        <v>3</v>
      </c>
      <c r="D41">
        <v>1</v>
      </c>
      <c r="E41">
        <v>6.0127800000000002</v>
      </c>
      <c r="F41" t="s">
        <v>64</v>
      </c>
    </row>
    <row r="42" spans="1:6">
      <c r="A42">
        <v>46</v>
      </c>
      <c r="B42">
        <v>4</v>
      </c>
      <c r="C42">
        <v>2</v>
      </c>
      <c r="D42">
        <v>2</v>
      </c>
      <c r="E42">
        <v>5.0564999999999998</v>
      </c>
      <c r="F42" t="s">
        <v>199</v>
      </c>
    </row>
    <row r="43" spans="1:6">
      <c r="A43">
        <v>47</v>
      </c>
      <c r="B43">
        <v>4</v>
      </c>
      <c r="C43">
        <v>0</v>
      </c>
      <c r="D43">
        <v>4</v>
      </c>
      <c r="E43">
        <v>9.4939099999999996</v>
      </c>
      <c r="F43" t="s">
        <v>872</v>
      </c>
    </row>
    <row r="44" spans="1:6">
      <c r="A44">
        <v>48</v>
      </c>
      <c r="B44">
        <v>4</v>
      </c>
      <c r="C44">
        <v>2</v>
      </c>
      <c r="D44">
        <v>2</v>
      </c>
      <c r="E44">
        <v>8.0788700000000002</v>
      </c>
      <c r="F44" t="s">
        <v>464</v>
      </c>
    </row>
    <row r="45" spans="1:6">
      <c r="A45">
        <v>49</v>
      </c>
      <c r="B45">
        <v>4</v>
      </c>
      <c r="C45">
        <v>4</v>
      </c>
      <c r="D45">
        <v>0</v>
      </c>
      <c r="E45">
        <v>8.1719799999999996</v>
      </c>
      <c r="F45" t="s">
        <v>431</v>
      </c>
    </row>
    <row r="46" spans="1:6">
      <c r="A46">
        <v>50</v>
      </c>
      <c r="B46">
        <v>4</v>
      </c>
      <c r="C46">
        <v>0</v>
      </c>
      <c r="D46">
        <v>4</v>
      </c>
      <c r="E46">
        <v>4.61944</v>
      </c>
      <c r="F46" t="s">
        <v>137</v>
      </c>
    </row>
    <row r="47" spans="1:6">
      <c r="A47">
        <v>51</v>
      </c>
      <c r="B47">
        <v>4</v>
      </c>
      <c r="C47">
        <v>0</v>
      </c>
      <c r="D47">
        <v>4</v>
      </c>
      <c r="E47">
        <v>0</v>
      </c>
      <c r="F47" t="s">
        <v>1023</v>
      </c>
    </row>
    <row r="48" spans="1:6">
      <c r="A48">
        <v>53</v>
      </c>
      <c r="B48">
        <v>4</v>
      </c>
      <c r="C48">
        <v>3</v>
      </c>
      <c r="D48">
        <v>1</v>
      </c>
      <c r="E48">
        <v>4.6951700000000001</v>
      </c>
      <c r="F48" t="s">
        <v>210</v>
      </c>
    </row>
    <row r="49" spans="1:6">
      <c r="A49">
        <v>54</v>
      </c>
      <c r="B49">
        <v>4</v>
      </c>
      <c r="C49">
        <v>0</v>
      </c>
      <c r="D49">
        <v>4</v>
      </c>
      <c r="E49">
        <v>12.07887</v>
      </c>
      <c r="F49" t="s">
        <v>1024</v>
      </c>
    </row>
    <row r="50" spans="1:6">
      <c r="A50">
        <v>56</v>
      </c>
      <c r="B50">
        <v>4</v>
      </c>
      <c r="C50">
        <v>0</v>
      </c>
      <c r="D50">
        <v>4</v>
      </c>
      <c r="E50">
        <v>10.49391</v>
      </c>
      <c r="F50" t="s">
        <v>211</v>
      </c>
    </row>
    <row r="51" spans="1:6">
      <c r="A51">
        <v>57</v>
      </c>
      <c r="B51">
        <v>4</v>
      </c>
      <c r="C51">
        <v>0</v>
      </c>
      <c r="D51">
        <v>4</v>
      </c>
      <c r="E51">
        <v>10.07887</v>
      </c>
      <c r="F51" t="s">
        <v>1025</v>
      </c>
    </row>
    <row r="52" spans="1:6">
      <c r="A52">
        <v>63</v>
      </c>
      <c r="B52">
        <v>3</v>
      </c>
      <c r="C52">
        <v>2</v>
      </c>
      <c r="D52">
        <v>1</v>
      </c>
      <c r="E52">
        <v>5.5763699999999998</v>
      </c>
      <c r="F52" t="s">
        <v>180</v>
      </c>
    </row>
    <row r="53" spans="1:6">
      <c r="A53">
        <v>65</v>
      </c>
      <c r="B53">
        <v>3</v>
      </c>
      <c r="C53">
        <v>2</v>
      </c>
      <c r="D53">
        <v>1</v>
      </c>
      <c r="E53">
        <v>7.4939099999999996</v>
      </c>
      <c r="F53" t="s">
        <v>893</v>
      </c>
    </row>
    <row r="54" spans="1:6">
      <c r="A54">
        <v>66</v>
      </c>
      <c r="B54">
        <v>3</v>
      </c>
      <c r="C54">
        <v>1</v>
      </c>
      <c r="D54">
        <v>2</v>
      </c>
      <c r="E54">
        <v>10.07887</v>
      </c>
      <c r="F54" t="s">
        <v>1026</v>
      </c>
    </row>
    <row r="55" spans="1:6">
      <c r="A55">
        <v>67</v>
      </c>
      <c r="B55">
        <v>3</v>
      </c>
      <c r="C55">
        <v>1</v>
      </c>
      <c r="D55">
        <v>2</v>
      </c>
      <c r="E55">
        <v>3.7690199999999998</v>
      </c>
      <c r="F55" t="s">
        <v>177</v>
      </c>
    </row>
    <row r="56" spans="1:6">
      <c r="A56">
        <v>68</v>
      </c>
      <c r="B56">
        <v>3</v>
      </c>
      <c r="C56">
        <v>1</v>
      </c>
      <c r="D56">
        <v>2</v>
      </c>
      <c r="E56">
        <v>3.7096399999999998</v>
      </c>
      <c r="F56" t="s">
        <v>716</v>
      </c>
    </row>
    <row r="57" spans="1:6">
      <c r="A57">
        <v>69</v>
      </c>
      <c r="B57">
        <v>3</v>
      </c>
      <c r="C57">
        <v>3</v>
      </c>
      <c r="D57">
        <v>0</v>
      </c>
      <c r="E57">
        <v>0</v>
      </c>
      <c r="F57" t="s">
        <v>1027</v>
      </c>
    </row>
    <row r="58" spans="1:6">
      <c r="A58">
        <v>70</v>
      </c>
      <c r="B58">
        <v>3</v>
      </c>
      <c r="C58">
        <v>2</v>
      </c>
      <c r="D58">
        <v>1</v>
      </c>
      <c r="E58">
        <v>0</v>
      </c>
      <c r="F58" t="s">
        <v>447</v>
      </c>
    </row>
    <row r="59" spans="1:6">
      <c r="A59">
        <v>71</v>
      </c>
      <c r="B59">
        <v>3</v>
      </c>
      <c r="C59">
        <v>2</v>
      </c>
      <c r="D59">
        <v>1</v>
      </c>
      <c r="E59">
        <v>10.663830000000001</v>
      </c>
      <c r="F59" t="s">
        <v>1028</v>
      </c>
    </row>
    <row r="60" spans="1:6">
      <c r="A60">
        <v>72</v>
      </c>
      <c r="B60">
        <v>3</v>
      </c>
      <c r="C60">
        <v>0</v>
      </c>
      <c r="D60">
        <v>3</v>
      </c>
      <c r="E60">
        <v>6.3419100000000004</v>
      </c>
      <c r="F60" t="s">
        <v>359</v>
      </c>
    </row>
    <row r="61" spans="1:6">
      <c r="A61">
        <v>73</v>
      </c>
      <c r="B61">
        <v>3</v>
      </c>
      <c r="C61">
        <v>2</v>
      </c>
      <c r="D61">
        <v>1</v>
      </c>
      <c r="E61">
        <v>6.61944</v>
      </c>
      <c r="F61" t="s">
        <v>599</v>
      </c>
    </row>
    <row r="62" spans="1:6">
      <c r="A62">
        <v>75</v>
      </c>
      <c r="B62">
        <v>3</v>
      </c>
      <c r="C62">
        <v>3</v>
      </c>
      <c r="D62">
        <v>0</v>
      </c>
      <c r="E62">
        <v>0</v>
      </c>
      <c r="F62" t="s">
        <v>1029</v>
      </c>
    </row>
    <row r="63" spans="1:6">
      <c r="A63">
        <v>76</v>
      </c>
      <c r="B63">
        <v>3</v>
      </c>
      <c r="C63">
        <v>2</v>
      </c>
      <c r="D63">
        <v>1</v>
      </c>
      <c r="E63">
        <v>5.64147</v>
      </c>
      <c r="F63" t="s">
        <v>56</v>
      </c>
    </row>
    <row r="64" spans="1:6">
      <c r="A64">
        <v>77</v>
      </c>
      <c r="B64">
        <v>3</v>
      </c>
      <c r="C64">
        <v>3</v>
      </c>
      <c r="D64">
        <v>0</v>
      </c>
      <c r="E64">
        <v>6.7569400000000002</v>
      </c>
      <c r="F64" t="s">
        <v>562</v>
      </c>
    </row>
    <row r="65" spans="1:6">
      <c r="A65">
        <v>78</v>
      </c>
      <c r="B65">
        <v>3</v>
      </c>
      <c r="C65">
        <v>2</v>
      </c>
      <c r="D65">
        <v>1</v>
      </c>
      <c r="E65">
        <v>5.0939800000000002</v>
      </c>
      <c r="F65" t="s">
        <v>299</v>
      </c>
    </row>
    <row r="66" spans="1:6">
      <c r="A66">
        <v>79</v>
      </c>
      <c r="B66">
        <v>3</v>
      </c>
      <c r="C66">
        <v>0</v>
      </c>
      <c r="D66">
        <v>3</v>
      </c>
      <c r="E66">
        <v>6.2043999999999997</v>
      </c>
      <c r="F66" t="s">
        <v>563</v>
      </c>
    </row>
    <row r="67" spans="1:6">
      <c r="A67">
        <v>80</v>
      </c>
      <c r="B67">
        <v>3</v>
      </c>
      <c r="C67">
        <v>0</v>
      </c>
      <c r="D67">
        <v>3</v>
      </c>
      <c r="E67">
        <v>8.4939099999999996</v>
      </c>
      <c r="F67" t="s">
        <v>1030</v>
      </c>
    </row>
    <row r="68" spans="1:6">
      <c r="A68">
        <v>81</v>
      </c>
      <c r="B68">
        <v>3</v>
      </c>
      <c r="C68">
        <v>3</v>
      </c>
      <c r="D68">
        <v>0</v>
      </c>
      <c r="E68">
        <v>3.8694199999999999</v>
      </c>
      <c r="F68" t="s">
        <v>98</v>
      </c>
    </row>
    <row r="69" spans="1:6">
      <c r="A69">
        <v>83</v>
      </c>
      <c r="B69">
        <v>3</v>
      </c>
      <c r="C69">
        <v>1</v>
      </c>
      <c r="D69">
        <v>2</v>
      </c>
      <c r="E69">
        <v>7.6638299999999999</v>
      </c>
      <c r="F69" t="s">
        <v>456</v>
      </c>
    </row>
    <row r="71" spans="1:6">
      <c r="A71" s="25" t="s">
        <v>155</v>
      </c>
      <c r="B71" s="20"/>
      <c r="C71" s="20"/>
      <c r="D71" s="20"/>
      <c r="E71" s="20"/>
      <c r="F71" s="20"/>
    </row>
    <row r="72" spans="1:6">
      <c r="A72" s="26" t="s">
        <v>143</v>
      </c>
      <c r="B72" s="25" t="s">
        <v>192</v>
      </c>
      <c r="C72" s="25"/>
      <c r="D72" s="25"/>
      <c r="E72" s="25" t="s">
        <v>46</v>
      </c>
      <c r="F72" s="25" t="s">
        <v>47</v>
      </c>
    </row>
    <row r="73" spans="1:6">
      <c r="A73">
        <v>5</v>
      </c>
      <c r="B73">
        <v>3</v>
      </c>
      <c r="C73">
        <v>0</v>
      </c>
      <c r="D73">
        <v>3</v>
      </c>
      <c r="E73">
        <v>13.734220000000001</v>
      </c>
      <c r="F73" t="s">
        <v>31</v>
      </c>
    </row>
    <row r="75" spans="1:6">
      <c r="A75" s="25" t="s">
        <v>167</v>
      </c>
      <c r="B75" s="20"/>
      <c r="C75" s="20"/>
      <c r="D75" s="20"/>
      <c r="E75" s="20"/>
      <c r="F75" s="20"/>
    </row>
    <row r="76" spans="1:6">
      <c r="A76" s="26" t="s">
        <v>143</v>
      </c>
      <c r="B76" s="25" t="s">
        <v>192</v>
      </c>
      <c r="C76" s="25"/>
      <c r="D76" s="25"/>
      <c r="E76" s="25" t="s">
        <v>46</v>
      </c>
      <c r="F76" s="25" t="s">
        <v>47</v>
      </c>
    </row>
    <row r="77" spans="1:6">
      <c r="A77">
        <v>5</v>
      </c>
      <c r="B77">
        <v>12</v>
      </c>
      <c r="C77">
        <v>12</v>
      </c>
      <c r="D77">
        <v>0</v>
      </c>
      <c r="E77">
        <v>10.071260000000001</v>
      </c>
      <c r="F77" t="s">
        <v>1031</v>
      </c>
    </row>
    <row r="78" spans="1:6">
      <c r="A78">
        <v>15</v>
      </c>
      <c r="B78">
        <v>3</v>
      </c>
      <c r="C78">
        <v>2</v>
      </c>
      <c r="D78">
        <v>1</v>
      </c>
      <c r="E78">
        <v>10.51183</v>
      </c>
      <c r="F78" t="s">
        <v>1032</v>
      </c>
    </row>
    <row r="79" spans="1:6">
      <c r="A79">
        <v>17</v>
      </c>
      <c r="B79">
        <v>3</v>
      </c>
      <c r="C79">
        <v>3</v>
      </c>
      <c r="D79">
        <v>0</v>
      </c>
      <c r="E79">
        <v>10.734220000000001</v>
      </c>
      <c r="F79" t="s">
        <v>1033</v>
      </c>
    </row>
    <row r="80" spans="1:6">
      <c r="A80">
        <v>18</v>
      </c>
      <c r="B80">
        <v>3</v>
      </c>
      <c r="C80">
        <v>3</v>
      </c>
      <c r="D80">
        <v>0</v>
      </c>
      <c r="E80">
        <v>0</v>
      </c>
      <c r="F80" t="s">
        <v>1034</v>
      </c>
    </row>
    <row r="81" spans="1:6">
      <c r="A81">
        <v>19</v>
      </c>
      <c r="B81">
        <v>3</v>
      </c>
      <c r="C81">
        <v>0</v>
      </c>
      <c r="D81">
        <v>3</v>
      </c>
      <c r="E81">
        <v>5.6609699999999998</v>
      </c>
      <c r="F81" t="s">
        <v>185</v>
      </c>
    </row>
    <row r="82" spans="1:6">
      <c r="A82">
        <v>20</v>
      </c>
      <c r="B82">
        <v>3</v>
      </c>
      <c r="C82">
        <v>0</v>
      </c>
      <c r="D82">
        <v>3</v>
      </c>
      <c r="E82">
        <v>5.9354800000000001</v>
      </c>
      <c r="F82" t="s">
        <v>210</v>
      </c>
    </row>
    <row r="83" spans="1:6">
      <c r="A83">
        <v>21</v>
      </c>
      <c r="B83">
        <v>3</v>
      </c>
      <c r="C83">
        <v>3</v>
      </c>
      <c r="D83">
        <v>0</v>
      </c>
      <c r="E83">
        <v>12.319190000000001</v>
      </c>
      <c r="F83" t="s">
        <v>1035</v>
      </c>
    </row>
    <row r="84" spans="1:6">
      <c r="A84">
        <v>22</v>
      </c>
      <c r="B84">
        <v>3</v>
      </c>
      <c r="C84">
        <v>3</v>
      </c>
      <c r="D84">
        <v>0</v>
      </c>
      <c r="E84">
        <v>7.9616300000000004</v>
      </c>
      <c r="F84" t="s">
        <v>1036</v>
      </c>
    </row>
    <row r="85" spans="1:6">
      <c r="A85">
        <v>23</v>
      </c>
      <c r="B85">
        <v>3</v>
      </c>
      <c r="C85">
        <v>3</v>
      </c>
      <c r="D85">
        <v>0</v>
      </c>
      <c r="E85">
        <v>9.0712600000000005</v>
      </c>
      <c r="F85" t="s">
        <v>1037</v>
      </c>
    </row>
    <row r="87" spans="1:6">
      <c r="A87" s="25" t="s">
        <v>159</v>
      </c>
      <c r="B87" s="20"/>
      <c r="C87" s="20"/>
      <c r="D87" s="20"/>
      <c r="E87" s="20"/>
      <c r="F87" s="20"/>
    </row>
    <row r="88" spans="1:6">
      <c r="A88" s="26" t="s">
        <v>143</v>
      </c>
      <c r="B88" s="25" t="s">
        <v>192</v>
      </c>
      <c r="C88" s="25"/>
      <c r="D88" s="25"/>
      <c r="E88" s="25" t="s">
        <v>46</v>
      </c>
      <c r="F88" s="25" t="s">
        <v>47</v>
      </c>
    </row>
    <row r="89" spans="1:6">
      <c r="A89">
        <v>6</v>
      </c>
      <c r="B89">
        <v>12</v>
      </c>
      <c r="C89">
        <v>12</v>
      </c>
      <c r="D89">
        <v>0</v>
      </c>
      <c r="E89">
        <v>13.35571</v>
      </c>
      <c r="F89" t="s">
        <v>85</v>
      </c>
    </row>
    <row r="90" spans="1:6">
      <c r="A90">
        <v>7</v>
      </c>
      <c r="B90">
        <v>12</v>
      </c>
      <c r="C90">
        <v>12</v>
      </c>
      <c r="D90">
        <v>0</v>
      </c>
      <c r="E90">
        <v>14.35571</v>
      </c>
      <c r="F90" t="s">
        <v>561</v>
      </c>
    </row>
    <row r="91" spans="1:6">
      <c r="A91">
        <v>9</v>
      </c>
      <c r="B91">
        <v>8</v>
      </c>
      <c r="C91">
        <v>5</v>
      </c>
      <c r="D91">
        <v>3</v>
      </c>
      <c r="E91">
        <v>13.77075</v>
      </c>
      <c r="F91" t="s">
        <v>33</v>
      </c>
    </row>
    <row r="92" spans="1:6">
      <c r="A92">
        <v>14</v>
      </c>
      <c r="B92">
        <v>5</v>
      </c>
      <c r="C92">
        <v>3</v>
      </c>
      <c r="D92">
        <v>2</v>
      </c>
      <c r="E92">
        <v>11.35571</v>
      </c>
      <c r="F92" t="s">
        <v>219</v>
      </c>
    </row>
    <row r="93" spans="1:6">
      <c r="A93">
        <v>16</v>
      </c>
      <c r="B93">
        <v>4</v>
      </c>
      <c r="C93">
        <v>3</v>
      </c>
      <c r="D93">
        <v>1</v>
      </c>
      <c r="E93">
        <v>14.35571</v>
      </c>
      <c r="F93" t="s">
        <v>1038</v>
      </c>
    </row>
    <row r="94" spans="1:6">
      <c r="A94">
        <v>18</v>
      </c>
      <c r="B94">
        <v>4</v>
      </c>
      <c r="C94">
        <v>2</v>
      </c>
      <c r="D94">
        <v>2</v>
      </c>
      <c r="E94">
        <v>6.74838</v>
      </c>
      <c r="F94" t="s">
        <v>80</v>
      </c>
    </row>
    <row r="95" spans="1:6">
      <c r="A95">
        <v>19</v>
      </c>
      <c r="B95">
        <v>4</v>
      </c>
      <c r="C95">
        <v>4</v>
      </c>
      <c r="D95">
        <v>0</v>
      </c>
      <c r="E95">
        <v>8.2471899999999998</v>
      </c>
      <c r="F95" t="s">
        <v>57</v>
      </c>
    </row>
    <row r="96" spans="1:6">
      <c r="A96">
        <v>27</v>
      </c>
      <c r="B96">
        <v>3</v>
      </c>
      <c r="C96">
        <v>2</v>
      </c>
      <c r="D96">
        <v>1</v>
      </c>
      <c r="E96">
        <v>9.0826899999999995</v>
      </c>
      <c r="F96" t="s">
        <v>655</v>
      </c>
    </row>
    <row r="97" spans="1:6">
      <c r="A97">
        <v>28</v>
      </c>
      <c r="B97">
        <v>3</v>
      </c>
      <c r="C97">
        <v>0</v>
      </c>
      <c r="D97">
        <v>3</v>
      </c>
      <c r="E97">
        <v>6.4977299999999998</v>
      </c>
      <c r="F97" t="s">
        <v>213</v>
      </c>
    </row>
    <row r="98" spans="1:6">
      <c r="A98">
        <v>31</v>
      </c>
      <c r="B98">
        <v>3</v>
      </c>
      <c r="C98">
        <v>1</v>
      </c>
      <c r="D98">
        <v>2</v>
      </c>
      <c r="E98">
        <v>0</v>
      </c>
      <c r="F98" t="s">
        <v>1039</v>
      </c>
    </row>
    <row r="99" spans="1:6">
      <c r="A99">
        <v>32</v>
      </c>
      <c r="B99">
        <v>3</v>
      </c>
      <c r="C99">
        <v>2</v>
      </c>
      <c r="D99">
        <v>1</v>
      </c>
      <c r="E99">
        <v>12.35571</v>
      </c>
      <c r="F99" t="s">
        <v>1040</v>
      </c>
    </row>
    <row r="100" spans="1:6">
      <c r="A100">
        <v>34</v>
      </c>
      <c r="B100">
        <v>3</v>
      </c>
      <c r="C100">
        <v>2</v>
      </c>
      <c r="D100">
        <v>1</v>
      </c>
      <c r="E100">
        <v>12.940670000000001</v>
      </c>
      <c r="F100" t="s">
        <v>1041</v>
      </c>
    </row>
    <row r="101" spans="1:6">
      <c r="A101">
        <v>35</v>
      </c>
      <c r="B101">
        <v>3</v>
      </c>
      <c r="C101">
        <v>1</v>
      </c>
      <c r="D101">
        <v>2</v>
      </c>
      <c r="E101">
        <v>10.35571</v>
      </c>
      <c r="F101" t="s">
        <v>1042</v>
      </c>
    </row>
    <row r="103" spans="1:6">
      <c r="A103" s="25" t="s">
        <v>174</v>
      </c>
      <c r="B103" s="20"/>
      <c r="C103" s="20"/>
      <c r="D103" s="20"/>
      <c r="E103" s="20"/>
      <c r="F103" s="20"/>
    </row>
    <row r="104" spans="1:6">
      <c r="A104" s="26" t="s">
        <v>143</v>
      </c>
      <c r="B104" s="25" t="s">
        <v>144</v>
      </c>
      <c r="C104" s="25"/>
      <c r="D104" s="25"/>
      <c r="E104" s="25" t="s">
        <v>46</v>
      </c>
      <c r="F104" s="25" t="s">
        <v>47</v>
      </c>
    </row>
    <row r="105" spans="1:6">
      <c r="A105">
        <v>9</v>
      </c>
      <c r="B105">
        <v>24</v>
      </c>
      <c r="C105">
        <v>6</v>
      </c>
      <c r="D105">
        <v>18</v>
      </c>
      <c r="E105">
        <v>5.3613600000000003</v>
      </c>
      <c r="F105" t="s">
        <v>80</v>
      </c>
    </row>
    <row r="106" spans="1:6">
      <c r="A106">
        <v>13</v>
      </c>
      <c r="B106">
        <v>20</v>
      </c>
      <c r="C106">
        <v>19</v>
      </c>
      <c r="D106">
        <v>1</v>
      </c>
      <c r="E106">
        <v>6.5971299999999999</v>
      </c>
      <c r="F106" t="s">
        <v>57</v>
      </c>
    </row>
    <row r="107" spans="1:6">
      <c r="A107">
        <v>15</v>
      </c>
      <c r="B107">
        <v>18</v>
      </c>
      <c r="C107">
        <v>17</v>
      </c>
      <c r="D107">
        <v>1</v>
      </c>
      <c r="E107">
        <v>10.231719999999999</v>
      </c>
      <c r="F107" t="s">
        <v>387</v>
      </c>
    </row>
    <row r="108" spans="1:6">
      <c r="A108">
        <v>17</v>
      </c>
      <c r="B108">
        <v>17</v>
      </c>
      <c r="C108">
        <v>16</v>
      </c>
      <c r="D108">
        <v>1</v>
      </c>
      <c r="E108">
        <v>5.0874800000000002</v>
      </c>
      <c r="F108" t="s">
        <v>179</v>
      </c>
    </row>
    <row r="109" spans="1:6">
      <c r="A109">
        <v>25</v>
      </c>
      <c r="B109">
        <v>12</v>
      </c>
      <c r="C109">
        <v>0</v>
      </c>
      <c r="D109">
        <v>12</v>
      </c>
      <c r="E109">
        <v>7.3248300000000004</v>
      </c>
      <c r="F109" t="s">
        <v>1043</v>
      </c>
    </row>
    <row r="110" spans="1:6">
      <c r="A110">
        <v>26</v>
      </c>
      <c r="B110">
        <v>12</v>
      </c>
      <c r="C110">
        <v>12</v>
      </c>
      <c r="D110">
        <v>0</v>
      </c>
      <c r="E110">
        <v>8.1613299999999995</v>
      </c>
      <c r="F110" t="s">
        <v>1044</v>
      </c>
    </row>
    <row r="111" spans="1:6">
      <c r="A111">
        <v>28</v>
      </c>
      <c r="B111">
        <v>11</v>
      </c>
      <c r="C111">
        <v>11</v>
      </c>
      <c r="D111">
        <v>0</v>
      </c>
      <c r="E111">
        <v>4.2138</v>
      </c>
      <c r="F111" t="s">
        <v>60</v>
      </c>
    </row>
    <row r="112" spans="1:6">
      <c r="A112">
        <v>30</v>
      </c>
      <c r="B112">
        <v>10</v>
      </c>
      <c r="C112">
        <v>5</v>
      </c>
      <c r="D112">
        <v>5</v>
      </c>
      <c r="E112">
        <v>4.0332299999999996</v>
      </c>
      <c r="F112" t="s">
        <v>37</v>
      </c>
    </row>
    <row r="113" spans="1:6">
      <c r="A113">
        <v>31</v>
      </c>
      <c r="B113">
        <v>10</v>
      </c>
      <c r="C113">
        <v>10</v>
      </c>
      <c r="D113">
        <v>0</v>
      </c>
      <c r="E113">
        <v>0</v>
      </c>
      <c r="F113" t="s">
        <v>1045</v>
      </c>
    </row>
    <row r="114" spans="1:6">
      <c r="A114">
        <v>37</v>
      </c>
      <c r="B114">
        <v>8</v>
      </c>
      <c r="C114">
        <v>8</v>
      </c>
      <c r="D114">
        <v>0</v>
      </c>
      <c r="E114">
        <v>5.8601599999999996</v>
      </c>
      <c r="F114" t="s">
        <v>407</v>
      </c>
    </row>
    <row r="115" spans="1:6">
      <c r="A115">
        <v>38</v>
      </c>
      <c r="B115">
        <v>8</v>
      </c>
      <c r="C115">
        <v>8</v>
      </c>
      <c r="D115">
        <v>0</v>
      </c>
      <c r="E115">
        <v>6.7987599999999997</v>
      </c>
      <c r="F115" t="s">
        <v>283</v>
      </c>
    </row>
    <row r="116" spans="1:6">
      <c r="A116">
        <v>39</v>
      </c>
      <c r="B116">
        <v>8</v>
      </c>
      <c r="C116">
        <v>8</v>
      </c>
      <c r="D116">
        <v>0</v>
      </c>
      <c r="E116">
        <v>4.6972199999999997</v>
      </c>
      <c r="F116" t="s">
        <v>175</v>
      </c>
    </row>
    <row r="117" spans="1:6">
      <c r="A117">
        <v>40</v>
      </c>
      <c r="B117">
        <v>8</v>
      </c>
      <c r="C117">
        <v>3</v>
      </c>
      <c r="D117">
        <v>5</v>
      </c>
      <c r="E117">
        <v>6.1357999999999997</v>
      </c>
      <c r="F117" t="s">
        <v>278</v>
      </c>
    </row>
    <row r="118" spans="1:6">
      <c r="A118">
        <v>41</v>
      </c>
      <c r="B118">
        <v>8</v>
      </c>
      <c r="C118">
        <v>3</v>
      </c>
      <c r="D118">
        <v>5</v>
      </c>
      <c r="E118">
        <v>3.9242900000000001</v>
      </c>
      <c r="F118" t="s">
        <v>137</v>
      </c>
    </row>
    <row r="119" spans="1:6">
      <c r="A119">
        <v>42</v>
      </c>
      <c r="B119">
        <v>8</v>
      </c>
      <c r="C119">
        <v>4</v>
      </c>
      <c r="D119">
        <v>4</v>
      </c>
      <c r="E119">
        <v>3.7255099999999999</v>
      </c>
      <c r="F119" t="s">
        <v>185</v>
      </c>
    </row>
    <row r="120" spans="1:6">
      <c r="A120">
        <v>48</v>
      </c>
      <c r="B120">
        <v>7</v>
      </c>
      <c r="C120">
        <v>2</v>
      </c>
      <c r="D120">
        <v>5</v>
      </c>
      <c r="E120">
        <v>4.1036200000000003</v>
      </c>
      <c r="F120" t="s">
        <v>282</v>
      </c>
    </row>
    <row r="121" spans="1:6">
      <c r="A121">
        <v>49</v>
      </c>
      <c r="B121">
        <v>7</v>
      </c>
      <c r="C121">
        <v>1</v>
      </c>
      <c r="D121">
        <v>6</v>
      </c>
      <c r="E121">
        <v>6.5472200000000003</v>
      </c>
      <c r="F121" t="s">
        <v>184</v>
      </c>
    </row>
    <row r="122" spans="1:6">
      <c r="A122">
        <v>53</v>
      </c>
      <c r="B122">
        <v>6</v>
      </c>
      <c r="C122">
        <v>2</v>
      </c>
      <c r="D122">
        <v>4</v>
      </c>
      <c r="E122">
        <v>4.9463200000000001</v>
      </c>
      <c r="F122" t="s">
        <v>56</v>
      </c>
    </row>
    <row r="123" spans="1:6">
      <c r="A123">
        <v>54</v>
      </c>
      <c r="B123">
        <v>6</v>
      </c>
      <c r="C123">
        <v>3</v>
      </c>
      <c r="D123">
        <v>3</v>
      </c>
      <c r="E123">
        <v>3.5849799999999998</v>
      </c>
      <c r="F123" t="s">
        <v>210</v>
      </c>
    </row>
    <row r="124" spans="1:6">
      <c r="A124">
        <v>55</v>
      </c>
      <c r="B124">
        <v>6</v>
      </c>
      <c r="C124">
        <v>3</v>
      </c>
      <c r="D124">
        <v>3</v>
      </c>
      <c r="E124">
        <v>5.7207600000000003</v>
      </c>
      <c r="F124" t="s">
        <v>1031</v>
      </c>
    </row>
    <row r="125" spans="1:6">
      <c r="A125">
        <v>57</v>
      </c>
      <c r="B125">
        <v>5</v>
      </c>
      <c r="C125">
        <v>3</v>
      </c>
      <c r="D125">
        <v>2</v>
      </c>
      <c r="E125">
        <v>4.8727600000000004</v>
      </c>
      <c r="F125" t="s">
        <v>237</v>
      </c>
    </row>
    <row r="126" spans="1:6">
      <c r="A126">
        <v>58</v>
      </c>
      <c r="B126">
        <v>5</v>
      </c>
      <c r="C126">
        <v>2</v>
      </c>
      <c r="D126">
        <v>3</v>
      </c>
      <c r="E126">
        <v>4.2462200000000001</v>
      </c>
      <c r="F126" t="s">
        <v>258</v>
      </c>
    </row>
    <row r="127" spans="1:6">
      <c r="A127">
        <v>59</v>
      </c>
      <c r="B127">
        <v>5</v>
      </c>
      <c r="C127">
        <v>3</v>
      </c>
      <c r="D127">
        <v>2</v>
      </c>
      <c r="E127">
        <v>6.7056500000000003</v>
      </c>
      <c r="F127" t="s">
        <v>265</v>
      </c>
    </row>
    <row r="128" spans="1:6">
      <c r="A128">
        <v>60</v>
      </c>
      <c r="B128">
        <v>5</v>
      </c>
      <c r="C128">
        <v>1</v>
      </c>
      <c r="D128">
        <v>4</v>
      </c>
      <c r="E128">
        <v>3.4672499999999999</v>
      </c>
      <c r="F128" t="s">
        <v>178</v>
      </c>
    </row>
    <row r="129" spans="1:6">
      <c r="A129">
        <v>61</v>
      </c>
      <c r="B129">
        <v>5</v>
      </c>
      <c r="C129">
        <v>2</v>
      </c>
      <c r="D129">
        <v>3</v>
      </c>
      <c r="E129">
        <v>5.1820899999999996</v>
      </c>
      <c r="F129" t="s">
        <v>1046</v>
      </c>
    </row>
    <row r="130" spans="1:6">
      <c r="A130">
        <v>69</v>
      </c>
      <c r="B130">
        <v>4</v>
      </c>
      <c r="C130">
        <v>1</v>
      </c>
      <c r="D130">
        <v>3</v>
      </c>
      <c r="E130">
        <v>8.3837299999999999</v>
      </c>
      <c r="F130" t="s">
        <v>1018</v>
      </c>
    </row>
    <row r="131" spans="1:6">
      <c r="A131">
        <v>70</v>
      </c>
      <c r="B131">
        <v>4</v>
      </c>
      <c r="C131">
        <v>1</v>
      </c>
      <c r="D131">
        <v>3</v>
      </c>
      <c r="E131">
        <v>2.9407800000000002</v>
      </c>
      <c r="F131" t="s">
        <v>213</v>
      </c>
    </row>
    <row r="132" spans="1:6">
      <c r="A132">
        <v>73</v>
      </c>
      <c r="B132">
        <v>4</v>
      </c>
      <c r="C132">
        <v>4</v>
      </c>
      <c r="D132">
        <v>0</v>
      </c>
      <c r="E132">
        <v>0</v>
      </c>
      <c r="F132" t="s">
        <v>1047</v>
      </c>
    </row>
    <row r="133" spans="1:6">
      <c r="A133">
        <v>74</v>
      </c>
      <c r="B133">
        <v>4</v>
      </c>
      <c r="C133">
        <v>2</v>
      </c>
      <c r="D133">
        <v>2</v>
      </c>
      <c r="E133">
        <v>0</v>
      </c>
      <c r="F133" t="s">
        <v>1048</v>
      </c>
    </row>
    <row r="134" spans="1:6">
      <c r="A134">
        <v>75</v>
      </c>
      <c r="B134">
        <v>4</v>
      </c>
      <c r="C134">
        <v>4</v>
      </c>
      <c r="D134">
        <v>0</v>
      </c>
      <c r="E134">
        <v>3.8291400000000002</v>
      </c>
      <c r="F134" t="s">
        <v>276</v>
      </c>
    </row>
    <row r="135" spans="1:6">
      <c r="A135">
        <v>76</v>
      </c>
      <c r="B135">
        <v>4</v>
      </c>
      <c r="C135">
        <v>2</v>
      </c>
      <c r="D135">
        <v>2</v>
      </c>
      <c r="E135">
        <v>3.9914100000000001</v>
      </c>
      <c r="F135" t="s">
        <v>261</v>
      </c>
    </row>
    <row r="136" spans="1:6">
      <c r="A136">
        <v>77</v>
      </c>
      <c r="B136">
        <v>4</v>
      </c>
      <c r="C136">
        <v>2</v>
      </c>
      <c r="D136">
        <v>2</v>
      </c>
      <c r="E136">
        <v>0</v>
      </c>
      <c r="F136" t="s">
        <v>1049</v>
      </c>
    </row>
    <row r="137" spans="1:6">
      <c r="A137">
        <v>78</v>
      </c>
      <c r="B137">
        <v>4</v>
      </c>
      <c r="C137">
        <v>3</v>
      </c>
      <c r="D137">
        <v>1</v>
      </c>
      <c r="E137">
        <v>3.4295300000000002</v>
      </c>
      <c r="F137" t="s">
        <v>149</v>
      </c>
    </row>
    <row r="138" spans="1:6">
      <c r="A138">
        <v>79</v>
      </c>
      <c r="B138">
        <v>4</v>
      </c>
      <c r="C138">
        <v>0</v>
      </c>
      <c r="D138">
        <v>4</v>
      </c>
      <c r="E138">
        <v>0</v>
      </c>
      <c r="F138" t="s">
        <v>1050</v>
      </c>
    </row>
    <row r="139" spans="1:6">
      <c r="A139">
        <v>80</v>
      </c>
      <c r="B139">
        <v>4</v>
      </c>
      <c r="C139">
        <v>0</v>
      </c>
      <c r="D139">
        <v>4</v>
      </c>
      <c r="E139">
        <v>7.3837299999999999</v>
      </c>
      <c r="F139" t="s">
        <v>294</v>
      </c>
    </row>
    <row r="140" spans="1:6">
      <c r="A140">
        <v>82</v>
      </c>
      <c r="B140">
        <v>4</v>
      </c>
      <c r="C140">
        <v>4</v>
      </c>
      <c r="D140">
        <v>0</v>
      </c>
      <c r="E140">
        <v>7.7987599999999997</v>
      </c>
      <c r="F140" t="s">
        <v>1051</v>
      </c>
    </row>
    <row r="141" spans="1:6">
      <c r="A141">
        <v>83</v>
      </c>
      <c r="B141">
        <v>4</v>
      </c>
      <c r="C141">
        <v>3</v>
      </c>
      <c r="D141">
        <v>1</v>
      </c>
      <c r="E141">
        <v>3.2962600000000002</v>
      </c>
      <c r="F141" t="s">
        <v>73</v>
      </c>
    </row>
    <row r="142" spans="1:6">
      <c r="A142">
        <v>84</v>
      </c>
      <c r="B142">
        <v>4</v>
      </c>
      <c r="C142">
        <v>0</v>
      </c>
      <c r="D142">
        <v>4</v>
      </c>
      <c r="E142">
        <v>0</v>
      </c>
      <c r="F142" t="s">
        <v>1052</v>
      </c>
    </row>
    <row r="143" spans="1:6">
      <c r="A143">
        <v>85</v>
      </c>
      <c r="B143">
        <v>4</v>
      </c>
      <c r="C143">
        <v>4</v>
      </c>
      <c r="D143">
        <v>0</v>
      </c>
      <c r="E143">
        <v>10.38373</v>
      </c>
      <c r="F143" t="s">
        <v>1053</v>
      </c>
    </row>
    <row r="144" spans="1:6">
      <c r="A144">
        <v>88</v>
      </c>
      <c r="B144">
        <v>4</v>
      </c>
      <c r="C144">
        <v>1</v>
      </c>
      <c r="D144">
        <v>3</v>
      </c>
      <c r="E144">
        <v>1.7183900000000001</v>
      </c>
      <c r="F144" t="s">
        <v>48</v>
      </c>
    </row>
    <row r="145" spans="1:6">
      <c r="A145">
        <v>89</v>
      </c>
      <c r="B145">
        <v>4</v>
      </c>
      <c r="C145">
        <v>4</v>
      </c>
      <c r="D145">
        <v>0</v>
      </c>
      <c r="E145">
        <v>3.4648599999999998</v>
      </c>
      <c r="F145" t="s">
        <v>165</v>
      </c>
    </row>
    <row r="146" spans="1:6">
      <c r="A146">
        <v>90</v>
      </c>
      <c r="B146">
        <v>4</v>
      </c>
      <c r="C146">
        <v>2</v>
      </c>
      <c r="D146">
        <v>2</v>
      </c>
      <c r="E146">
        <v>5.0617999999999999</v>
      </c>
      <c r="F146" t="s">
        <v>151</v>
      </c>
    </row>
    <row r="147" spans="1:6">
      <c r="A147">
        <v>94</v>
      </c>
      <c r="B147">
        <v>3</v>
      </c>
      <c r="C147">
        <v>3</v>
      </c>
      <c r="D147">
        <v>0</v>
      </c>
      <c r="E147">
        <v>7.3837299999999999</v>
      </c>
      <c r="F147" t="s">
        <v>85</v>
      </c>
    </row>
    <row r="148" spans="1:6">
      <c r="A148">
        <v>98</v>
      </c>
      <c r="B148">
        <v>3</v>
      </c>
      <c r="C148">
        <v>1</v>
      </c>
      <c r="D148">
        <v>2</v>
      </c>
      <c r="E148">
        <v>5.1107100000000001</v>
      </c>
      <c r="F148" t="s">
        <v>655</v>
      </c>
    </row>
    <row r="149" spans="1:6">
      <c r="A149">
        <v>100</v>
      </c>
      <c r="B149">
        <v>3</v>
      </c>
      <c r="C149">
        <v>1</v>
      </c>
      <c r="D149">
        <v>2</v>
      </c>
      <c r="E149">
        <v>4.2682500000000001</v>
      </c>
      <c r="F149" t="s">
        <v>264</v>
      </c>
    </row>
    <row r="150" spans="1:6">
      <c r="A150">
        <v>101</v>
      </c>
      <c r="B150">
        <v>3</v>
      </c>
      <c r="C150">
        <v>2</v>
      </c>
      <c r="D150">
        <v>1</v>
      </c>
      <c r="E150">
        <v>7.3837299999999999</v>
      </c>
      <c r="F150" t="s">
        <v>1054</v>
      </c>
    </row>
    <row r="151" spans="1:6">
      <c r="A151">
        <v>102</v>
      </c>
      <c r="B151">
        <v>3</v>
      </c>
      <c r="C151">
        <v>3</v>
      </c>
      <c r="D151">
        <v>0</v>
      </c>
      <c r="E151">
        <v>8.3837299999999999</v>
      </c>
      <c r="F151" t="s">
        <v>399</v>
      </c>
    </row>
    <row r="152" spans="1:6">
      <c r="A152">
        <v>103</v>
      </c>
      <c r="B152">
        <v>3</v>
      </c>
      <c r="C152">
        <v>3</v>
      </c>
      <c r="D152">
        <v>0</v>
      </c>
      <c r="E152">
        <v>0</v>
      </c>
      <c r="F152" t="s">
        <v>1055</v>
      </c>
    </row>
    <row r="153" spans="1:6">
      <c r="A153">
        <v>105</v>
      </c>
      <c r="B153">
        <v>3</v>
      </c>
      <c r="C153">
        <v>2</v>
      </c>
      <c r="D153">
        <v>1</v>
      </c>
      <c r="E153">
        <v>9.9686900000000005</v>
      </c>
      <c r="F153" t="s">
        <v>1056</v>
      </c>
    </row>
    <row r="154" spans="1:6">
      <c r="A154">
        <v>106</v>
      </c>
      <c r="B154">
        <v>3</v>
      </c>
      <c r="C154">
        <v>1</v>
      </c>
      <c r="D154">
        <v>2</v>
      </c>
      <c r="E154">
        <v>5.9686899999999996</v>
      </c>
      <c r="F154" t="s">
        <v>1057</v>
      </c>
    </row>
    <row r="155" spans="1:6">
      <c r="A155">
        <v>107</v>
      </c>
      <c r="B155">
        <v>3</v>
      </c>
      <c r="C155">
        <v>1</v>
      </c>
      <c r="D155">
        <v>2</v>
      </c>
      <c r="E155">
        <v>9.9686900000000005</v>
      </c>
      <c r="F155" t="s">
        <v>1058</v>
      </c>
    </row>
    <row r="156" spans="1:6">
      <c r="A156">
        <v>108</v>
      </c>
      <c r="B156">
        <v>3</v>
      </c>
      <c r="C156">
        <v>2</v>
      </c>
      <c r="D156">
        <v>1</v>
      </c>
      <c r="E156">
        <v>6.5092600000000003</v>
      </c>
      <c r="F156" t="s">
        <v>555</v>
      </c>
    </row>
    <row r="157" spans="1:6">
      <c r="A157">
        <v>111</v>
      </c>
      <c r="B157">
        <v>3</v>
      </c>
      <c r="C157">
        <v>1</v>
      </c>
      <c r="D157">
        <v>2</v>
      </c>
      <c r="E157">
        <v>0</v>
      </c>
      <c r="F157" t="s">
        <v>1059</v>
      </c>
    </row>
    <row r="158" spans="1:6">
      <c r="A158">
        <v>112</v>
      </c>
      <c r="B158">
        <v>3</v>
      </c>
      <c r="C158">
        <v>3</v>
      </c>
      <c r="D158">
        <v>0</v>
      </c>
      <c r="E158">
        <v>7.1613300000000004</v>
      </c>
      <c r="F158" t="s">
        <v>471</v>
      </c>
    </row>
    <row r="159" spans="1:6">
      <c r="A159">
        <v>113</v>
      </c>
      <c r="B159">
        <v>3</v>
      </c>
      <c r="C159">
        <v>2</v>
      </c>
      <c r="D159">
        <v>1</v>
      </c>
      <c r="E159">
        <v>4.3248300000000004</v>
      </c>
      <c r="F159" t="s">
        <v>222</v>
      </c>
    </row>
    <row r="160" spans="1:6">
      <c r="A160">
        <v>114</v>
      </c>
      <c r="B160">
        <v>3</v>
      </c>
      <c r="C160">
        <v>2</v>
      </c>
      <c r="D160">
        <v>1</v>
      </c>
      <c r="E160">
        <v>4.2138</v>
      </c>
      <c r="F160" t="s">
        <v>262</v>
      </c>
    </row>
    <row r="161" spans="1:6">
      <c r="A161">
        <v>115</v>
      </c>
      <c r="B161">
        <v>3</v>
      </c>
      <c r="C161">
        <v>3</v>
      </c>
      <c r="D161">
        <v>0</v>
      </c>
      <c r="E161">
        <v>5.8812300000000004</v>
      </c>
      <c r="F161" t="s">
        <v>1060</v>
      </c>
    </row>
    <row r="162" spans="1:6">
      <c r="A162">
        <v>116</v>
      </c>
      <c r="B162">
        <v>3</v>
      </c>
      <c r="C162">
        <v>3</v>
      </c>
      <c r="D162">
        <v>0</v>
      </c>
      <c r="E162">
        <v>3.8393999999999999</v>
      </c>
      <c r="F162" t="s">
        <v>224</v>
      </c>
    </row>
    <row r="163" spans="1:6">
      <c r="A163">
        <v>117</v>
      </c>
      <c r="B163">
        <v>3</v>
      </c>
      <c r="C163">
        <v>0</v>
      </c>
      <c r="D163">
        <v>3</v>
      </c>
      <c r="E163">
        <v>3.7987600000000001</v>
      </c>
      <c r="F163" t="s">
        <v>557</v>
      </c>
    </row>
    <row r="164" spans="1:6">
      <c r="A164">
        <v>119</v>
      </c>
      <c r="B164">
        <v>3</v>
      </c>
      <c r="C164">
        <v>1</v>
      </c>
      <c r="D164">
        <v>2</v>
      </c>
      <c r="E164">
        <v>4.2682500000000001</v>
      </c>
      <c r="F164" t="s">
        <v>270</v>
      </c>
    </row>
    <row r="165" spans="1:6">
      <c r="A165">
        <v>120</v>
      </c>
      <c r="B165">
        <v>3</v>
      </c>
      <c r="C165">
        <v>3</v>
      </c>
      <c r="D165">
        <v>0</v>
      </c>
      <c r="E165">
        <v>3.8393999999999999</v>
      </c>
      <c r="F165" t="s">
        <v>410</v>
      </c>
    </row>
    <row r="166" spans="1:6">
      <c r="A166">
        <v>121</v>
      </c>
      <c r="B166">
        <v>3</v>
      </c>
      <c r="C166">
        <v>1</v>
      </c>
      <c r="D166">
        <v>2</v>
      </c>
      <c r="E166">
        <v>7.9686899999999996</v>
      </c>
      <c r="F166" t="s">
        <v>1061</v>
      </c>
    </row>
    <row r="167" spans="1:6">
      <c r="A167">
        <v>122</v>
      </c>
      <c r="B167">
        <v>3</v>
      </c>
      <c r="C167">
        <v>1</v>
      </c>
      <c r="D167">
        <v>2</v>
      </c>
      <c r="E167">
        <v>4.9242900000000001</v>
      </c>
      <c r="F167" t="s">
        <v>245</v>
      </c>
    </row>
    <row r="168" spans="1:6">
      <c r="A168">
        <v>123</v>
      </c>
      <c r="B168">
        <v>3</v>
      </c>
      <c r="C168">
        <v>1</v>
      </c>
      <c r="D168">
        <v>2</v>
      </c>
      <c r="E168">
        <v>0</v>
      </c>
      <c r="F168" t="s">
        <v>1062</v>
      </c>
    </row>
    <row r="169" spans="1:6">
      <c r="A169">
        <v>124</v>
      </c>
      <c r="B169">
        <v>3</v>
      </c>
      <c r="C169">
        <v>1</v>
      </c>
      <c r="D169">
        <v>2</v>
      </c>
      <c r="E169">
        <v>0</v>
      </c>
      <c r="F169" t="s">
        <v>1063</v>
      </c>
    </row>
    <row r="170" spans="1:6">
      <c r="A170">
        <v>125</v>
      </c>
      <c r="B170">
        <v>3</v>
      </c>
      <c r="C170">
        <v>3</v>
      </c>
      <c r="D170">
        <v>0</v>
      </c>
      <c r="E170">
        <v>5.0144900000000003</v>
      </c>
      <c r="F170" t="s">
        <v>775</v>
      </c>
    </row>
    <row r="171" spans="1:6">
      <c r="A171">
        <v>126</v>
      </c>
      <c r="B171">
        <v>3</v>
      </c>
      <c r="C171">
        <v>1</v>
      </c>
      <c r="D171">
        <v>2</v>
      </c>
      <c r="E171">
        <v>4.5092600000000003</v>
      </c>
      <c r="F171" t="s">
        <v>1064</v>
      </c>
    </row>
    <row r="172" spans="1:6">
      <c r="A172">
        <v>127</v>
      </c>
      <c r="B172">
        <v>3</v>
      </c>
      <c r="C172">
        <v>1</v>
      </c>
      <c r="D172">
        <v>2</v>
      </c>
      <c r="E172">
        <v>4.35398</v>
      </c>
      <c r="F172" t="s">
        <v>367</v>
      </c>
    </row>
    <row r="173" spans="1:6">
      <c r="A173">
        <v>129</v>
      </c>
      <c r="B173">
        <v>3</v>
      </c>
      <c r="C173">
        <v>3</v>
      </c>
      <c r="D173">
        <v>0</v>
      </c>
      <c r="E173">
        <v>4.1613300000000004</v>
      </c>
      <c r="F173" t="s">
        <v>135</v>
      </c>
    </row>
    <row r="174" spans="1:6">
      <c r="A174">
        <v>132</v>
      </c>
      <c r="B174">
        <v>3</v>
      </c>
      <c r="C174">
        <v>3</v>
      </c>
      <c r="D174">
        <v>0</v>
      </c>
      <c r="E174">
        <v>5.9686899999999996</v>
      </c>
      <c r="F174" t="s">
        <v>1065</v>
      </c>
    </row>
    <row r="175" spans="1:6">
      <c r="A175">
        <v>133</v>
      </c>
      <c r="B175">
        <v>3</v>
      </c>
      <c r="C175">
        <v>0</v>
      </c>
      <c r="D175">
        <v>3</v>
      </c>
      <c r="E175">
        <v>8.3837299999999999</v>
      </c>
      <c r="F175" t="s">
        <v>561</v>
      </c>
    </row>
    <row r="176" spans="1:6">
      <c r="A176">
        <v>134</v>
      </c>
      <c r="B176">
        <v>3</v>
      </c>
      <c r="C176">
        <v>3</v>
      </c>
      <c r="D176">
        <v>0</v>
      </c>
      <c r="E176">
        <v>3.5763699999999998</v>
      </c>
      <c r="F176" t="s">
        <v>275</v>
      </c>
    </row>
    <row r="177" spans="1:6">
      <c r="A177">
        <v>135</v>
      </c>
      <c r="B177">
        <v>3</v>
      </c>
      <c r="C177">
        <v>1</v>
      </c>
      <c r="D177">
        <v>2</v>
      </c>
      <c r="E177">
        <v>6.3837299999999999</v>
      </c>
      <c r="F177" t="s">
        <v>644</v>
      </c>
    </row>
    <row r="178" spans="1:6">
      <c r="A178">
        <v>136</v>
      </c>
      <c r="B178">
        <v>3</v>
      </c>
      <c r="C178">
        <v>0</v>
      </c>
      <c r="D178">
        <v>3</v>
      </c>
      <c r="E178">
        <v>0</v>
      </c>
      <c r="F178" t="s">
        <v>1066</v>
      </c>
    </row>
    <row r="179" spans="1:6">
      <c r="A179">
        <v>137</v>
      </c>
      <c r="B179">
        <v>3</v>
      </c>
      <c r="C179">
        <v>0</v>
      </c>
      <c r="D179">
        <v>3</v>
      </c>
      <c r="E179">
        <v>0</v>
      </c>
      <c r="F179" t="s">
        <v>1067</v>
      </c>
    </row>
    <row r="180" spans="1:6">
      <c r="A180">
        <v>138</v>
      </c>
      <c r="B180">
        <v>3</v>
      </c>
      <c r="C180">
        <v>3</v>
      </c>
      <c r="D180">
        <v>0</v>
      </c>
      <c r="E180">
        <v>8.3837299999999999</v>
      </c>
      <c r="F180" t="s">
        <v>907</v>
      </c>
    </row>
    <row r="181" spans="1:6">
      <c r="A181">
        <v>141</v>
      </c>
      <c r="B181">
        <v>3</v>
      </c>
      <c r="C181">
        <v>1</v>
      </c>
      <c r="D181">
        <v>2</v>
      </c>
      <c r="E181">
        <v>0</v>
      </c>
      <c r="F181" t="s">
        <v>1068</v>
      </c>
    </row>
    <row r="182" spans="1:6">
      <c r="A182">
        <v>142</v>
      </c>
      <c r="B182">
        <v>3</v>
      </c>
      <c r="C182">
        <v>3</v>
      </c>
      <c r="D182">
        <v>0</v>
      </c>
      <c r="E182">
        <v>2.1742699999999999</v>
      </c>
      <c r="F182" t="s">
        <v>98</v>
      </c>
    </row>
    <row r="184" spans="1:6">
      <c r="A184" s="25" t="s">
        <v>141</v>
      </c>
      <c r="B184" s="20"/>
      <c r="C184" s="20"/>
      <c r="D184" s="20"/>
      <c r="E184" s="20"/>
      <c r="F184" s="20"/>
    </row>
    <row r="185" spans="1:6">
      <c r="A185" s="26" t="s">
        <v>143</v>
      </c>
      <c r="B185" s="25" t="s">
        <v>144</v>
      </c>
      <c r="C185" s="25"/>
      <c r="D185" s="25"/>
      <c r="E185" s="25" t="s">
        <v>46</v>
      </c>
      <c r="F185" s="25" t="s">
        <v>47</v>
      </c>
    </row>
    <row r="186" spans="1:6">
      <c r="A186">
        <v>5</v>
      </c>
      <c r="B186">
        <v>11</v>
      </c>
      <c r="C186">
        <v>1</v>
      </c>
      <c r="D186">
        <v>10</v>
      </c>
      <c r="E186">
        <v>14.230180000000001</v>
      </c>
      <c r="F186" t="s">
        <v>301</v>
      </c>
    </row>
    <row r="187" spans="1:6">
      <c r="A187">
        <v>7</v>
      </c>
      <c r="B187">
        <v>5</v>
      </c>
      <c r="C187">
        <v>2</v>
      </c>
      <c r="D187">
        <v>3</v>
      </c>
      <c r="E187">
        <v>9.1857900000000008</v>
      </c>
      <c r="F187" t="s">
        <v>80</v>
      </c>
    </row>
    <row r="188" spans="1:6">
      <c r="A188">
        <v>12</v>
      </c>
      <c r="B188">
        <v>3</v>
      </c>
      <c r="C188">
        <v>0</v>
      </c>
      <c r="D188">
        <v>3</v>
      </c>
      <c r="E188">
        <v>10.734220000000001</v>
      </c>
      <c r="F188" t="s">
        <v>359</v>
      </c>
    </row>
    <row r="190" spans="1:6">
      <c r="A190" s="25" t="s">
        <v>160</v>
      </c>
      <c r="B190" s="20"/>
      <c r="C190" s="20"/>
      <c r="D190" s="20"/>
      <c r="E190" s="20"/>
      <c r="F190" s="20"/>
    </row>
    <row r="191" spans="1:6">
      <c r="A191" s="26" t="s">
        <v>143</v>
      </c>
      <c r="B191" s="25" t="s">
        <v>144</v>
      </c>
      <c r="C191" s="25"/>
      <c r="D191" s="25"/>
      <c r="E191" s="25" t="s">
        <v>46</v>
      </c>
      <c r="F191" s="25" t="s">
        <v>47</v>
      </c>
    </row>
    <row r="192" spans="1:6">
      <c r="A192">
        <v>6</v>
      </c>
      <c r="B192">
        <v>15</v>
      </c>
      <c r="C192">
        <v>15</v>
      </c>
      <c r="D192">
        <v>0</v>
      </c>
      <c r="E192">
        <v>13.520099999999999</v>
      </c>
      <c r="F192" t="s">
        <v>655</v>
      </c>
    </row>
    <row r="193" spans="1:6">
      <c r="A193">
        <v>7</v>
      </c>
      <c r="B193">
        <v>12</v>
      </c>
      <c r="C193">
        <v>6</v>
      </c>
      <c r="D193">
        <v>6</v>
      </c>
      <c r="E193">
        <v>13.301259999999999</v>
      </c>
      <c r="F193" t="s">
        <v>284</v>
      </c>
    </row>
    <row r="194" spans="1:6">
      <c r="A194">
        <v>9</v>
      </c>
      <c r="B194">
        <v>8</v>
      </c>
      <c r="C194">
        <v>3</v>
      </c>
      <c r="D194">
        <v>5</v>
      </c>
      <c r="E194">
        <v>13.77075</v>
      </c>
      <c r="F194" t="s">
        <v>32</v>
      </c>
    </row>
    <row r="195" spans="1:6">
      <c r="A195">
        <v>11</v>
      </c>
      <c r="B195">
        <v>7</v>
      </c>
      <c r="C195">
        <v>0</v>
      </c>
      <c r="D195">
        <v>7</v>
      </c>
      <c r="E195">
        <v>9.6712100000000003</v>
      </c>
      <c r="F195" t="s">
        <v>80</v>
      </c>
    </row>
    <row r="196" spans="1:6">
      <c r="A196">
        <v>15</v>
      </c>
      <c r="B196">
        <v>4</v>
      </c>
      <c r="C196">
        <v>1</v>
      </c>
      <c r="D196">
        <v>3</v>
      </c>
      <c r="E196">
        <v>13.14926</v>
      </c>
      <c r="F196" t="s">
        <v>219</v>
      </c>
    </row>
    <row r="197" spans="1:6">
      <c r="A197">
        <v>16</v>
      </c>
      <c r="B197">
        <v>4</v>
      </c>
      <c r="C197">
        <v>1</v>
      </c>
      <c r="D197">
        <v>3</v>
      </c>
      <c r="E197">
        <v>8.5169899999999998</v>
      </c>
      <c r="F197" t="s">
        <v>716</v>
      </c>
    </row>
    <row r="198" spans="1:6">
      <c r="A198">
        <v>17</v>
      </c>
      <c r="B198">
        <v>4</v>
      </c>
      <c r="C198">
        <v>3</v>
      </c>
      <c r="D198">
        <v>1</v>
      </c>
      <c r="E198">
        <v>14.886229999999999</v>
      </c>
      <c r="F198" t="s">
        <v>1040</v>
      </c>
    </row>
    <row r="199" spans="1:6">
      <c r="A199">
        <v>18</v>
      </c>
      <c r="B199">
        <v>3</v>
      </c>
      <c r="C199">
        <v>2</v>
      </c>
      <c r="D199">
        <v>1</v>
      </c>
      <c r="E199">
        <v>12.35571</v>
      </c>
      <c r="F199" t="s">
        <v>301</v>
      </c>
    </row>
    <row r="200" spans="1:6">
      <c r="A200">
        <v>20</v>
      </c>
      <c r="B200">
        <v>3</v>
      </c>
      <c r="C200">
        <v>3</v>
      </c>
      <c r="D200">
        <v>0</v>
      </c>
      <c r="E200">
        <v>9.7707499999999996</v>
      </c>
      <c r="F200" t="s">
        <v>463</v>
      </c>
    </row>
    <row r="201" spans="1:6">
      <c r="A201">
        <v>21</v>
      </c>
      <c r="B201">
        <v>3</v>
      </c>
      <c r="C201">
        <v>1</v>
      </c>
      <c r="D201">
        <v>2</v>
      </c>
      <c r="E201">
        <v>10.44144</v>
      </c>
      <c r="F201" t="s">
        <v>515</v>
      </c>
    </row>
    <row r="202" spans="1:6">
      <c r="A202">
        <v>25</v>
      </c>
      <c r="B202">
        <v>3</v>
      </c>
      <c r="C202">
        <v>1</v>
      </c>
      <c r="D202">
        <v>2</v>
      </c>
      <c r="E202">
        <v>14.47119</v>
      </c>
      <c r="F202" t="s">
        <v>561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8"/>
  <sheetViews>
    <sheetView topLeftCell="A192" workbookViewId="0">
      <selection activeCell="F273" sqref="F273"/>
    </sheetView>
  </sheetViews>
  <sheetFormatPr baseColWidth="10" defaultColWidth="8.83203125" defaultRowHeight="18" x14ac:dyDescent="0"/>
  <cols>
    <col min="1" max="1" width="8.83203125" style="53"/>
    <col min="7" max="7" width="15.5" customWidth="1"/>
  </cols>
  <sheetData>
    <row r="1" spans="1:7">
      <c r="A1" s="53">
        <v>2005</v>
      </c>
      <c r="B1" s="43" t="s">
        <v>142</v>
      </c>
      <c r="C1" s="42"/>
      <c r="D1" s="42"/>
      <c r="E1" s="42"/>
      <c r="F1" s="42"/>
      <c r="G1" s="42"/>
    </row>
    <row r="2" spans="1:7">
      <c r="B2" s="44" t="s">
        <v>143</v>
      </c>
      <c r="C2" s="45" t="s">
        <v>144</v>
      </c>
      <c r="D2" s="45" t="s">
        <v>44</v>
      </c>
      <c r="E2" s="45" t="s">
        <v>45</v>
      </c>
      <c r="F2" s="45" t="s">
        <v>46</v>
      </c>
      <c r="G2" s="45" t="s">
        <v>47</v>
      </c>
    </row>
    <row r="3" spans="1:7">
      <c r="B3" s="42">
        <v>7</v>
      </c>
      <c r="C3" s="42">
        <v>8</v>
      </c>
      <c r="D3" s="42">
        <v>2</v>
      </c>
      <c r="E3" s="42">
        <v>6</v>
      </c>
      <c r="F3" s="42">
        <v>7.2735900000000004</v>
      </c>
      <c r="G3" s="42" t="s">
        <v>145</v>
      </c>
    </row>
    <row r="4" spans="1:7">
      <c r="B4" s="42">
        <v>8</v>
      </c>
      <c r="C4" s="42">
        <v>7</v>
      </c>
      <c r="D4" s="42">
        <v>5</v>
      </c>
      <c r="E4" s="42">
        <v>2</v>
      </c>
      <c r="F4" s="42">
        <v>5.07463</v>
      </c>
      <c r="G4" s="42" t="s">
        <v>80</v>
      </c>
    </row>
    <row r="5" spans="1:7">
      <c r="B5" s="42">
        <v>11</v>
      </c>
      <c r="C5" s="42">
        <v>7</v>
      </c>
      <c r="D5" s="42">
        <v>1</v>
      </c>
      <c r="E5" s="42">
        <v>6</v>
      </c>
      <c r="F5" s="42">
        <v>3.7948900000000001</v>
      </c>
      <c r="G5" s="42" t="s">
        <v>48</v>
      </c>
    </row>
    <row r="6" spans="1:7">
      <c r="B6" s="42">
        <v>12</v>
      </c>
      <c r="C6" s="42">
        <v>6</v>
      </c>
      <c r="D6" s="42">
        <v>1</v>
      </c>
      <c r="E6" s="42">
        <v>5</v>
      </c>
      <c r="F6" s="42">
        <v>6.9635199999999999</v>
      </c>
      <c r="G6" s="42" t="s">
        <v>33</v>
      </c>
    </row>
    <row r="7" spans="1:7">
      <c r="B7" s="42">
        <v>13</v>
      </c>
      <c r="C7" s="42">
        <v>6</v>
      </c>
      <c r="D7" s="42">
        <v>1</v>
      </c>
      <c r="E7" s="42">
        <v>5</v>
      </c>
      <c r="F7" s="42">
        <v>8.36951</v>
      </c>
      <c r="G7" s="42" t="s">
        <v>146</v>
      </c>
    </row>
    <row r="8" spans="1:7">
      <c r="B8" s="42">
        <v>14</v>
      </c>
      <c r="C8" s="42">
        <v>6</v>
      </c>
      <c r="D8" s="42">
        <v>3</v>
      </c>
      <c r="E8" s="42">
        <v>3</v>
      </c>
      <c r="F8" s="42">
        <v>7.2320099999999998</v>
      </c>
      <c r="G8" s="42" t="s">
        <v>147</v>
      </c>
    </row>
    <row r="9" spans="1:7">
      <c r="B9" s="42">
        <v>16</v>
      </c>
      <c r="C9" s="42">
        <v>5</v>
      </c>
      <c r="D9" s="42">
        <v>2</v>
      </c>
      <c r="E9" s="42">
        <v>3</v>
      </c>
      <c r="F9" s="42">
        <v>5.6602199999999998</v>
      </c>
      <c r="G9" s="42" t="s">
        <v>148</v>
      </c>
    </row>
    <row r="10" spans="1:7">
      <c r="B10" s="42">
        <v>18</v>
      </c>
      <c r="C10" s="42">
        <v>5</v>
      </c>
      <c r="D10" s="42">
        <v>2</v>
      </c>
      <c r="E10" s="42">
        <v>3</v>
      </c>
      <c r="F10" s="42">
        <v>5.1337799999999998</v>
      </c>
      <c r="G10" s="42" t="s">
        <v>60</v>
      </c>
    </row>
    <row r="11" spans="1:7">
      <c r="B11" s="42">
        <v>21</v>
      </c>
      <c r="C11" s="42">
        <v>5</v>
      </c>
      <c r="D11" s="42">
        <v>2</v>
      </c>
      <c r="E11" s="42">
        <v>3</v>
      </c>
      <c r="F11" s="42">
        <v>4.4917699999999998</v>
      </c>
      <c r="G11" s="42" t="s">
        <v>98</v>
      </c>
    </row>
    <row r="12" spans="1:7">
      <c r="B12" s="42">
        <v>22</v>
      </c>
      <c r="C12" s="42">
        <v>4</v>
      </c>
      <c r="D12" s="42">
        <v>1</v>
      </c>
      <c r="E12" s="42">
        <v>3</v>
      </c>
      <c r="F12" s="42">
        <v>4.7314400000000001</v>
      </c>
      <c r="G12" s="42" t="s">
        <v>149</v>
      </c>
    </row>
    <row r="13" spans="1:7">
      <c r="B13" s="42">
        <v>23</v>
      </c>
      <c r="C13" s="42">
        <v>4</v>
      </c>
      <c r="D13" s="42">
        <v>2</v>
      </c>
      <c r="E13" s="42">
        <v>2</v>
      </c>
      <c r="F13" s="42">
        <v>4.96692</v>
      </c>
      <c r="G13" s="42" t="s">
        <v>59</v>
      </c>
    </row>
    <row r="14" spans="1:7">
      <c r="B14" s="42">
        <v>25</v>
      </c>
      <c r="C14" s="42">
        <v>4</v>
      </c>
      <c r="D14" s="42">
        <v>2</v>
      </c>
      <c r="E14" s="42">
        <v>2</v>
      </c>
      <c r="F14" s="42">
        <v>6.1995899999999997</v>
      </c>
      <c r="G14" s="42" t="s">
        <v>150</v>
      </c>
    </row>
    <row r="15" spans="1:7">
      <c r="B15" s="42">
        <v>27</v>
      </c>
      <c r="C15" s="42">
        <v>4</v>
      </c>
      <c r="D15" s="42">
        <v>3</v>
      </c>
      <c r="E15" s="42">
        <v>1</v>
      </c>
      <c r="F15" s="42">
        <v>6.5215100000000001</v>
      </c>
      <c r="G15" s="42" t="s">
        <v>151</v>
      </c>
    </row>
    <row r="16" spans="1:7">
      <c r="B16" s="42">
        <v>29</v>
      </c>
      <c r="C16" s="42">
        <v>3</v>
      </c>
      <c r="D16" s="42">
        <v>0</v>
      </c>
      <c r="E16" s="42">
        <v>3</v>
      </c>
      <c r="F16" s="42">
        <v>6.36951</v>
      </c>
      <c r="G16" s="42" t="s">
        <v>95</v>
      </c>
    </row>
    <row r="17" spans="1:7">
      <c r="B17" s="42">
        <v>30</v>
      </c>
      <c r="C17" s="42">
        <v>3</v>
      </c>
      <c r="D17" s="42">
        <v>0</v>
      </c>
      <c r="E17" s="42">
        <v>3</v>
      </c>
      <c r="F17" s="42">
        <v>8.1064799999999995</v>
      </c>
      <c r="G17" s="42" t="s">
        <v>97</v>
      </c>
    </row>
    <row r="18" spans="1:7">
      <c r="B18" s="42">
        <v>31</v>
      </c>
      <c r="C18" s="42">
        <v>3</v>
      </c>
      <c r="D18" s="42">
        <v>1</v>
      </c>
      <c r="E18" s="42">
        <v>2</v>
      </c>
      <c r="F18" s="42">
        <v>7.04758</v>
      </c>
      <c r="G18" s="42" t="s">
        <v>152</v>
      </c>
    </row>
    <row r="19" spans="1:7">
      <c r="B19" s="42">
        <v>36</v>
      </c>
      <c r="C19" s="42">
        <v>3</v>
      </c>
      <c r="D19" s="42">
        <v>1</v>
      </c>
      <c r="E19" s="42">
        <v>2</v>
      </c>
      <c r="F19" s="42">
        <v>8.8840800000000009</v>
      </c>
      <c r="G19" s="42" t="s">
        <v>153</v>
      </c>
    </row>
    <row r="20" spans="1:7">
      <c r="B20" s="42">
        <v>38</v>
      </c>
      <c r="C20" s="42">
        <v>3</v>
      </c>
      <c r="D20" s="42">
        <v>0</v>
      </c>
      <c r="E20" s="42">
        <v>3</v>
      </c>
      <c r="F20" s="42">
        <v>8.1064799999999995</v>
      </c>
      <c r="G20" s="42" t="s">
        <v>154</v>
      </c>
    </row>
    <row r="22" spans="1:7">
      <c r="A22" s="53">
        <v>2006</v>
      </c>
      <c r="B22" s="46" t="s">
        <v>142</v>
      </c>
      <c r="C22" s="47"/>
      <c r="D22" s="47"/>
      <c r="E22" s="47"/>
      <c r="F22" s="47"/>
      <c r="G22" s="47"/>
    </row>
    <row r="23" spans="1:7">
      <c r="B23" s="48" t="s">
        <v>143</v>
      </c>
      <c r="C23" s="46" t="s">
        <v>144</v>
      </c>
      <c r="D23" s="46"/>
      <c r="E23" s="46"/>
      <c r="F23" s="46" t="s">
        <v>46</v>
      </c>
      <c r="G23" s="46" t="s">
        <v>47</v>
      </c>
    </row>
    <row r="24" spans="1:7">
      <c r="B24" s="47">
        <v>7</v>
      </c>
      <c r="C24" s="47">
        <v>4</v>
      </c>
      <c r="D24" s="47">
        <v>0</v>
      </c>
      <c r="E24" s="47">
        <v>4</v>
      </c>
      <c r="F24" s="47">
        <v>11.106479999999999</v>
      </c>
      <c r="G24" s="47" t="s">
        <v>196</v>
      </c>
    </row>
    <row r="26" spans="1:7">
      <c r="A26" s="53">
        <v>2007</v>
      </c>
    </row>
    <row r="29" spans="1:7">
      <c r="A29" s="53">
        <v>2008</v>
      </c>
      <c r="B29" s="50" t="s">
        <v>27</v>
      </c>
      <c r="C29" s="20"/>
      <c r="D29" s="20"/>
      <c r="E29" s="20"/>
      <c r="F29" s="20"/>
      <c r="G29" s="20"/>
    </row>
    <row r="30" spans="1:7">
      <c r="B30" s="26" t="s">
        <v>143</v>
      </c>
      <c r="C30" s="25" t="s">
        <v>144</v>
      </c>
      <c r="D30" s="25"/>
      <c r="E30" s="25"/>
      <c r="F30" s="25" t="s">
        <v>46</v>
      </c>
      <c r="G30" s="25" t="s">
        <v>47</v>
      </c>
    </row>
    <row r="31" spans="1:7">
      <c r="B31" s="20">
        <v>7</v>
      </c>
      <c r="C31" s="20">
        <v>3</v>
      </c>
      <c r="D31" s="20">
        <v>2</v>
      </c>
      <c r="E31" s="20">
        <v>1</v>
      </c>
      <c r="F31" s="20">
        <v>9.4122900000000005</v>
      </c>
      <c r="G31" s="20" t="s">
        <v>148</v>
      </c>
    </row>
    <row r="32" spans="1:7">
      <c r="B32" s="20">
        <v>8</v>
      </c>
      <c r="C32" s="20">
        <v>3</v>
      </c>
      <c r="D32" s="20">
        <v>0</v>
      </c>
      <c r="E32" s="20">
        <v>3</v>
      </c>
      <c r="F32" s="20">
        <v>11.886229999999999</v>
      </c>
      <c r="G32" s="20" t="s">
        <v>146</v>
      </c>
    </row>
    <row r="33" spans="1:7">
      <c r="B33" s="20">
        <v>9</v>
      </c>
      <c r="C33" s="20">
        <v>3</v>
      </c>
      <c r="D33" s="20">
        <v>2</v>
      </c>
      <c r="E33" s="20">
        <v>1</v>
      </c>
      <c r="F33" s="20">
        <v>12.47119</v>
      </c>
      <c r="G33" s="20" t="s">
        <v>392</v>
      </c>
    </row>
    <row r="36" spans="1:7">
      <c r="A36" s="53">
        <v>2009</v>
      </c>
      <c r="B36" s="21" t="s">
        <v>27</v>
      </c>
      <c r="C36" s="22"/>
      <c r="D36" s="22"/>
      <c r="E36" s="22"/>
      <c r="F36" s="22"/>
      <c r="G36" s="22"/>
    </row>
    <row r="37" spans="1:7">
      <c r="B37" s="23" t="s">
        <v>143</v>
      </c>
      <c r="C37" s="24" t="s">
        <v>144</v>
      </c>
      <c r="D37" s="24"/>
      <c r="E37" s="24"/>
      <c r="F37" s="24" t="s">
        <v>46</v>
      </c>
      <c r="G37" s="24" t="s">
        <v>47</v>
      </c>
    </row>
    <row r="38" spans="1:7">
      <c r="B38">
        <v>4</v>
      </c>
      <c r="C38">
        <v>3</v>
      </c>
      <c r="D38">
        <v>2</v>
      </c>
      <c r="E38">
        <v>1</v>
      </c>
      <c r="F38">
        <v>13.47119</v>
      </c>
      <c r="G38" t="s">
        <v>33</v>
      </c>
    </row>
    <row r="39" spans="1:7">
      <c r="B39">
        <v>5</v>
      </c>
      <c r="C39">
        <v>3</v>
      </c>
      <c r="D39">
        <v>3</v>
      </c>
      <c r="E39">
        <v>0</v>
      </c>
      <c r="F39">
        <v>14.056150000000001</v>
      </c>
      <c r="G39" t="s">
        <v>460</v>
      </c>
    </row>
    <row r="40" spans="1:7">
      <c r="B40">
        <v>8</v>
      </c>
      <c r="C40">
        <v>3</v>
      </c>
      <c r="D40">
        <v>3</v>
      </c>
      <c r="E40">
        <v>0</v>
      </c>
      <c r="F40">
        <v>14.056150000000001</v>
      </c>
      <c r="G40" t="s">
        <v>94</v>
      </c>
    </row>
    <row r="43" spans="1:7">
      <c r="A43" s="53">
        <v>2010</v>
      </c>
      <c r="B43" s="30" t="s">
        <v>27</v>
      </c>
      <c r="C43" s="31"/>
      <c r="D43" s="31"/>
      <c r="E43" s="31"/>
      <c r="F43" s="31"/>
      <c r="G43" s="31"/>
    </row>
    <row r="44" spans="1:7">
      <c r="B44" s="32" t="s">
        <v>143</v>
      </c>
      <c r="C44" s="30" t="s">
        <v>144</v>
      </c>
      <c r="D44" s="30"/>
      <c r="E44" s="30"/>
      <c r="F44" s="30" t="s">
        <v>46</v>
      </c>
      <c r="G44" s="30" t="s">
        <v>47</v>
      </c>
    </row>
    <row r="45" spans="1:7">
      <c r="B45">
        <v>6</v>
      </c>
      <c r="C45">
        <v>3</v>
      </c>
      <c r="D45">
        <v>0</v>
      </c>
      <c r="E45">
        <v>3</v>
      </c>
      <c r="F45">
        <v>15.056150000000001</v>
      </c>
      <c r="G45" t="s">
        <v>97</v>
      </c>
    </row>
    <row r="46" spans="1:7">
      <c r="B46">
        <v>7</v>
      </c>
      <c r="C46">
        <v>3</v>
      </c>
      <c r="D46">
        <v>1</v>
      </c>
      <c r="E46">
        <v>2</v>
      </c>
      <c r="F46">
        <v>9.3282299999999996</v>
      </c>
      <c r="G46" t="s">
        <v>310</v>
      </c>
    </row>
    <row r="47" spans="1:7">
      <c r="B47">
        <v>8</v>
      </c>
      <c r="C47">
        <v>3</v>
      </c>
      <c r="D47">
        <v>2</v>
      </c>
      <c r="E47">
        <v>1</v>
      </c>
      <c r="F47">
        <v>14.056150000000001</v>
      </c>
      <c r="G47" t="s">
        <v>94</v>
      </c>
    </row>
    <row r="48" spans="1:7">
      <c r="B48">
        <v>10</v>
      </c>
      <c r="C48">
        <v>3</v>
      </c>
      <c r="D48">
        <v>1</v>
      </c>
      <c r="E48">
        <v>2</v>
      </c>
      <c r="F48">
        <v>6.3908100000000001</v>
      </c>
      <c r="G48" t="s">
        <v>48</v>
      </c>
    </row>
    <row r="51" spans="1:7">
      <c r="A51" s="53">
        <v>2011</v>
      </c>
      <c r="B51" s="25" t="s">
        <v>27</v>
      </c>
      <c r="C51" s="20"/>
      <c r="D51" s="20"/>
      <c r="E51" s="20"/>
      <c r="F51" s="20"/>
      <c r="G51" s="20"/>
    </row>
    <row r="52" spans="1:7">
      <c r="B52" s="26" t="s">
        <v>143</v>
      </c>
      <c r="C52" s="25" t="s">
        <v>192</v>
      </c>
      <c r="D52" s="25"/>
      <c r="E52" s="25"/>
      <c r="F52" s="25" t="s">
        <v>46</v>
      </c>
      <c r="G52" s="25" t="s">
        <v>47</v>
      </c>
    </row>
    <row r="53" spans="1:7">
      <c r="B53">
        <v>6</v>
      </c>
      <c r="C53">
        <v>83</v>
      </c>
      <c r="D53">
        <v>33</v>
      </c>
      <c r="E53">
        <v>50</v>
      </c>
      <c r="F53">
        <v>11.18089</v>
      </c>
      <c r="G53" t="s">
        <v>48</v>
      </c>
    </row>
    <row r="54" spans="1:7">
      <c r="B54">
        <v>10</v>
      </c>
      <c r="C54">
        <v>41</v>
      </c>
      <c r="D54">
        <v>13</v>
      </c>
      <c r="E54">
        <v>28</v>
      </c>
      <c r="F54">
        <v>13.100820000000001</v>
      </c>
      <c r="G54" t="s">
        <v>91</v>
      </c>
    </row>
    <row r="55" spans="1:7">
      <c r="B55">
        <v>18</v>
      </c>
      <c r="C55">
        <v>27</v>
      </c>
      <c r="D55">
        <v>8</v>
      </c>
      <c r="E55">
        <v>19</v>
      </c>
      <c r="F55">
        <v>17.22608</v>
      </c>
      <c r="G55" t="s">
        <v>94</v>
      </c>
    </row>
    <row r="56" spans="1:7">
      <c r="B56">
        <v>20</v>
      </c>
      <c r="C56">
        <v>24</v>
      </c>
      <c r="D56">
        <v>6</v>
      </c>
      <c r="E56">
        <v>18</v>
      </c>
      <c r="F56">
        <v>16.47119</v>
      </c>
      <c r="G56" t="s">
        <v>96</v>
      </c>
    </row>
    <row r="57" spans="1:7">
      <c r="B57">
        <v>23</v>
      </c>
      <c r="C57">
        <v>23</v>
      </c>
      <c r="D57">
        <v>10</v>
      </c>
      <c r="E57">
        <v>13</v>
      </c>
      <c r="F57">
        <v>13.409789999999999</v>
      </c>
      <c r="G57" t="s">
        <v>95</v>
      </c>
    </row>
    <row r="58" spans="1:7">
      <c r="B58">
        <v>24</v>
      </c>
      <c r="C58">
        <v>21</v>
      </c>
      <c r="D58">
        <v>7</v>
      </c>
      <c r="E58">
        <v>14</v>
      </c>
      <c r="F58">
        <v>16.27854</v>
      </c>
      <c r="G58" t="s">
        <v>33</v>
      </c>
    </row>
    <row r="59" spans="1:7">
      <c r="B59">
        <v>25</v>
      </c>
      <c r="C59">
        <v>21</v>
      </c>
      <c r="D59">
        <v>5</v>
      </c>
      <c r="E59">
        <v>16</v>
      </c>
      <c r="F59">
        <v>11.797420000000001</v>
      </c>
      <c r="G59" t="s">
        <v>64</v>
      </c>
    </row>
    <row r="60" spans="1:7">
      <c r="B60">
        <v>26</v>
      </c>
      <c r="C60">
        <v>21</v>
      </c>
      <c r="D60">
        <v>6</v>
      </c>
      <c r="E60">
        <v>15</v>
      </c>
      <c r="F60">
        <v>10.069089999999999</v>
      </c>
      <c r="G60" t="s">
        <v>98</v>
      </c>
    </row>
    <row r="61" spans="1:7">
      <c r="B61">
        <v>27</v>
      </c>
      <c r="C61">
        <v>20</v>
      </c>
      <c r="D61">
        <v>1</v>
      </c>
      <c r="E61">
        <v>19</v>
      </c>
      <c r="F61" s="58">
        <v>17.793119999999998</v>
      </c>
      <c r="G61" t="s">
        <v>97</v>
      </c>
    </row>
    <row r="62" spans="1:7">
      <c r="B62">
        <v>31</v>
      </c>
      <c r="C62">
        <v>16</v>
      </c>
      <c r="D62">
        <v>8</v>
      </c>
      <c r="E62">
        <v>8</v>
      </c>
      <c r="F62">
        <v>14.886229999999999</v>
      </c>
      <c r="G62" t="s">
        <v>150</v>
      </c>
    </row>
    <row r="63" spans="1:7">
      <c r="B63">
        <v>32</v>
      </c>
      <c r="C63">
        <v>15</v>
      </c>
      <c r="D63">
        <v>8</v>
      </c>
      <c r="E63">
        <v>7</v>
      </c>
      <c r="F63">
        <v>16.378080000000001</v>
      </c>
      <c r="G63" t="s">
        <v>587</v>
      </c>
    </row>
    <row r="64" spans="1:7">
      <c r="B64">
        <v>33</v>
      </c>
      <c r="C64">
        <v>15</v>
      </c>
      <c r="D64">
        <v>6</v>
      </c>
      <c r="E64">
        <v>9</v>
      </c>
      <c r="F64">
        <v>10.290620000000001</v>
      </c>
      <c r="G64" t="s">
        <v>73</v>
      </c>
    </row>
    <row r="65" spans="2:7">
      <c r="B65">
        <v>35</v>
      </c>
      <c r="C65">
        <v>14</v>
      </c>
      <c r="D65">
        <v>3</v>
      </c>
      <c r="E65">
        <v>11</v>
      </c>
      <c r="F65">
        <v>14.693580000000001</v>
      </c>
      <c r="G65" t="s">
        <v>392</v>
      </c>
    </row>
    <row r="66" spans="2:7">
      <c r="B66">
        <v>36</v>
      </c>
      <c r="C66">
        <v>13</v>
      </c>
      <c r="D66">
        <v>2</v>
      </c>
      <c r="E66">
        <v>11</v>
      </c>
      <c r="F66">
        <v>13.08417</v>
      </c>
      <c r="G66" t="s">
        <v>145</v>
      </c>
    </row>
    <row r="67" spans="2:7">
      <c r="B67">
        <v>37</v>
      </c>
      <c r="C67">
        <v>13</v>
      </c>
      <c r="D67">
        <v>1</v>
      </c>
      <c r="E67">
        <v>12</v>
      </c>
      <c r="F67">
        <v>16.17163</v>
      </c>
      <c r="G67" t="s">
        <v>460</v>
      </c>
    </row>
    <row r="68" spans="2:7">
      <c r="B68">
        <v>38</v>
      </c>
      <c r="C68">
        <v>13</v>
      </c>
      <c r="D68">
        <v>3</v>
      </c>
      <c r="E68">
        <v>10</v>
      </c>
      <c r="F68">
        <v>13.364269999999999</v>
      </c>
      <c r="G68" t="s">
        <v>394</v>
      </c>
    </row>
    <row r="69" spans="2:7">
      <c r="B69">
        <v>40</v>
      </c>
      <c r="C69">
        <v>12</v>
      </c>
      <c r="D69">
        <v>7</v>
      </c>
      <c r="E69">
        <v>5</v>
      </c>
      <c r="F69">
        <v>13.35571</v>
      </c>
      <c r="G69" t="s">
        <v>32</v>
      </c>
    </row>
    <row r="70" spans="2:7">
      <c r="B70">
        <v>41</v>
      </c>
      <c r="C70">
        <v>12</v>
      </c>
      <c r="D70">
        <v>9</v>
      </c>
      <c r="E70">
        <v>3</v>
      </c>
      <c r="F70">
        <v>9.9166000000000007</v>
      </c>
      <c r="G70" t="s">
        <v>119</v>
      </c>
    </row>
    <row r="71" spans="2:7">
      <c r="B71">
        <v>42</v>
      </c>
      <c r="C71">
        <v>11</v>
      </c>
      <c r="D71">
        <v>5</v>
      </c>
      <c r="E71">
        <v>6</v>
      </c>
      <c r="F71">
        <v>10.999879999999999</v>
      </c>
      <c r="G71" t="s">
        <v>588</v>
      </c>
    </row>
    <row r="72" spans="2:7">
      <c r="B72">
        <v>43</v>
      </c>
      <c r="C72">
        <v>11</v>
      </c>
      <c r="D72">
        <v>6</v>
      </c>
      <c r="E72">
        <v>5</v>
      </c>
      <c r="F72">
        <v>15.345660000000001</v>
      </c>
      <c r="G72" t="s">
        <v>40</v>
      </c>
    </row>
    <row r="73" spans="2:7">
      <c r="B73">
        <v>45</v>
      </c>
      <c r="C73">
        <v>11</v>
      </c>
      <c r="D73">
        <v>1</v>
      </c>
      <c r="E73">
        <v>10</v>
      </c>
      <c r="F73">
        <v>14.345660000000001</v>
      </c>
      <c r="G73" t="s">
        <v>589</v>
      </c>
    </row>
    <row r="74" spans="2:7">
      <c r="B74">
        <v>46</v>
      </c>
      <c r="C74">
        <v>11</v>
      </c>
      <c r="D74">
        <v>9</v>
      </c>
      <c r="E74">
        <v>2</v>
      </c>
      <c r="F74">
        <v>9.5469200000000001</v>
      </c>
      <c r="G74" t="s">
        <v>210</v>
      </c>
    </row>
    <row r="75" spans="2:7">
      <c r="B75">
        <v>48</v>
      </c>
      <c r="C75">
        <v>10</v>
      </c>
      <c r="D75">
        <v>8</v>
      </c>
      <c r="E75">
        <v>2</v>
      </c>
      <c r="F75">
        <v>11.14926</v>
      </c>
      <c r="G75" t="s">
        <v>148</v>
      </c>
    </row>
    <row r="76" spans="2:7">
      <c r="B76">
        <v>49</v>
      </c>
      <c r="C76">
        <v>10</v>
      </c>
      <c r="D76">
        <v>6</v>
      </c>
      <c r="E76">
        <v>4</v>
      </c>
      <c r="F76">
        <v>10.91047</v>
      </c>
      <c r="G76" t="s">
        <v>117</v>
      </c>
    </row>
    <row r="77" spans="2:7">
      <c r="B77">
        <v>50</v>
      </c>
      <c r="C77">
        <v>10</v>
      </c>
      <c r="D77">
        <v>2</v>
      </c>
      <c r="E77">
        <v>8</v>
      </c>
      <c r="F77">
        <v>12.54519</v>
      </c>
      <c r="G77" t="s">
        <v>248</v>
      </c>
    </row>
    <row r="78" spans="2:7">
      <c r="B78">
        <v>51</v>
      </c>
      <c r="C78">
        <v>10</v>
      </c>
      <c r="D78">
        <v>0</v>
      </c>
      <c r="E78">
        <v>10</v>
      </c>
      <c r="F78">
        <v>0</v>
      </c>
      <c r="G78" t="s">
        <v>590</v>
      </c>
    </row>
    <row r="79" spans="2:7">
      <c r="B79">
        <v>52</v>
      </c>
      <c r="C79">
        <v>9</v>
      </c>
      <c r="D79">
        <v>2</v>
      </c>
      <c r="E79">
        <v>7</v>
      </c>
      <c r="F79">
        <v>15.641109999999999</v>
      </c>
      <c r="G79" t="s">
        <v>591</v>
      </c>
    </row>
    <row r="80" spans="2:7">
      <c r="B80">
        <v>53</v>
      </c>
      <c r="C80">
        <v>9</v>
      </c>
      <c r="D80">
        <v>0</v>
      </c>
      <c r="E80">
        <v>9</v>
      </c>
      <c r="F80">
        <v>13.47119</v>
      </c>
      <c r="G80" t="s">
        <v>146</v>
      </c>
    </row>
    <row r="81" spans="2:7">
      <c r="B81">
        <v>55</v>
      </c>
      <c r="C81">
        <v>9</v>
      </c>
      <c r="D81">
        <v>3</v>
      </c>
      <c r="E81">
        <v>6</v>
      </c>
      <c r="F81">
        <v>11.11755</v>
      </c>
      <c r="G81" t="s">
        <v>171</v>
      </c>
    </row>
    <row r="82" spans="2:7">
      <c r="B82">
        <v>56</v>
      </c>
      <c r="C82">
        <v>9</v>
      </c>
      <c r="D82">
        <v>6</v>
      </c>
      <c r="E82">
        <v>3</v>
      </c>
      <c r="F82">
        <v>12.553649999999999</v>
      </c>
      <c r="G82" t="s">
        <v>592</v>
      </c>
    </row>
    <row r="83" spans="2:7">
      <c r="B83">
        <v>57</v>
      </c>
      <c r="C83">
        <v>9</v>
      </c>
      <c r="D83">
        <v>2</v>
      </c>
      <c r="E83">
        <v>7</v>
      </c>
      <c r="F83">
        <v>14.641109999999999</v>
      </c>
      <c r="G83" t="s">
        <v>593</v>
      </c>
    </row>
    <row r="84" spans="2:7">
      <c r="B84">
        <v>58</v>
      </c>
      <c r="C84">
        <v>9</v>
      </c>
      <c r="D84">
        <v>9</v>
      </c>
      <c r="E84">
        <v>0</v>
      </c>
      <c r="F84">
        <v>14.319190000000001</v>
      </c>
      <c r="G84" t="s">
        <v>594</v>
      </c>
    </row>
    <row r="85" spans="2:7">
      <c r="B85">
        <v>59</v>
      </c>
      <c r="C85">
        <v>9</v>
      </c>
      <c r="D85">
        <v>4</v>
      </c>
      <c r="E85">
        <v>5</v>
      </c>
      <c r="F85">
        <v>12.056150000000001</v>
      </c>
      <c r="G85" t="s">
        <v>595</v>
      </c>
    </row>
    <row r="86" spans="2:7">
      <c r="B86">
        <v>60</v>
      </c>
      <c r="C86">
        <v>9</v>
      </c>
      <c r="D86">
        <v>4</v>
      </c>
      <c r="E86">
        <v>5</v>
      </c>
      <c r="F86">
        <v>13.47119</v>
      </c>
      <c r="G86" t="s">
        <v>194</v>
      </c>
    </row>
    <row r="87" spans="2:7">
      <c r="B87">
        <v>63</v>
      </c>
      <c r="C87">
        <v>8</v>
      </c>
      <c r="D87">
        <v>7</v>
      </c>
      <c r="E87">
        <v>1</v>
      </c>
      <c r="F87">
        <v>16.47119</v>
      </c>
      <c r="G87" t="s">
        <v>596</v>
      </c>
    </row>
    <row r="88" spans="2:7">
      <c r="B88">
        <v>64</v>
      </c>
      <c r="C88">
        <v>8</v>
      </c>
      <c r="D88">
        <v>2</v>
      </c>
      <c r="E88">
        <v>6</v>
      </c>
      <c r="F88">
        <v>8.5763700000000007</v>
      </c>
      <c r="G88" t="s">
        <v>177</v>
      </c>
    </row>
    <row r="89" spans="2:7">
      <c r="B89">
        <v>66</v>
      </c>
      <c r="C89">
        <v>8</v>
      </c>
      <c r="D89">
        <v>5</v>
      </c>
      <c r="E89">
        <v>3</v>
      </c>
      <c r="F89">
        <v>11.42679</v>
      </c>
      <c r="G89" t="s">
        <v>245</v>
      </c>
    </row>
    <row r="90" spans="2:7">
      <c r="B90">
        <v>71</v>
      </c>
      <c r="C90">
        <v>8</v>
      </c>
      <c r="D90">
        <v>2</v>
      </c>
      <c r="E90">
        <v>6</v>
      </c>
      <c r="F90">
        <v>16.47119</v>
      </c>
      <c r="G90" t="s">
        <v>597</v>
      </c>
    </row>
    <row r="91" spans="2:7">
      <c r="B91">
        <v>72</v>
      </c>
      <c r="C91">
        <v>8</v>
      </c>
      <c r="D91">
        <v>8</v>
      </c>
      <c r="E91">
        <v>0</v>
      </c>
      <c r="F91">
        <v>10.49391</v>
      </c>
      <c r="G91" t="s">
        <v>416</v>
      </c>
    </row>
    <row r="92" spans="2:7">
      <c r="B92">
        <v>73</v>
      </c>
      <c r="C92">
        <v>7</v>
      </c>
      <c r="D92">
        <v>3</v>
      </c>
      <c r="E92">
        <v>4</v>
      </c>
      <c r="F92">
        <v>8.8355999999999995</v>
      </c>
      <c r="G92" t="s">
        <v>213</v>
      </c>
    </row>
    <row r="93" spans="2:7">
      <c r="B93">
        <v>74</v>
      </c>
      <c r="C93">
        <v>7</v>
      </c>
      <c r="D93">
        <v>2</v>
      </c>
      <c r="E93">
        <v>5</v>
      </c>
      <c r="F93">
        <v>8.6712100000000003</v>
      </c>
      <c r="G93" t="s">
        <v>80</v>
      </c>
    </row>
    <row r="94" spans="2:7">
      <c r="B94">
        <v>76</v>
      </c>
      <c r="C94">
        <v>7</v>
      </c>
      <c r="D94">
        <v>6</v>
      </c>
      <c r="E94">
        <v>1</v>
      </c>
      <c r="F94">
        <v>11.27854</v>
      </c>
      <c r="G94" t="s">
        <v>498</v>
      </c>
    </row>
    <row r="95" spans="2:7">
      <c r="B95">
        <v>77</v>
      </c>
      <c r="C95">
        <v>7</v>
      </c>
      <c r="D95">
        <v>2</v>
      </c>
      <c r="E95">
        <v>5</v>
      </c>
      <c r="F95">
        <v>8.7393800000000006</v>
      </c>
      <c r="G95" t="s">
        <v>139</v>
      </c>
    </row>
    <row r="96" spans="2:7">
      <c r="B96">
        <v>78</v>
      </c>
      <c r="C96">
        <v>7</v>
      </c>
      <c r="D96">
        <v>4</v>
      </c>
      <c r="E96">
        <v>3</v>
      </c>
      <c r="F96">
        <v>0</v>
      </c>
      <c r="G96" t="s">
        <v>121</v>
      </c>
    </row>
    <row r="97" spans="2:7">
      <c r="B97">
        <v>79</v>
      </c>
      <c r="C97">
        <v>7</v>
      </c>
      <c r="D97">
        <v>7</v>
      </c>
      <c r="E97">
        <v>0</v>
      </c>
      <c r="F97">
        <v>10.634690000000001</v>
      </c>
      <c r="G97" t="s">
        <v>598</v>
      </c>
    </row>
    <row r="98" spans="2:7">
      <c r="B98">
        <v>80</v>
      </c>
      <c r="C98">
        <v>7</v>
      </c>
      <c r="D98">
        <v>3</v>
      </c>
      <c r="E98">
        <v>4</v>
      </c>
      <c r="F98">
        <v>11.23415</v>
      </c>
      <c r="G98" t="s">
        <v>599</v>
      </c>
    </row>
    <row r="99" spans="2:7">
      <c r="B99">
        <v>82</v>
      </c>
      <c r="C99">
        <v>7</v>
      </c>
      <c r="D99">
        <v>7</v>
      </c>
      <c r="E99">
        <v>0</v>
      </c>
      <c r="F99">
        <v>11.634690000000001</v>
      </c>
      <c r="G99" t="s">
        <v>600</v>
      </c>
    </row>
    <row r="100" spans="2:7">
      <c r="B100">
        <v>85</v>
      </c>
      <c r="C100">
        <v>6</v>
      </c>
      <c r="D100">
        <v>1</v>
      </c>
      <c r="E100">
        <v>5</v>
      </c>
      <c r="F100">
        <v>13.47119</v>
      </c>
      <c r="G100" t="s">
        <v>601</v>
      </c>
    </row>
    <row r="101" spans="2:7">
      <c r="B101">
        <v>86</v>
      </c>
      <c r="C101">
        <v>6</v>
      </c>
      <c r="D101">
        <v>5</v>
      </c>
      <c r="E101">
        <v>1</v>
      </c>
      <c r="F101">
        <v>11.532590000000001</v>
      </c>
      <c r="G101" t="s">
        <v>556</v>
      </c>
    </row>
    <row r="102" spans="2:7">
      <c r="B102">
        <v>87</v>
      </c>
      <c r="C102">
        <v>6</v>
      </c>
      <c r="D102">
        <v>2</v>
      </c>
      <c r="E102">
        <v>4</v>
      </c>
      <c r="F102">
        <v>12.596719999999999</v>
      </c>
      <c r="G102" t="s">
        <v>602</v>
      </c>
    </row>
    <row r="103" spans="2:7">
      <c r="B103">
        <v>88</v>
      </c>
      <c r="C103">
        <v>6</v>
      </c>
      <c r="D103">
        <v>2</v>
      </c>
      <c r="E103">
        <v>4</v>
      </c>
      <c r="F103">
        <v>9.7707499999999996</v>
      </c>
      <c r="G103" t="s">
        <v>463</v>
      </c>
    </row>
    <row r="104" spans="2:7">
      <c r="B104">
        <v>89</v>
      </c>
      <c r="C104">
        <v>6</v>
      </c>
      <c r="D104">
        <v>1</v>
      </c>
      <c r="E104">
        <v>5</v>
      </c>
      <c r="F104">
        <v>10.44144</v>
      </c>
      <c r="G104" t="s">
        <v>515</v>
      </c>
    </row>
    <row r="105" spans="2:7">
      <c r="B105">
        <v>90</v>
      </c>
      <c r="C105">
        <v>6</v>
      </c>
      <c r="D105">
        <v>1</v>
      </c>
      <c r="E105">
        <v>5</v>
      </c>
      <c r="F105">
        <v>12.35571</v>
      </c>
      <c r="G105" t="s">
        <v>152</v>
      </c>
    </row>
    <row r="106" spans="2:7">
      <c r="B106">
        <v>91</v>
      </c>
      <c r="C106">
        <v>6</v>
      </c>
      <c r="D106">
        <v>1</v>
      </c>
      <c r="E106">
        <v>5</v>
      </c>
      <c r="F106">
        <v>9.0337800000000001</v>
      </c>
      <c r="G106" t="s">
        <v>199</v>
      </c>
    </row>
    <row r="107" spans="2:7">
      <c r="B107">
        <v>92</v>
      </c>
      <c r="C107">
        <v>6</v>
      </c>
      <c r="D107">
        <v>3</v>
      </c>
      <c r="E107">
        <v>3</v>
      </c>
      <c r="F107">
        <v>13.056150000000001</v>
      </c>
      <c r="G107" t="s">
        <v>603</v>
      </c>
    </row>
    <row r="108" spans="2:7">
      <c r="B108">
        <v>93</v>
      </c>
      <c r="C108">
        <v>6</v>
      </c>
      <c r="D108">
        <v>6</v>
      </c>
      <c r="E108">
        <v>0</v>
      </c>
      <c r="F108">
        <v>0</v>
      </c>
      <c r="G108" t="s">
        <v>604</v>
      </c>
    </row>
    <row r="109" spans="2:7">
      <c r="B109">
        <v>94</v>
      </c>
      <c r="C109">
        <v>6</v>
      </c>
      <c r="D109">
        <v>5</v>
      </c>
      <c r="E109">
        <v>1</v>
      </c>
      <c r="F109">
        <v>12.596719999999999</v>
      </c>
      <c r="G109" t="s">
        <v>605</v>
      </c>
    </row>
    <row r="110" spans="2:7">
      <c r="B110">
        <v>95</v>
      </c>
      <c r="C110">
        <v>6</v>
      </c>
      <c r="D110">
        <v>1</v>
      </c>
      <c r="E110">
        <v>5</v>
      </c>
      <c r="F110">
        <v>11.248799999999999</v>
      </c>
      <c r="G110" t="s">
        <v>606</v>
      </c>
    </row>
    <row r="111" spans="2:7">
      <c r="B111">
        <v>96</v>
      </c>
      <c r="C111">
        <v>6</v>
      </c>
      <c r="D111">
        <v>4</v>
      </c>
      <c r="E111">
        <v>2</v>
      </c>
      <c r="F111">
        <v>10.96869</v>
      </c>
      <c r="G111" t="s">
        <v>227</v>
      </c>
    </row>
    <row r="112" spans="2:7">
      <c r="B112">
        <v>97</v>
      </c>
      <c r="C112">
        <v>6</v>
      </c>
      <c r="D112">
        <v>4</v>
      </c>
      <c r="E112">
        <v>2</v>
      </c>
      <c r="F112">
        <v>0</v>
      </c>
      <c r="G112" t="s">
        <v>607</v>
      </c>
    </row>
    <row r="113" spans="2:7">
      <c r="B113">
        <v>99</v>
      </c>
      <c r="C113">
        <v>6</v>
      </c>
      <c r="D113">
        <v>6</v>
      </c>
      <c r="E113">
        <v>0</v>
      </c>
      <c r="F113">
        <v>13.056150000000001</v>
      </c>
      <c r="G113" t="s">
        <v>608</v>
      </c>
    </row>
    <row r="114" spans="2:7">
      <c r="B114">
        <v>100</v>
      </c>
      <c r="C114">
        <v>6</v>
      </c>
      <c r="D114">
        <v>3</v>
      </c>
      <c r="E114">
        <v>3</v>
      </c>
      <c r="F114">
        <v>10.03378</v>
      </c>
      <c r="G114" t="s">
        <v>56</v>
      </c>
    </row>
    <row r="115" spans="2:7">
      <c r="B115">
        <v>101</v>
      </c>
      <c r="C115">
        <v>6</v>
      </c>
      <c r="D115">
        <v>1</v>
      </c>
      <c r="E115">
        <v>5</v>
      </c>
      <c r="F115">
        <v>11.80822</v>
      </c>
      <c r="G115" t="s">
        <v>501</v>
      </c>
    </row>
    <row r="116" spans="2:7">
      <c r="B116">
        <v>102</v>
      </c>
      <c r="C116">
        <v>6</v>
      </c>
      <c r="D116">
        <v>5</v>
      </c>
      <c r="E116">
        <v>1</v>
      </c>
      <c r="F116">
        <v>11.663830000000001</v>
      </c>
      <c r="G116" t="s">
        <v>609</v>
      </c>
    </row>
    <row r="117" spans="2:7">
      <c r="B117">
        <v>103</v>
      </c>
      <c r="C117">
        <v>6</v>
      </c>
      <c r="D117">
        <v>4</v>
      </c>
      <c r="E117">
        <v>2</v>
      </c>
      <c r="F117">
        <v>11.056150000000001</v>
      </c>
      <c r="G117" t="s">
        <v>323</v>
      </c>
    </row>
    <row r="118" spans="2:7">
      <c r="B118">
        <v>104</v>
      </c>
      <c r="C118">
        <v>6</v>
      </c>
      <c r="D118">
        <v>2</v>
      </c>
      <c r="E118">
        <v>4</v>
      </c>
      <c r="F118">
        <v>9.1492599999999999</v>
      </c>
      <c r="G118" t="s">
        <v>610</v>
      </c>
    </row>
    <row r="119" spans="2:7">
      <c r="B119">
        <v>107</v>
      </c>
      <c r="C119">
        <v>5</v>
      </c>
      <c r="D119">
        <v>5</v>
      </c>
      <c r="E119">
        <v>0</v>
      </c>
      <c r="F119">
        <v>13.79312</v>
      </c>
      <c r="G119" t="s">
        <v>574</v>
      </c>
    </row>
    <row r="120" spans="2:7">
      <c r="B120">
        <v>110</v>
      </c>
      <c r="C120">
        <v>5</v>
      </c>
      <c r="D120">
        <v>2</v>
      </c>
      <c r="E120">
        <v>3</v>
      </c>
      <c r="F120">
        <v>11.886229999999999</v>
      </c>
      <c r="G120" t="s">
        <v>446</v>
      </c>
    </row>
    <row r="121" spans="2:7">
      <c r="B121">
        <v>111</v>
      </c>
      <c r="C121">
        <v>5</v>
      </c>
      <c r="D121">
        <v>1</v>
      </c>
      <c r="E121">
        <v>4</v>
      </c>
      <c r="F121">
        <v>8.9227500000000006</v>
      </c>
      <c r="G121" t="s">
        <v>400</v>
      </c>
    </row>
    <row r="122" spans="2:7">
      <c r="B122">
        <v>112</v>
      </c>
      <c r="C122">
        <v>5</v>
      </c>
      <c r="D122">
        <v>2</v>
      </c>
      <c r="E122">
        <v>3</v>
      </c>
      <c r="F122">
        <v>13.79312</v>
      </c>
      <c r="G122" t="s">
        <v>611</v>
      </c>
    </row>
    <row r="123" spans="2:7">
      <c r="B123">
        <v>113</v>
      </c>
      <c r="C123">
        <v>5</v>
      </c>
      <c r="D123">
        <v>1</v>
      </c>
      <c r="E123">
        <v>4</v>
      </c>
      <c r="F123">
        <v>14.79312</v>
      </c>
      <c r="G123" t="s">
        <v>612</v>
      </c>
    </row>
    <row r="124" spans="2:7">
      <c r="B124">
        <v>114</v>
      </c>
      <c r="C124">
        <v>5</v>
      </c>
      <c r="D124">
        <v>2</v>
      </c>
      <c r="E124">
        <v>3</v>
      </c>
      <c r="F124">
        <v>0</v>
      </c>
      <c r="G124" t="s">
        <v>613</v>
      </c>
    </row>
    <row r="125" spans="2:7">
      <c r="B125">
        <v>115</v>
      </c>
      <c r="C125">
        <v>5</v>
      </c>
      <c r="D125">
        <v>5</v>
      </c>
      <c r="E125">
        <v>0</v>
      </c>
      <c r="F125">
        <v>12.47119</v>
      </c>
      <c r="G125" t="s">
        <v>614</v>
      </c>
    </row>
    <row r="126" spans="2:7">
      <c r="B126">
        <v>116</v>
      </c>
      <c r="C126">
        <v>5</v>
      </c>
      <c r="D126">
        <v>2</v>
      </c>
      <c r="E126">
        <v>3</v>
      </c>
      <c r="F126">
        <v>10.985760000000001</v>
      </c>
      <c r="G126" t="s">
        <v>615</v>
      </c>
    </row>
    <row r="127" spans="2:7">
      <c r="B127">
        <v>117</v>
      </c>
      <c r="C127">
        <v>5</v>
      </c>
      <c r="D127">
        <v>0</v>
      </c>
      <c r="E127">
        <v>5</v>
      </c>
      <c r="F127">
        <v>13.20815</v>
      </c>
      <c r="G127" t="s">
        <v>616</v>
      </c>
    </row>
    <row r="128" spans="2:7">
      <c r="B128">
        <v>118</v>
      </c>
      <c r="C128">
        <v>5</v>
      </c>
      <c r="D128">
        <v>1</v>
      </c>
      <c r="E128">
        <v>4</v>
      </c>
      <c r="F128">
        <v>15.79312</v>
      </c>
      <c r="G128" t="s">
        <v>345</v>
      </c>
    </row>
    <row r="129" spans="2:7">
      <c r="B129">
        <v>119</v>
      </c>
      <c r="C129">
        <v>5</v>
      </c>
      <c r="D129">
        <v>3</v>
      </c>
      <c r="E129">
        <v>2</v>
      </c>
      <c r="F129">
        <v>8.8389199999999999</v>
      </c>
      <c r="G129" t="s">
        <v>149</v>
      </c>
    </row>
    <row r="130" spans="2:7">
      <c r="B130">
        <v>120</v>
      </c>
      <c r="C130">
        <v>5</v>
      </c>
      <c r="D130">
        <v>2</v>
      </c>
      <c r="E130">
        <v>3</v>
      </c>
      <c r="F130">
        <v>11.20815</v>
      </c>
      <c r="G130" t="s">
        <v>283</v>
      </c>
    </row>
    <row r="131" spans="2:7">
      <c r="B131">
        <v>121</v>
      </c>
      <c r="C131">
        <v>5</v>
      </c>
      <c r="D131">
        <v>2</v>
      </c>
      <c r="E131">
        <v>3</v>
      </c>
      <c r="F131">
        <v>14.20815</v>
      </c>
      <c r="G131" t="s">
        <v>30</v>
      </c>
    </row>
    <row r="132" spans="2:7">
      <c r="B132">
        <v>122</v>
      </c>
      <c r="C132">
        <v>5</v>
      </c>
      <c r="D132">
        <v>2</v>
      </c>
      <c r="E132">
        <v>3</v>
      </c>
      <c r="F132">
        <v>14.79312</v>
      </c>
      <c r="G132" t="s">
        <v>103</v>
      </c>
    </row>
    <row r="133" spans="2:7">
      <c r="B133">
        <v>123</v>
      </c>
      <c r="C133">
        <v>5</v>
      </c>
      <c r="D133">
        <v>4</v>
      </c>
      <c r="E133">
        <v>1</v>
      </c>
      <c r="F133">
        <v>12.79312</v>
      </c>
      <c r="G133" t="s">
        <v>617</v>
      </c>
    </row>
    <row r="134" spans="2:7">
      <c r="B134">
        <v>125</v>
      </c>
      <c r="C134">
        <v>5</v>
      </c>
      <c r="D134">
        <v>4</v>
      </c>
      <c r="E134">
        <v>1</v>
      </c>
      <c r="F134">
        <v>14.79312</v>
      </c>
      <c r="G134" t="s">
        <v>618</v>
      </c>
    </row>
    <row r="135" spans="2:7">
      <c r="B135">
        <v>126</v>
      </c>
      <c r="C135">
        <v>5</v>
      </c>
      <c r="D135">
        <v>1</v>
      </c>
      <c r="E135">
        <v>4</v>
      </c>
      <c r="F135">
        <v>13.20815</v>
      </c>
      <c r="G135" t="s">
        <v>619</v>
      </c>
    </row>
    <row r="136" spans="2:7">
      <c r="B136">
        <v>127</v>
      </c>
      <c r="C136">
        <v>5</v>
      </c>
      <c r="D136">
        <v>2</v>
      </c>
      <c r="E136">
        <v>3</v>
      </c>
      <c r="F136">
        <v>9.7056500000000003</v>
      </c>
      <c r="G136" t="s">
        <v>147</v>
      </c>
    </row>
    <row r="137" spans="2:7">
      <c r="B137">
        <v>129</v>
      </c>
      <c r="C137">
        <v>5</v>
      </c>
      <c r="D137">
        <v>5</v>
      </c>
      <c r="E137">
        <v>0</v>
      </c>
      <c r="F137">
        <v>8.1349</v>
      </c>
      <c r="G137" t="s">
        <v>185</v>
      </c>
    </row>
    <row r="138" spans="2:7">
      <c r="B138">
        <v>130</v>
      </c>
      <c r="C138">
        <v>5</v>
      </c>
      <c r="D138">
        <v>4</v>
      </c>
      <c r="E138">
        <v>1</v>
      </c>
      <c r="F138">
        <v>12.985760000000001</v>
      </c>
      <c r="G138" t="s">
        <v>620</v>
      </c>
    </row>
    <row r="139" spans="2:7">
      <c r="B139">
        <v>131</v>
      </c>
      <c r="C139">
        <v>5</v>
      </c>
      <c r="D139">
        <v>0</v>
      </c>
      <c r="E139">
        <v>5</v>
      </c>
      <c r="F139">
        <v>0</v>
      </c>
      <c r="G139" t="s">
        <v>621</v>
      </c>
    </row>
    <row r="140" spans="2:7">
      <c r="B140">
        <v>132</v>
      </c>
      <c r="C140">
        <v>5</v>
      </c>
      <c r="D140">
        <v>2</v>
      </c>
      <c r="E140">
        <v>3</v>
      </c>
      <c r="F140">
        <v>11.623189999999999</v>
      </c>
      <c r="G140" t="s">
        <v>622</v>
      </c>
    </row>
    <row r="141" spans="2:7">
      <c r="B141">
        <v>133</v>
      </c>
      <c r="C141">
        <v>5</v>
      </c>
      <c r="D141">
        <v>1</v>
      </c>
      <c r="E141">
        <v>4</v>
      </c>
      <c r="F141">
        <v>11.269550000000001</v>
      </c>
      <c r="G141" t="s">
        <v>249</v>
      </c>
    </row>
    <row r="142" spans="2:7">
      <c r="B142">
        <v>134</v>
      </c>
      <c r="C142">
        <v>5</v>
      </c>
      <c r="D142">
        <v>2</v>
      </c>
      <c r="E142">
        <v>3</v>
      </c>
      <c r="F142">
        <v>14.20815</v>
      </c>
      <c r="G142" t="s">
        <v>623</v>
      </c>
    </row>
    <row r="143" spans="2:7">
      <c r="B143">
        <v>135</v>
      </c>
      <c r="C143">
        <v>5</v>
      </c>
      <c r="D143">
        <v>3</v>
      </c>
      <c r="E143">
        <v>2</v>
      </c>
      <c r="F143">
        <v>14.79312</v>
      </c>
      <c r="G143" t="s">
        <v>624</v>
      </c>
    </row>
    <row r="144" spans="2:7">
      <c r="B144">
        <v>138</v>
      </c>
      <c r="C144">
        <v>5</v>
      </c>
      <c r="D144">
        <v>2</v>
      </c>
      <c r="E144">
        <v>3</v>
      </c>
      <c r="F144">
        <v>0</v>
      </c>
      <c r="G144" t="s">
        <v>625</v>
      </c>
    </row>
    <row r="145" spans="2:7">
      <c r="B145">
        <v>143</v>
      </c>
      <c r="C145">
        <v>4</v>
      </c>
      <c r="D145">
        <v>1</v>
      </c>
      <c r="E145">
        <v>3</v>
      </c>
      <c r="F145">
        <v>11.77075</v>
      </c>
      <c r="G145" t="s">
        <v>106</v>
      </c>
    </row>
    <row r="146" spans="2:7">
      <c r="B146">
        <v>144</v>
      </c>
      <c r="C146">
        <v>4</v>
      </c>
      <c r="D146">
        <v>3</v>
      </c>
      <c r="E146">
        <v>1</v>
      </c>
      <c r="F146">
        <v>13.47119</v>
      </c>
      <c r="G146" t="s">
        <v>626</v>
      </c>
    </row>
    <row r="147" spans="2:7">
      <c r="B147">
        <v>145</v>
      </c>
      <c r="C147">
        <v>4</v>
      </c>
      <c r="D147">
        <v>0</v>
      </c>
      <c r="E147">
        <v>4</v>
      </c>
      <c r="F147">
        <v>10.663830000000001</v>
      </c>
      <c r="G147" t="s">
        <v>235</v>
      </c>
    </row>
    <row r="148" spans="2:7">
      <c r="B148">
        <v>147</v>
      </c>
      <c r="C148">
        <v>4</v>
      </c>
      <c r="D148">
        <v>2</v>
      </c>
      <c r="E148">
        <v>2</v>
      </c>
      <c r="F148">
        <v>13.14926</v>
      </c>
      <c r="G148" t="s">
        <v>627</v>
      </c>
    </row>
    <row r="149" spans="2:7">
      <c r="B149">
        <v>149</v>
      </c>
      <c r="C149">
        <v>4</v>
      </c>
      <c r="D149">
        <v>2</v>
      </c>
      <c r="E149">
        <v>2</v>
      </c>
      <c r="F149">
        <v>11.663830000000001</v>
      </c>
      <c r="G149" t="s">
        <v>628</v>
      </c>
    </row>
    <row r="150" spans="2:7">
      <c r="B150">
        <v>150</v>
      </c>
      <c r="C150">
        <v>4</v>
      </c>
      <c r="D150">
        <v>2</v>
      </c>
      <c r="E150">
        <v>2</v>
      </c>
      <c r="F150">
        <v>12.301259999999999</v>
      </c>
      <c r="G150" t="s">
        <v>629</v>
      </c>
    </row>
    <row r="151" spans="2:7">
      <c r="B151">
        <v>151</v>
      </c>
      <c r="C151">
        <v>4</v>
      </c>
      <c r="D151">
        <v>1</v>
      </c>
      <c r="E151">
        <v>3</v>
      </c>
      <c r="F151">
        <v>14.47119</v>
      </c>
      <c r="G151" t="s">
        <v>630</v>
      </c>
    </row>
    <row r="152" spans="2:7">
      <c r="B152">
        <v>152</v>
      </c>
      <c r="C152">
        <v>4</v>
      </c>
      <c r="D152">
        <v>1</v>
      </c>
      <c r="E152">
        <v>3</v>
      </c>
      <c r="F152">
        <v>8.9793400000000005</v>
      </c>
      <c r="G152" t="s">
        <v>50</v>
      </c>
    </row>
    <row r="153" spans="2:7">
      <c r="B153">
        <v>153</v>
      </c>
      <c r="C153">
        <v>4</v>
      </c>
      <c r="D153">
        <v>3</v>
      </c>
      <c r="E153">
        <v>1</v>
      </c>
      <c r="F153">
        <v>10.301259999999999</v>
      </c>
      <c r="G153" t="s">
        <v>631</v>
      </c>
    </row>
    <row r="154" spans="2:7">
      <c r="B154">
        <v>154</v>
      </c>
      <c r="C154">
        <v>4</v>
      </c>
      <c r="D154">
        <v>3</v>
      </c>
      <c r="E154">
        <v>1</v>
      </c>
      <c r="F154">
        <v>15.47119</v>
      </c>
      <c r="G154" t="s">
        <v>632</v>
      </c>
    </row>
    <row r="155" spans="2:7">
      <c r="B155">
        <v>155</v>
      </c>
      <c r="C155">
        <v>4</v>
      </c>
      <c r="D155">
        <v>0</v>
      </c>
      <c r="E155">
        <v>4</v>
      </c>
      <c r="F155">
        <v>11.663830000000001</v>
      </c>
      <c r="G155" t="s">
        <v>537</v>
      </c>
    </row>
    <row r="156" spans="2:7">
      <c r="B156">
        <v>156</v>
      </c>
      <c r="C156">
        <v>4</v>
      </c>
      <c r="D156">
        <v>4</v>
      </c>
      <c r="E156">
        <v>0</v>
      </c>
      <c r="F156">
        <v>14.47119</v>
      </c>
      <c r="G156" t="s">
        <v>633</v>
      </c>
    </row>
    <row r="157" spans="2:7">
      <c r="B157">
        <v>157</v>
      </c>
      <c r="C157">
        <v>4</v>
      </c>
      <c r="D157">
        <v>1</v>
      </c>
      <c r="E157">
        <v>3</v>
      </c>
      <c r="F157">
        <v>9.4050999999999991</v>
      </c>
      <c r="G157" t="s">
        <v>221</v>
      </c>
    </row>
    <row r="158" spans="2:7">
      <c r="B158">
        <v>158</v>
      </c>
      <c r="C158">
        <v>4</v>
      </c>
      <c r="D158">
        <v>1</v>
      </c>
      <c r="E158">
        <v>3</v>
      </c>
      <c r="F158">
        <v>0</v>
      </c>
      <c r="G158" t="s">
        <v>634</v>
      </c>
    </row>
    <row r="159" spans="2:7">
      <c r="B159">
        <v>160</v>
      </c>
      <c r="C159">
        <v>4</v>
      </c>
      <c r="D159">
        <v>3</v>
      </c>
      <c r="E159">
        <v>1</v>
      </c>
      <c r="F159">
        <v>11.301259999999999</v>
      </c>
      <c r="G159" t="s">
        <v>350</v>
      </c>
    </row>
    <row r="160" spans="2:7">
      <c r="B160">
        <v>161</v>
      </c>
      <c r="C160">
        <v>4</v>
      </c>
      <c r="D160">
        <v>0</v>
      </c>
      <c r="E160">
        <v>4</v>
      </c>
      <c r="F160">
        <v>0</v>
      </c>
      <c r="G160" t="s">
        <v>635</v>
      </c>
    </row>
    <row r="161" spans="2:7">
      <c r="B161">
        <v>163</v>
      </c>
      <c r="C161">
        <v>4</v>
      </c>
      <c r="D161">
        <v>0</v>
      </c>
      <c r="E161">
        <v>4</v>
      </c>
      <c r="F161">
        <v>12.663830000000001</v>
      </c>
      <c r="G161" t="s">
        <v>517</v>
      </c>
    </row>
    <row r="162" spans="2:7">
      <c r="B162">
        <v>164</v>
      </c>
      <c r="C162">
        <v>4</v>
      </c>
      <c r="D162">
        <v>0</v>
      </c>
      <c r="E162">
        <v>4</v>
      </c>
      <c r="F162">
        <v>8.7846899999999994</v>
      </c>
      <c r="G162" t="s">
        <v>175</v>
      </c>
    </row>
    <row r="163" spans="2:7">
      <c r="B163">
        <v>167</v>
      </c>
      <c r="C163">
        <v>4</v>
      </c>
      <c r="D163">
        <v>3</v>
      </c>
      <c r="E163">
        <v>1</v>
      </c>
      <c r="F163">
        <v>0</v>
      </c>
      <c r="G163" t="s">
        <v>125</v>
      </c>
    </row>
    <row r="164" spans="2:7">
      <c r="B164">
        <v>168</v>
      </c>
      <c r="C164">
        <v>4</v>
      </c>
      <c r="D164">
        <v>2</v>
      </c>
      <c r="E164">
        <v>2</v>
      </c>
      <c r="F164">
        <v>10.011760000000001</v>
      </c>
      <c r="G164" t="s">
        <v>266</v>
      </c>
    </row>
    <row r="165" spans="2:7">
      <c r="B165">
        <v>169</v>
      </c>
      <c r="C165">
        <v>4</v>
      </c>
      <c r="D165">
        <v>1</v>
      </c>
      <c r="E165">
        <v>3</v>
      </c>
      <c r="F165">
        <v>13.47119</v>
      </c>
      <c r="G165" t="s">
        <v>636</v>
      </c>
    </row>
    <row r="166" spans="2:7">
      <c r="B166">
        <v>170</v>
      </c>
      <c r="C166">
        <v>4</v>
      </c>
      <c r="D166">
        <v>0</v>
      </c>
      <c r="E166">
        <v>4</v>
      </c>
      <c r="F166">
        <v>0</v>
      </c>
      <c r="G166" t="s">
        <v>637</v>
      </c>
    </row>
    <row r="167" spans="2:7">
      <c r="B167">
        <v>172</v>
      </c>
      <c r="C167">
        <v>4</v>
      </c>
      <c r="D167">
        <v>0</v>
      </c>
      <c r="E167">
        <v>4</v>
      </c>
      <c r="F167">
        <v>15.47119</v>
      </c>
      <c r="G167" t="s">
        <v>638</v>
      </c>
    </row>
    <row r="168" spans="2:7">
      <c r="B168">
        <v>173</v>
      </c>
      <c r="C168">
        <v>4</v>
      </c>
      <c r="D168">
        <v>4</v>
      </c>
      <c r="E168">
        <v>0</v>
      </c>
      <c r="F168">
        <v>12.663830000000001</v>
      </c>
      <c r="G168" t="s">
        <v>639</v>
      </c>
    </row>
    <row r="169" spans="2:7">
      <c r="B169">
        <v>174</v>
      </c>
      <c r="C169">
        <v>4</v>
      </c>
      <c r="D169">
        <v>0</v>
      </c>
      <c r="E169">
        <v>4</v>
      </c>
      <c r="F169">
        <v>11.22326</v>
      </c>
      <c r="G169" t="s">
        <v>526</v>
      </c>
    </row>
    <row r="170" spans="2:7">
      <c r="B170">
        <v>175</v>
      </c>
      <c r="C170">
        <v>4</v>
      </c>
      <c r="D170">
        <v>2</v>
      </c>
      <c r="E170">
        <v>2</v>
      </c>
      <c r="F170">
        <v>10.301259999999999</v>
      </c>
      <c r="G170" t="s">
        <v>451</v>
      </c>
    </row>
    <row r="171" spans="2:7">
      <c r="B171">
        <v>176</v>
      </c>
      <c r="C171">
        <v>4</v>
      </c>
      <c r="D171">
        <v>0</v>
      </c>
      <c r="E171">
        <v>4</v>
      </c>
      <c r="F171">
        <v>10.886229999999999</v>
      </c>
      <c r="G171" t="s">
        <v>584</v>
      </c>
    </row>
    <row r="172" spans="2:7">
      <c r="B172">
        <v>177</v>
      </c>
      <c r="C172">
        <v>4</v>
      </c>
      <c r="D172">
        <v>3</v>
      </c>
      <c r="E172">
        <v>1</v>
      </c>
      <c r="F172">
        <v>9.7163000000000004</v>
      </c>
      <c r="G172" t="s">
        <v>413</v>
      </c>
    </row>
    <row r="173" spans="2:7">
      <c r="B173">
        <v>178</v>
      </c>
      <c r="C173">
        <v>4</v>
      </c>
      <c r="D173">
        <v>4</v>
      </c>
      <c r="E173">
        <v>0</v>
      </c>
      <c r="F173">
        <v>11.886229999999999</v>
      </c>
      <c r="G173" t="s">
        <v>640</v>
      </c>
    </row>
    <row r="174" spans="2:7">
      <c r="B174">
        <v>179</v>
      </c>
      <c r="C174">
        <v>4</v>
      </c>
      <c r="D174">
        <v>4</v>
      </c>
      <c r="E174">
        <v>0</v>
      </c>
      <c r="F174">
        <v>11.564299999999999</v>
      </c>
      <c r="G174" t="s">
        <v>641</v>
      </c>
    </row>
    <row r="175" spans="2:7">
      <c r="B175">
        <v>180</v>
      </c>
      <c r="C175">
        <v>4</v>
      </c>
      <c r="D175">
        <v>3</v>
      </c>
      <c r="E175">
        <v>1</v>
      </c>
      <c r="F175">
        <v>12.14926</v>
      </c>
      <c r="G175" t="s">
        <v>642</v>
      </c>
    </row>
    <row r="176" spans="2:7">
      <c r="B176">
        <v>181</v>
      </c>
      <c r="C176">
        <v>4</v>
      </c>
      <c r="D176">
        <v>2</v>
      </c>
      <c r="E176">
        <v>2</v>
      </c>
      <c r="F176">
        <v>0</v>
      </c>
      <c r="G176" t="s">
        <v>643</v>
      </c>
    </row>
    <row r="177" spans="2:7">
      <c r="B177">
        <v>182</v>
      </c>
      <c r="C177">
        <v>4</v>
      </c>
      <c r="D177">
        <v>3</v>
      </c>
      <c r="E177">
        <v>1</v>
      </c>
      <c r="F177">
        <v>11.886229999999999</v>
      </c>
      <c r="G177" t="s">
        <v>644</v>
      </c>
    </row>
    <row r="178" spans="2:7">
      <c r="B178">
        <v>183</v>
      </c>
      <c r="C178">
        <v>4</v>
      </c>
      <c r="D178">
        <v>2</v>
      </c>
      <c r="E178">
        <v>2</v>
      </c>
      <c r="F178">
        <v>10.47119</v>
      </c>
      <c r="G178" t="s">
        <v>477</v>
      </c>
    </row>
    <row r="179" spans="2:7">
      <c r="B179">
        <v>185</v>
      </c>
      <c r="C179">
        <v>4</v>
      </c>
      <c r="D179">
        <v>3</v>
      </c>
      <c r="E179">
        <v>1</v>
      </c>
      <c r="F179">
        <v>0</v>
      </c>
      <c r="G179" t="s">
        <v>645</v>
      </c>
    </row>
    <row r="180" spans="2:7">
      <c r="B180">
        <v>186</v>
      </c>
      <c r="C180">
        <v>4</v>
      </c>
      <c r="D180">
        <v>1</v>
      </c>
      <c r="E180">
        <v>3</v>
      </c>
      <c r="F180">
        <v>0</v>
      </c>
      <c r="G180" t="s">
        <v>646</v>
      </c>
    </row>
    <row r="181" spans="2:7">
      <c r="B181">
        <v>187</v>
      </c>
      <c r="C181">
        <v>4</v>
      </c>
      <c r="D181">
        <v>1</v>
      </c>
      <c r="E181">
        <v>3</v>
      </c>
      <c r="F181">
        <v>15.47119</v>
      </c>
      <c r="G181" t="s">
        <v>500</v>
      </c>
    </row>
    <row r="182" spans="2:7">
      <c r="B182">
        <v>188</v>
      </c>
      <c r="C182">
        <v>4</v>
      </c>
      <c r="D182">
        <v>4</v>
      </c>
      <c r="E182">
        <v>0</v>
      </c>
      <c r="F182">
        <v>14.47119</v>
      </c>
      <c r="G182" t="s">
        <v>647</v>
      </c>
    </row>
    <row r="183" spans="2:7">
      <c r="B183">
        <v>189</v>
      </c>
      <c r="C183">
        <v>4</v>
      </c>
      <c r="D183">
        <v>1</v>
      </c>
      <c r="E183">
        <v>3</v>
      </c>
      <c r="F183">
        <v>13.14926</v>
      </c>
      <c r="G183" t="s">
        <v>648</v>
      </c>
    </row>
    <row r="184" spans="2:7">
      <c r="B184">
        <v>190</v>
      </c>
      <c r="C184">
        <v>4</v>
      </c>
      <c r="D184">
        <v>1</v>
      </c>
      <c r="E184">
        <v>3</v>
      </c>
      <c r="F184">
        <v>8.5523299999999995</v>
      </c>
      <c r="G184" t="s">
        <v>165</v>
      </c>
    </row>
    <row r="185" spans="2:7">
      <c r="B185">
        <v>191</v>
      </c>
      <c r="C185">
        <v>4</v>
      </c>
      <c r="D185">
        <v>2</v>
      </c>
      <c r="E185">
        <v>2</v>
      </c>
      <c r="F185">
        <v>10.564299999999999</v>
      </c>
      <c r="G185" t="s">
        <v>649</v>
      </c>
    </row>
    <row r="186" spans="2:7">
      <c r="B186">
        <v>192</v>
      </c>
      <c r="C186">
        <v>4</v>
      </c>
      <c r="D186">
        <v>4</v>
      </c>
      <c r="E186">
        <v>0</v>
      </c>
      <c r="F186">
        <v>11.886229999999999</v>
      </c>
      <c r="G186" t="s">
        <v>650</v>
      </c>
    </row>
    <row r="187" spans="2:7">
      <c r="B187">
        <v>193</v>
      </c>
      <c r="C187">
        <v>4</v>
      </c>
      <c r="D187">
        <v>1</v>
      </c>
      <c r="E187">
        <v>3</v>
      </c>
      <c r="F187">
        <v>0</v>
      </c>
      <c r="G187" t="s">
        <v>651</v>
      </c>
    </row>
    <row r="188" spans="2:7">
      <c r="B188">
        <v>194</v>
      </c>
      <c r="C188">
        <v>4</v>
      </c>
      <c r="D188">
        <v>3</v>
      </c>
      <c r="E188">
        <v>1</v>
      </c>
      <c r="F188">
        <v>0</v>
      </c>
      <c r="G188" t="s">
        <v>652</v>
      </c>
    </row>
    <row r="189" spans="2:7">
      <c r="B189">
        <v>197</v>
      </c>
      <c r="C189">
        <v>3</v>
      </c>
      <c r="D189">
        <v>3</v>
      </c>
      <c r="E189">
        <v>0</v>
      </c>
      <c r="F189">
        <v>13.056150000000001</v>
      </c>
      <c r="G189" t="s">
        <v>653</v>
      </c>
    </row>
    <row r="190" spans="2:7">
      <c r="B190">
        <v>198</v>
      </c>
      <c r="C190">
        <v>3</v>
      </c>
      <c r="D190">
        <v>0</v>
      </c>
      <c r="E190">
        <v>3</v>
      </c>
      <c r="F190">
        <v>11.734220000000001</v>
      </c>
      <c r="G190" t="s">
        <v>654</v>
      </c>
    </row>
    <row r="191" spans="2:7">
      <c r="B191">
        <v>201</v>
      </c>
      <c r="C191">
        <v>3</v>
      </c>
      <c r="D191">
        <v>2</v>
      </c>
      <c r="E191">
        <v>1</v>
      </c>
      <c r="F191">
        <v>10.198169999999999</v>
      </c>
      <c r="G191" t="s">
        <v>655</v>
      </c>
    </row>
    <row r="192" spans="2:7">
      <c r="B192">
        <v>202</v>
      </c>
      <c r="C192">
        <v>3</v>
      </c>
      <c r="D192">
        <v>1</v>
      </c>
      <c r="E192">
        <v>2</v>
      </c>
      <c r="F192">
        <v>9.4122900000000005</v>
      </c>
      <c r="G192" t="s">
        <v>656</v>
      </c>
    </row>
    <row r="193" spans="2:7">
      <c r="B193">
        <v>203</v>
      </c>
      <c r="C193">
        <v>3</v>
      </c>
      <c r="D193">
        <v>1</v>
      </c>
      <c r="E193">
        <v>2</v>
      </c>
      <c r="F193">
        <v>7.6724500000000004</v>
      </c>
      <c r="G193" t="s">
        <v>179</v>
      </c>
    </row>
    <row r="194" spans="2:7">
      <c r="B194">
        <v>205</v>
      </c>
      <c r="C194">
        <v>3</v>
      </c>
      <c r="D194">
        <v>1</v>
      </c>
      <c r="E194">
        <v>2</v>
      </c>
      <c r="F194">
        <v>12.248799999999999</v>
      </c>
      <c r="G194" t="s">
        <v>657</v>
      </c>
    </row>
    <row r="195" spans="2:7">
      <c r="B195">
        <v>206</v>
      </c>
      <c r="C195">
        <v>3</v>
      </c>
      <c r="D195">
        <v>0</v>
      </c>
      <c r="E195">
        <v>3</v>
      </c>
      <c r="F195">
        <v>12.734220000000001</v>
      </c>
      <c r="G195" t="s">
        <v>658</v>
      </c>
    </row>
    <row r="196" spans="2:7">
      <c r="B196">
        <v>207</v>
      </c>
      <c r="C196">
        <v>3</v>
      </c>
      <c r="D196">
        <v>0</v>
      </c>
      <c r="E196">
        <v>3</v>
      </c>
      <c r="F196">
        <v>15.056150000000001</v>
      </c>
      <c r="G196" t="s">
        <v>659</v>
      </c>
    </row>
    <row r="197" spans="2:7">
      <c r="B197">
        <v>208</v>
      </c>
      <c r="C197">
        <v>3</v>
      </c>
      <c r="D197">
        <v>2</v>
      </c>
      <c r="E197">
        <v>1</v>
      </c>
      <c r="F197">
        <v>10.10195</v>
      </c>
      <c r="G197" t="s">
        <v>101</v>
      </c>
    </row>
    <row r="198" spans="2:7">
      <c r="B198">
        <v>209</v>
      </c>
      <c r="C198">
        <v>3</v>
      </c>
      <c r="D198">
        <v>3</v>
      </c>
      <c r="E198">
        <v>0</v>
      </c>
      <c r="F198">
        <v>9.8082200000000004</v>
      </c>
      <c r="G198" t="s">
        <v>420</v>
      </c>
    </row>
    <row r="199" spans="2:7">
      <c r="B199">
        <v>210</v>
      </c>
      <c r="C199">
        <v>3</v>
      </c>
      <c r="D199">
        <v>0</v>
      </c>
      <c r="E199">
        <v>3</v>
      </c>
      <c r="F199">
        <v>11.886229999999999</v>
      </c>
      <c r="G199" t="s">
        <v>660</v>
      </c>
    </row>
    <row r="200" spans="2:7">
      <c r="B200">
        <v>211</v>
      </c>
      <c r="C200">
        <v>3</v>
      </c>
      <c r="D200">
        <v>0</v>
      </c>
      <c r="E200">
        <v>3</v>
      </c>
      <c r="F200">
        <v>0</v>
      </c>
      <c r="G200" t="s">
        <v>661</v>
      </c>
    </row>
    <row r="201" spans="2:7">
      <c r="B201">
        <v>212</v>
      </c>
      <c r="C201">
        <v>3</v>
      </c>
      <c r="D201">
        <v>0</v>
      </c>
      <c r="E201">
        <v>3</v>
      </c>
      <c r="F201">
        <v>12.056150000000001</v>
      </c>
      <c r="G201" t="s">
        <v>662</v>
      </c>
    </row>
    <row r="202" spans="2:7">
      <c r="B202">
        <v>213</v>
      </c>
      <c r="C202">
        <v>3</v>
      </c>
      <c r="D202">
        <v>3</v>
      </c>
      <c r="E202">
        <v>0</v>
      </c>
      <c r="F202">
        <v>0</v>
      </c>
      <c r="G202" t="s">
        <v>663</v>
      </c>
    </row>
    <row r="203" spans="2:7">
      <c r="B203">
        <v>214</v>
      </c>
      <c r="C203">
        <v>3</v>
      </c>
      <c r="D203">
        <v>1</v>
      </c>
      <c r="E203">
        <v>2</v>
      </c>
      <c r="F203">
        <v>13.47119</v>
      </c>
      <c r="G203" t="s">
        <v>664</v>
      </c>
    </row>
    <row r="204" spans="2:7">
      <c r="B204">
        <v>216</v>
      </c>
      <c r="C204">
        <v>3</v>
      </c>
      <c r="D204">
        <v>2</v>
      </c>
      <c r="E204">
        <v>1</v>
      </c>
      <c r="F204">
        <v>11.596719999999999</v>
      </c>
      <c r="G204" t="s">
        <v>665</v>
      </c>
    </row>
    <row r="205" spans="2:7">
      <c r="B205">
        <v>217</v>
      </c>
      <c r="C205">
        <v>3</v>
      </c>
      <c r="D205">
        <v>3</v>
      </c>
      <c r="E205">
        <v>0</v>
      </c>
      <c r="F205">
        <v>0</v>
      </c>
      <c r="G205" t="s">
        <v>666</v>
      </c>
    </row>
    <row r="206" spans="2:7">
      <c r="B206">
        <v>218</v>
      </c>
      <c r="C206">
        <v>3</v>
      </c>
      <c r="D206">
        <v>2</v>
      </c>
      <c r="E206">
        <v>1</v>
      </c>
      <c r="F206">
        <v>0</v>
      </c>
      <c r="G206" t="s">
        <v>667</v>
      </c>
    </row>
    <row r="207" spans="2:7">
      <c r="B207">
        <v>220</v>
      </c>
      <c r="C207">
        <v>3</v>
      </c>
      <c r="D207">
        <v>0</v>
      </c>
      <c r="E207">
        <v>3</v>
      </c>
      <c r="F207">
        <v>11.886229999999999</v>
      </c>
      <c r="G207" t="s">
        <v>668</v>
      </c>
    </row>
    <row r="208" spans="2:7">
      <c r="B208">
        <v>221</v>
      </c>
      <c r="C208">
        <v>3</v>
      </c>
      <c r="D208">
        <v>0</v>
      </c>
      <c r="E208">
        <v>3</v>
      </c>
      <c r="F208">
        <v>0</v>
      </c>
      <c r="G208" t="s">
        <v>669</v>
      </c>
    </row>
    <row r="209" spans="2:7">
      <c r="B209">
        <v>222</v>
      </c>
      <c r="C209">
        <v>3</v>
      </c>
      <c r="D209">
        <v>2</v>
      </c>
      <c r="E209">
        <v>1</v>
      </c>
      <c r="F209">
        <v>13.47119</v>
      </c>
      <c r="G209" t="s">
        <v>670</v>
      </c>
    </row>
    <row r="210" spans="2:7">
      <c r="B210">
        <v>223</v>
      </c>
      <c r="C210">
        <v>3</v>
      </c>
      <c r="D210">
        <v>2</v>
      </c>
      <c r="E210">
        <v>1</v>
      </c>
      <c r="F210">
        <v>13.47119</v>
      </c>
      <c r="G210" t="s">
        <v>671</v>
      </c>
    </row>
    <row r="211" spans="2:7">
      <c r="B211">
        <v>224</v>
      </c>
      <c r="C211">
        <v>3</v>
      </c>
      <c r="D211">
        <v>2</v>
      </c>
      <c r="E211">
        <v>1</v>
      </c>
      <c r="F211">
        <v>14.056150000000001</v>
      </c>
      <c r="G211" t="s">
        <v>672</v>
      </c>
    </row>
    <row r="212" spans="2:7">
      <c r="B212">
        <v>226</v>
      </c>
      <c r="C212">
        <v>3</v>
      </c>
      <c r="D212">
        <v>0</v>
      </c>
      <c r="E212">
        <v>3</v>
      </c>
      <c r="F212">
        <v>13.056150000000001</v>
      </c>
      <c r="G212" t="s">
        <v>673</v>
      </c>
    </row>
    <row r="213" spans="2:7">
      <c r="B213">
        <v>228</v>
      </c>
      <c r="C213">
        <v>3</v>
      </c>
      <c r="D213">
        <v>1</v>
      </c>
      <c r="E213">
        <v>2</v>
      </c>
      <c r="F213">
        <v>12.734220000000001</v>
      </c>
      <c r="G213" t="s">
        <v>674</v>
      </c>
    </row>
    <row r="214" spans="2:7">
      <c r="B214">
        <v>229</v>
      </c>
      <c r="C214">
        <v>3</v>
      </c>
      <c r="D214">
        <v>0</v>
      </c>
      <c r="E214">
        <v>3</v>
      </c>
      <c r="F214">
        <v>11.886229999999999</v>
      </c>
      <c r="G214" t="s">
        <v>675</v>
      </c>
    </row>
    <row r="215" spans="2:7">
      <c r="B215">
        <v>230</v>
      </c>
      <c r="C215">
        <v>3</v>
      </c>
      <c r="D215">
        <v>1</v>
      </c>
      <c r="E215">
        <v>2</v>
      </c>
      <c r="F215">
        <v>0</v>
      </c>
      <c r="G215" t="s">
        <v>676</v>
      </c>
    </row>
    <row r="216" spans="2:7">
      <c r="B216">
        <v>231</v>
      </c>
      <c r="C216">
        <v>3</v>
      </c>
      <c r="D216">
        <v>1</v>
      </c>
      <c r="E216">
        <v>2</v>
      </c>
      <c r="F216">
        <v>9.3012599999999992</v>
      </c>
      <c r="G216" t="s">
        <v>262</v>
      </c>
    </row>
    <row r="217" spans="2:7">
      <c r="B217">
        <v>235</v>
      </c>
      <c r="C217">
        <v>3</v>
      </c>
      <c r="D217">
        <v>3</v>
      </c>
      <c r="E217">
        <v>0</v>
      </c>
      <c r="F217">
        <v>13.056150000000001</v>
      </c>
      <c r="G217" t="s">
        <v>677</v>
      </c>
    </row>
    <row r="218" spans="2:7">
      <c r="B218">
        <v>236</v>
      </c>
      <c r="C218">
        <v>3</v>
      </c>
      <c r="D218">
        <v>0</v>
      </c>
      <c r="E218">
        <v>3</v>
      </c>
      <c r="F218">
        <v>0</v>
      </c>
      <c r="G218" t="s">
        <v>678</v>
      </c>
    </row>
    <row r="219" spans="2:7">
      <c r="B219">
        <v>238</v>
      </c>
      <c r="C219">
        <v>3</v>
      </c>
      <c r="D219">
        <v>3</v>
      </c>
      <c r="E219">
        <v>0</v>
      </c>
      <c r="F219">
        <v>11.596719999999999</v>
      </c>
      <c r="G219" t="s">
        <v>516</v>
      </c>
    </row>
    <row r="220" spans="2:7">
      <c r="B220">
        <v>239</v>
      </c>
      <c r="C220">
        <v>3</v>
      </c>
      <c r="D220">
        <v>1</v>
      </c>
      <c r="E220">
        <v>2</v>
      </c>
      <c r="F220">
        <v>9.3837299999999999</v>
      </c>
      <c r="G220" t="s">
        <v>193</v>
      </c>
    </row>
    <row r="221" spans="2:7">
      <c r="B221">
        <v>242</v>
      </c>
      <c r="C221">
        <v>3</v>
      </c>
      <c r="D221">
        <v>3</v>
      </c>
      <c r="E221">
        <v>0</v>
      </c>
      <c r="F221">
        <v>0</v>
      </c>
      <c r="G221" t="s">
        <v>122</v>
      </c>
    </row>
    <row r="222" spans="2:7">
      <c r="B222">
        <v>243</v>
      </c>
      <c r="C222">
        <v>3</v>
      </c>
      <c r="D222">
        <v>3</v>
      </c>
      <c r="E222">
        <v>0</v>
      </c>
      <c r="F222">
        <v>10.35571</v>
      </c>
      <c r="G222" t="s">
        <v>679</v>
      </c>
    </row>
    <row r="223" spans="2:7">
      <c r="B223">
        <v>244</v>
      </c>
      <c r="C223">
        <v>3</v>
      </c>
      <c r="D223">
        <v>2</v>
      </c>
      <c r="E223">
        <v>1</v>
      </c>
      <c r="F223">
        <v>10.35571</v>
      </c>
      <c r="G223" t="s">
        <v>355</v>
      </c>
    </row>
    <row r="224" spans="2:7">
      <c r="B224">
        <v>245</v>
      </c>
      <c r="C224">
        <v>3</v>
      </c>
      <c r="D224">
        <v>3</v>
      </c>
      <c r="E224">
        <v>0</v>
      </c>
      <c r="F224">
        <v>11.056150000000001</v>
      </c>
      <c r="G224" t="s">
        <v>680</v>
      </c>
    </row>
    <row r="225" spans="2:7">
      <c r="B225">
        <v>246</v>
      </c>
      <c r="C225">
        <v>3</v>
      </c>
      <c r="D225">
        <v>1</v>
      </c>
      <c r="E225">
        <v>2</v>
      </c>
      <c r="F225">
        <v>13.47119</v>
      </c>
      <c r="G225" t="s">
        <v>681</v>
      </c>
    </row>
    <row r="226" spans="2:7">
      <c r="B226">
        <v>247</v>
      </c>
      <c r="C226">
        <v>3</v>
      </c>
      <c r="D226">
        <v>1</v>
      </c>
      <c r="E226">
        <v>2</v>
      </c>
      <c r="F226">
        <v>0</v>
      </c>
      <c r="G226" t="s">
        <v>682</v>
      </c>
    </row>
    <row r="227" spans="2:7">
      <c r="B227">
        <v>248</v>
      </c>
      <c r="C227">
        <v>3</v>
      </c>
      <c r="D227">
        <v>1</v>
      </c>
      <c r="E227">
        <v>2</v>
      </c>
      <c r="F227">
        <v>9.4414400000000001</v>
      </c>
      <c r="G227" t="s">
        <v>367</v>
      </c>
    </row>
    <row r="228" spans="2:7">
      <c r="B228">
        <v>249</v>
      </c>
      <c r="C228">
        <v>3</v>
      </c>
      <c r="D228">
        <v>1</v>
      </c>
      <c r="E228">
        <v>2</v>
      </c>
      <c r="F228">
        <v>15.056150000000001</v>
      </c>
      <c r="G228" t="s">
        <v>683</v>
      </c>
    </row>
    <row r="229" spans="2:7">
      <c r="B229">
        <v>250</v>
      </c>
      <c r="C229">
        <v>3</v>
      </c>
      <c r="D229">
        <v>2</v>
      </c>
      <c r="E229">
        <v>1</v>
      </c>
      <c r="F229">
        <v>7.5967200000000004</v>
      </c>
      <c r="G229" t="s">
        <v>137</v>
      </c>
    </row>
    <row r="230" spans="2:7">
      <c r="B230">
        <v>251</v>
      </c>
      <c r="C230">
        <v>3</v>
      </c>
      <c r="D230">
        <v>3</v>
      </c>
      <c r="E230">
        <v>0</v>
      </c>
      <c r="F230">
        <v>9.5015599999999996</v>
      </c>
      <c r="G230" t="s">
        <v>83</v>
      </c>
    </row>
    <row r="231" spans="2:7">
      <c r="B231">
        <v>253</v>
      </c>
      <c r="C231">
        <v>3</v>
      </c>
      <c r="D231">
        <v>2</v>
      </c>
      <c r="E231">
        <v>1</v>
      </c>
      <c r="F231">
        <v>0</v>
      </c>
      <c r="G231" t="s">
        <v>684</v>
      </c>
    </row>
    <row r="232" spans="2:7">
      <c r="B232">
        <v>254</v>
      </c>
      <c r="C232">
        <v>3</v>
      </c>
      <c r="D232">
        <v>0</v>
      </c>
      <c r="E232">
        <v>3</v>
      </c>
      <c r="F232">
        <v>8.7707499999999996</v>
      </c>
      <c r="G232" t="s">
        <v>186</v>
      </c>
    </row>
    <row r="233" spans="2:7">
      <c r="B233">
        <v>255</v>
      </c>
      <c r="C233">
        <v>3</v>
      </c>
      <c r="D233">
        <v>1</v>
      </c>
      <c r="E233">
        <v>2</v>
      </c>
      <c r="F233">
        <v>0</v>
      </c>
      <c r="G233" t="s">
        <v>685</v>
      </c>
    </row>
    <row r="234" spans="2:7">
      <c r="B234">
        <v>257</v>
      </c>
      <c r="C234">
        <v>3</v>
      </c>
      <c r="D234">
        <v>0</v>
      </c>
      <c r="E234">
        <v>3</v>
      </c>
      <c r="F234">
        <v>11.35571</v>
      </c>
      <c r="G234" t="s">
        <v>686</v>
      </c>
    </row>
    <row r="235" spans="2:7">
      <c r="B235">
        <v>258</v>
      </c>
      <c r="C235">
        <v>3</v>
      </c>
      <c r="D235">
        <v>3</v>
      </c>
      <c r="E235">
        <v>0</v>
      </c>
      <c r="F235">
        <v>11.734220000000001</v>
      </c>
      <c r="G235" t="s">
        <v>583</v>
      </c>
    </row>
    <row r="236" spans="2:7">
      <c r="B236">
        <v>260</v>
      </c>
      <c r="C236">
        <v>3</v>
      </c>
      <c r="D236">
        <v>0</v>
      </c>
      <c r="E236">
        <v>3</v>
      </c>
      <c r="F236">
        <v>10.886229999999999</v>
      </c>
      <c r="G236" t="s">
        <v>687</v>
      </c>
    </row>
    <row r="237" spans="2:7">
      <c r="B237">
        <v>261</v>
      </c>
      <c r="C237">
        <v>3</v>
      </c>
      <c r="D237">
        <v>0</v>
      </c>
      <c r="E237">
        <v>3</v>
      </c>
      <c r="F237">
        <v>0</v>
      </c>
      <c r="G237" t="s">
        <v>154</v>
      </c>
    </row>
    <row r="238" spans="2:7">
      <c r="B238">
        <v>262</v>
      </c>
      <c r="C238">
        <v>3</v>
      </c>
      <c r="D238">
        <v>3</v>
      </c>
      <c r="E238">
        <v>0</v>
      </c>
      <c r="F238">
        <v>0</v>
      </c>
      <c r="G238" t="s">
        <v>506</v>
      </c>
    </row>
    <row r="239" spans="2:7">
      <c r="B239">
        <v>263</v>
      </c>
      <c r="C239">
        <v>3</v>
      </c>
      <c r="D239">
        <v>2</v>
      </c>
      <c r="E239">
        <v>1</v>
      </c>
      <c r="F239">
        <v>15.056150000000001</v>
      </c>
      <c r="G239" t="s">
        <v>138</v>
      </c>
    </row>
    <row r="240" spans="2:7">
      <c r="B240">
        <v>264</v>
      </c>
      <c r="C240">
        <v>3</v>
      </c>
      <c r="D240">
        <v>3</v>
      </c>
      <c r="E240">
        <v>0</v>
      </c>
      <c r="F240">
        <v>13.056150000000001</v>
      </c>
      <c r="G240" t="s">
        <v>688</v>
      </c>
    </row>
    <row r="241" spans="2:7">
      <c r="B241">
        <v>265</v>
      </c>
      <c r="C241">
        <v>3</v>
      </c>
      <c r="D241">
        <v>2</v>
      </c>
      <c r="E241">
        <v>1</v>
      </c>
      <c r="F241">
        <v>0</v>
      </c>
      <c r="G241" t="s">
        <v>689</v>
      </c>
    </row>
    <row r="242" spans="2:7">
      <c r="B242">
        <v>266</v>
      </c>
      <c r="C242">
        <v>3</v>
      </c>
      <c r="D242">
        <v>2</v>
      </c>
      <c r="E242">
        <v>1</v>
      </c>
      <c r="F242">
        <v>12.248799999999999</v>
      </c>
      <c r="G242" t="s">
        <v>690</v>
      </c>
    </row>
    <row r="243" spans="2:7">
      <c r="B243">
        <v>267</v>
      </c>
      <c r="C243">
        <v>3</v>
      </c>
      <c r="D243">
        <v>2</v>
      </c>
      <c r="E243">
        <v>1</v>
      </c>
      <c r="F243">
        <v>15.056150000000001</v>
      </c>
      <c r="G243" t="s">
        <v>691</v>
      </c>
    </row>
    <row r="244" spans="2:7">
      <c r="B244">
        <v>268</v>
      </c>
      <c r="C244">
        <v>3</v>
      </c>
      <c r="D244">
        <v>1</v>
      </c>
      <c r="E244">
        <v>2</v>
      </c>
      <c r="F244">
        <v>12.248799999999999</v>
      </c>
      <c r="G244" t="s">
        <v>692</v>
      </c>
    </row>
    <row r="245" spans="2:7">
      <c r="B245">
        <v>269</v>
      </c>
      <c r="C245">
        <v>3</v>
      </c>
      <c r="D245">
        <v>3</v>
      </c>
      <c r="E245">
        <v>0</v>
      </c>
      <c r="F245">
        <v>0</v>
      </c>
      <c r="G245" t="s">
        <v>693</v>
      </c>
    </row>
    <row r="246" spans="2:7">
      <c r="B246">
        <v>270</v>
      </c>
      <c r="C246">
        <v>3</v>
      </c>
      <c r="D246">
        <v>3</v>
      </c>
      <c r="E246">
        <v>0</v>
      </c>
      <c r="F246">
        <v>11.734220000000001</v>
      </c>
      <c r="G246" t="s">
        <v>694</v>
      </c>
    </row>
    <row r="247" spans="2:7">
      <c r="B247">
        <v>271</v>
      </c>
      <c r="C247">
        <v>3</v>
      </c>
      <c r="D247">
        <v>3</v>
      </c>
      <c r="E247">
        <v>0</v>
      </c>
      <c r="F247">
        <v>0</v>
      </c>
      <c r="G247" t="s">
        <v>695</v>
      </c>
    </row>
    <row r="248" spans="2:7">
      <c r="B248">
        <v>272</v>
      </c>
      <c r="C248">
        <v>3</v>
      </c>
      <c r="D248">
        <v>3</v>
      </c>
      <c r="E248">
        <v>0</v>
      </c>
      <c r="F248">
        <v>14.056150000000001</v>
      </c>
      <c r="G248" t="s">
        <v>696</v>
      </c>
    </row>
    <row r="249" spans="2:7">
      <c r="B249">
        <v>273</v>
      </c>
      <c r="C249">
        <v>3</v>
      </c>
      <c r="D249">
        <v>2</v>
      </c>
      <c r="E249">
        <v>1</v>
      </c>
      <c r="F249">
        <v>11.47119</v>
      </c>
      <c r="G249" t="s">
        <v>697</v>
      </c>
    </row>
    <row r="250" spans="2:7">
      <c r="B250">
        <v>274</v>
      </c>
      <c r="C250">
        <v>3</v>
      </c>
      <c r="D250">
        <v>3</v>
      </c>
      <c r="E250">
        <v>0</v>
      </c>
      <c r="F250">
        <v>8.9476300000000002</v>
      </c>
      <c r="G250" t="s">
        <v>698</v>
      </c>
    </row>
    <row r="251" spans="2:7">
      <c r="B251">
        <v>275</v>
      </c>
      <c r="C251">
        <v>3</v>
      </c>
      <c r="D251">
        <v>2</v>
      </c>
      <c r="E251">
        <v>1</v>
      </c>
      <c r="F251">
        <v>12.248799999999999</v>
      </c>
      <c r="G251" t="s">
        <v>39</v>
      </c>
    </row>
    <row r="252" spans="2:7">
      <c r="B252">
        <v>281</v>
      </c>
      <c r="C252">
        <v>3</v>
      </c>
      <c r="D252">
        <v>2</v>
      </c>
      <c r="E252">
        <v>1</v>
      </c>
      <c r="F252">
        <v>13.47119</v>
      </c>
      <c r="G252" t="s">
        <v>699</v>
      </c>
    </row>
    <row r="253" spans="2:7">
      <c r="B253">
        <v>282</v>
      </c>
      <c r="C253">
        <v>3</v>
      </c>
      <c r="D253">
        <v>2</v>
      </c>
      <c r="E253">
        <v>1</v>
      </c>
      <c r="F253">
        <v>12.056150000000001</v>
      </c>
      <c r="G253" t="s">
        <v>700</v>
      </c>
    </row>
    <row r="254" spans="2:7">
      <c r="B254">
        <v>283</v>
      </c>
      <c r="C254">
        <v>3</v>
      </c>
      <c r="D254">
        <v>1</v>
      </c>
      <c r="E254">
        <v>2</v>
      </c>
      <c r="F254">
        <v>11.056150000000001</v>
      </c>
      <c r="G254" t="s">
        <v>456</v>
      </c>
    </row>
    <row r="255" spans="2:7">
      <c r="B255">
        <v>284</v>
      </c>
      <c r="C255">
        <v>3</v>
      </c>
      <c r="D255">
        <v>3</v>
      </c>
      <c r="E255">
        <v>0</v>
      </c>
      <c r="F255">
        <v>10.886229999999999</v>
      </c>
      <c r="G255" t="s">
        <v>701</v>
      </c>
    </row>
    <row r="256" spans="2:7">
      <c r="B256">
        <v>285</v>
      </c>
      <c r="C256">
        <v>3</v>
      </c>
      <c r="D256">
        <v>0</v>
      </c>
      <c r="E256">
        <v>3</v>
      </c>
      <c r="F256">
        <v>11.056150000000001</v>
      </c>
      <c r="G256" t="s">
        <v>702</v>
      </c>
    </row>
    <row r="257" spans="1:7">
      <c r="B257">
        <v>286</v>
      </c>
      <c r="C257">
        <v>3</v>
      </c>
      <c r="D257">
        <v>0</v>
      </c>
      <c r="E257">
        <v>3</v>
      </c>
      <c r="F257">
        <v>9.7342200000000005</v>
      </c>
      <c r="G257" t="s">
        <v>151</v>
      </c>
    </row>
    <row r="258" spans="1:7">
      <c r="B258">
        <v>287</v>
      </c>
      <c r="C258">
        <v>3</v>
      </c>
      <c r="D258">
        <v>0</v>
      </c>
      <c r="E258">
        <v>3</v>
      </c>
      <c r="F258">
        <v>12.734220000000001</v>
      </c>
      <c r="G258" t="s">
        <v>703</v>
      </c>
    </row>
    <row r="259" spans="1:7">
      <c r="B259">
        <v>288</v>
      </c>
      <c r="C259">
        <v>3</v>
      </c>
      <c r="D259">
        <v>0</v>
      </c>
      <c r="E259">
        <v>3</v>
      </c>
      <c r="F259">
        <v>13.056150000000001</v>
      </c>
      <c r="G259" t="s">
        <v>704</v>
      </c>
    </row>
    <row r="262" spans="1:7">
      <c r="A262" s="53">
        <v>2012</v>
      </c>
      <c r="B262" s="25" t="s">
        <v>27</v>
      </c>
      <c r="C262" s="20"/>
      <c r="D262" s="20"/>
      <c r="E262" s="20"/>
      <c r="F262" s="20"/>
      <c r="G262" s="20"/>
    </row>
    <row r="263" spans="1:7">
      <c r="B263" s="26" t="s">
        <v>143</v>
      </c>
      <c r="C263" s="25" t="s">
        <v>144</v>
      </c>
      <c r="D263" s="25"/>
      <c r="E263" s="25"/>
      <c r="F263" s="25" t="s">
        <v>46</v>
      </c>
      <c r="G263" s="25" t="s">
        <v>47</v>
      </c>
    </row>
    <row r="264" spans="1:7">
      <c r="B264">
        <v>5</v>
      </c>
      <c r="C264">
        <v>7</v>
      </c>
      <c r="D264">
        <v>1</v>
      </c>
      <c r="E264">
        <v>6</v>
      </c>
      <c r="F264">
        <v>7.6132099999999996</v>
      </c>
      <c r="G264" t="s">
        <v>48</v>
      </c>
    </row>
    <row r="265" spans="1:7">
      <c r="B265">
        <v>7</v>
      </c>
      <c r="C265">
        <v>4</v>
      </c>
      <c r="D265">
        <v>1</v>
      </c>
      <c r="E265">
        <v>3</v>
      </c>
      <c r="F265">
        <v>12.301259999999999</v>
      </c>
      <c r="G265" t="s">
        <v>146</v>
      </c>
    </row>
    <row r="266" spans="1:7">
      <c r="B266">
        <v>9</v>
      </c>
      <c r="C266">
        <v>3</v>
      </c>
      <c r="D266">
        <v>1</v>
      </c>
      <c r="E266">
        <v>2</v>
      </c>
      <c r="F266">
        <v>7.9686899999999996</v>
      </c>
      <c r="G266" t="s">
        <v>282</v>
      </c>
    </row>
    <row r="267" spans="1:7">
      <c r="B267">
        <v>10</v>
      </c>
      <c r="C267">
        <v>3</v>
      </c>
      <c r="D267">
        <v>1</v>
      </c>
      <c r="E267">
        <v>2</v>
      </c>
      <c r="F267">
        <v>9.3282299999999996</v>
      </c>
      <c r="G267" t="s">
        <v>123</v>
      </c>
    </row>
    <row r="268" spans="1:7">
      <c r="B268">
        <v>11</v>
      </c>
      <c r="C268">
        <v>3</v>
      </c>
      <c r="D268">
        <v>0</v>
      </c>
      <c r="E268">
        <v>3</v>
      </c>
      <c r="F268">
        <v>7.9686899999999996</v>
      </c>
      <c r="G268" t="s">
        <v>73</v>
      </c>
    </row>
    <row r="269" spans="1:7">
      <c r="B269">
        <v>12</v>
      </c>
      <c r="C269">
        <v>3</v>
      </c>
      <c r="D269">
        <v>1</v>
      </c>
      <c r="E269">
        <v>2</v>
      </c>
      <c r="F269">
        <v>10.886229999999999</v>
      </c>
      <c r="G269" t="s">
        <v>687</v>
      </c>
    </row>
    <row r="270" spans="1:7">
      <c r="B270">
        <v>13</v>
      </c>
      <c r="C270">
        <v>3</v>
      </c>
      <c r="D270">
        <v>2</v>
      </c>
      <c r="E270">
        <v>1</v>
      </c>
      <c r="F270">
        <v>14.056150000000001</v>
      </c>
      <c r="G270" t="s">
        <v>997</v>
      </c>
    </row>
    <row r="271" spans="1:7">
      <c r="B271">
        <v>14</v>
      </c>
      <c r="C271">
        <v>3</v>
      </c>
      <c r="D271">
        <v>1</v>
      </c>
      <c r="E271">
        <v>2</v>
      </c>
      <c r="F271">
        <v>0</v>
      </c>
      <c r="G271" t="s">
        <v>998</v>
      </c>
    </row>
    <row r="272" spans="1:7" s="37" customFormat="1">
      <c r="A272" s="54"/>
      <c r="B272">
        <v>15</v>
      </c>
      <c r="C272">
        <v>3</v>
      </c>
      <c r="D272">
        <v>2</v>
      </c>
      <c r="E272">
        <v>1</v>
      </c>
      <c r="F272">
        <v>14.056150000000001</v>
      </c>
      <c r="G272" t="s">
        <v>94</v>
      </c>
    </row>
    <row r="273" spans="1:7" s="37" customFormat="1">
      <c r="A273" s="54"/>
      <c r="B273">
        <v>17</v>
      </c>
      <c r="C273">
        <v>3</v>
      </c>
      <c r="D273">
        <v>3</v>
      </c>
      <c r="E273">
        <v>0</v>
      </c>
      <c r="F273">
        <v>12.47119</v>
      </c>
      <c r="G273" t="s">
        <v>503</v>
      </c>
    </row>
    <row r="274" spans="1:7" s="37" customFormat="1">
      <c r="A274" s="54"/>
    </row>
    <row r="275" spans="1:7" s="37" customFormat="1">
      <c r="A275" s="54"/>
    </row>
    <row r="276" spans="1:7" s="37" customFormat="1">
      <c r="A276" s="54">
        <v>2013</v>
      </c>
    </row>
    <row r="277" spans="1:7" s="37" customFormat="1">
      <c r="A277" s="54"/>
    </row>
    <row r="278" spans="1:7" s="37" customFormat="1">
      <c r="A278" s="54"/>
    </row>
    <row r="279" spans="1:7" s="37" customFormat="1">
      <c r="A279" s="54"/>
    </row>
    <row r="280" spans="1:7" s="37" customFormat="1">
      <c r="A280" s="54"/>
    </row>
    <row r="281" spans="1:7" s="37" customFormat="1">
      <c r="A281" s="54"/>
    </row>
    <row r="282" spans="1:7" s="37" customFormat="1">
      <c r="A282" s="54"/>
    </row>
    <row r="283" spans="1:7" s="37" customFormat="1">
      <c r="A283" s="54"/>
    </row>
    <row r="284" spans="1:7" s="37" customFormat="1">
      <c r="A284" s="54"/>
    </row>
    <row r="285" spans="1:7" s="37" customFormat="1">
      <c r="A285" s="54"/>
    </row>
    <row r="286" spans="1:7" s="37" customFormat="1">
      <c r="A286" s="54"/>
    </row>
    <row r="287" spans="1:7" s="37" customFormat="1">
      <c r="A287" s="54"/>
    </row>
    <row r="288" spans="1:7" s="37" customFormat="1">
      <c r="A288" s="54"/>
    </row>
    <row r="289" spans="1:1" s="37" customFormat="1">
      <c r="A289" s="54"/>
    </row>
    <row r="290" spans="1:1" s="37" customFormat="1">
      <c r="A290" s="54"/>
    </row>
    <row r="291" spans="1:1" s="37" customFormat="1">
      <c r="A291" s="54"/>
    </row>
    <row r="292" spans="1:1" s="37" customFormat="1">
      <c r="A292" s="54"/>
    </row>
    <row r="293" spans="1:1" s="37" customFormat="1">
      <c r="A293" s="54"/>
    </row>
    <row r="294" spans="1:1" s="37" customFormat="1">
      <c r="A294" s="54"/>
    </row>
    <row r="295" spans="1:1" s="37" customFormat="1">
      <c r="A295" s="54"/>
    </row>
    <row r="296" spans="1:1" s="37" customFormat="1">
      <c r="A296" s="54"/>
    </row>
    <row r="297" spans="1:1" s="37" customFormat="1">
      <c r="A297" s="54"/>
    </row>
    <row r="298" spans="1:1" s="37" customFormat="1">
      <c r="A298" s="54"/>
    </row>
    <row r="299" spans="1:1" s="37" customFormat="1">
      <c r="A299" s="54"/>
    </row>
    <row r="300" spans="1:1" s="37" customFormat="1">
      <c r="A300" s="54"/>
    </row>
    <row r="301" spans="1:1" s="37" customFormat="1">
      <c r="A301" s="54"/>
    </row>
    <row r="302" spans="1:1" s="37" customFormat="1">
      <c r="A302" s="54"/>
    </row>
    <row r="303" spans="1:1" s="37" customFormat="1">
      <c r="A303" s="54"/>
    </row>
    <row r="304" spans="1:1" s="37" customFormat="1">
      <c r="A304" s="54"/>
    </row>
    <row r="305" spans="1:1" s="37" customFormat="1">
      <c r="A305" s="54"/>
    </row>
    <row r="306" spans="1:1" s="37" customFormat="1">
      <c r="A306" s="54"/>
    </row>
    <row r="307" spans="1:1" s="37" customFormat="1">
      <c r="A307" s="54"/>
    </row>
    <row r="308" spans="1:1" s="37" customFormat="1">
      <c r="A308" s="54"/>
    </row>
    <row r="309" spans="1:1" s="37" customFormat="1">
      <c r="A309" s="54"/>
    </row>
    <row r="310" spans="1:1" s="37" customFormat="1">
      <c r="A310" s="54"/>
    </row>
    <row r="311" spans="1:1" s="37" customFormat="1">
      <c r="A311" s="54"/>
    </row>
    <row r="312" spans="1:1" s="37" customFormat="1">
      <c r="A312" s="54"/>
    </row>
    <row r="313" spans="1:1" s="37" customFormat="1">
      <c r="A313" s="54"/>
    </row>
    <row r="314" spans="1:1" s="37" customFormat="1">
      <c r="A314" s="54"/>
    </row>
    <row r="315" spans="1:1" s="37" customFormat="1">
      <c r="A315" s="54"/>
    </row>
    <row r="316" spans="1:1" s="37" customFormat="1">
      <c r="A316" s="54"/>
    </row>
    <row r="317" spans="1:1" s="37" customFormat="1">
      <c r="A317" s="54"/>
    </row>
    <row r="318" spans="1:1" s="37" customFormat="1">
      <c r="A318" s="54"/>
    </row>
    <row r="319" spans="1:1" s="37" customFormat="1">
      <c r="A319" s="54"/>
    </row>
    <row r="320" spans="1:1" s="37" customFormat="1">
      <c r="A320" s="54"/>
    </row>
    <row r="321" spans="1:1" s="37" customFormat="1">
      <c r="A321" s="54"/>
    </row>
    <row r="322" spans="1:1" s="37" customFormat="1">
      <c r="A322" s="54"/>
    </row>
    <row r="323" spans="1:1" s="37" customFormat="1">
      <c r="A323" s="54"/>
    </row>
    <row r="324" spans="1:1" s="37" customFormat="1">
      <c r="A324" s="54"/>
    </row>
    <row r="325" spans="1:1" s="37" customFormat="1">
      <c r="A325" s="54"/>
    </row>
    <row r="326" spans="1:1" s="37" customFormat="1">
      <c r="A326" s="54"/>
    </row>
    <row r="327" spans="1:1" s="37" customFormat="1">
      <c r="A327" s="54"/>
    </row>
    <row r="328" spans="1:1" s="37" customFormat="1">
      <c r="A328" s="54"/>
    </row>
    <row r="329" spans="1:1" s="37" customFormat="1">
      <c r="A329" s="54"/>
    </row>
    <row r="330" spans="1:1" s="37" customFormat="1">
      <c r="A330" s="54"/>
    </row>
    <row r="331" spans="1:1" s="37" customFormat="1">
      <c r="A331" s="54"/>
    </row>
    <row r="332" spans="1:1" s="37" customFormat="1">
      <c r="A332" s="54"/>
    </row>
    <row r="333" spans="1:1" s="37" customFormat="1">
      <c r="A333" s="54"/>
    </row>
    <row r="334" spans="1:1" s="37" customFormat="1">
      <c r="A334" s="54"/>
    </row>
    <row r="335" spans="1:1" s="37" customFormat="1">
      <c r="A335" s="54"/>
    </row>
    <row r="336" spans="1:1" s="37" customFormat="1">
      <c r="A336" s="54"/>
    </row>
    <row r="337" spans="1:1" s="37" customFormat="1">
      <c r="A337" s="54"/>
    </row>
    <row r="338" spans="1:1" s="37" customFormat="1">
      <c r="A338" s="54"/>
    </row>
    <row r="339" spans="1:1" s="37" customFormat="1">
      <c r="A339" s="54"/>
    </row>
    <row r="340" spans="1:1" s="37" customFormat="1">
      <c r="A340" s="54"/>
    </row>
    <row r="341" spans="1:1" s="37" customFormat="1">
      <c r="A341" s="54"/>
    </row>
    <row r="342" spans="1:1" s="37" customFormat="1">
      <c r="A342" s="54"/>
    </row>
    <row r="343" spans="1:1" s="37" customFormat="1">
      <c r="A343" s="54"/>
    </row>
    <row r="344" spans="1:1" s="37" customFormat="1">
      <c r="A344" s="54"/>
    </row>
    <row r="345" spans="1:1" s="37" customFormat="1">
      <c r="A345" s="54"/>
    </row>
    <row r="346" spans="1:1" s="37" customFormat="1">
      <c r="A346" s="54"/>
    </row>
    <row r="347" spans="1:1" s="37" customFormat="1">
      <c r="A347" s="54"/>
    </row>
    <row r="348" spans="1:1" s="37" customFormat="1">
      <c r="A348" s="54"/>
    </row>
    <row r="349" spans="1:1" s="37" customFormat="1">
      <c r="A349" s="54"/>
    </row>
    <row r="350" spans="1:1" s="37" customFormat="1">
      <c r="A350" s="54"/>
    </row>
    <row r="351" spans="1:1" s="37" customFormat="1">
      <c r="A351" s="54"/>
    </row>
    <row r="352" spans="1:1" s="37" customFormat="1">
      <c r="A352" s="54"/>
    </row>
    <row r="353" spans="1:1" s="37" customFormat="1">
      <c r="A353" s="54"/>
    </row>
    <row r="354" spans="1:1" s="37" customFormat="1">
      <c r="A354" s="54"/>
    </row>
    <row r="355" spans="1:1" s="37" customFormat="1">
      <c r="A355" s="54"/>
    </row>
    <row r="356" spans="1:1" s="37" customFormat="1">
      <c r="A356" s="54"/>
    </row>
    <row r="357" spans="1:1" s="37" customFormat="1">
      <c r="A357" s="54"/>
    </row>
    <row r="358" spans="1:1" s="37" customFormat="1">
      <c r="A358" s="54"/>
    </row>
    <row r="359" spans="1:1" s="37" customFormat="1">
      <c r="A359" s="54"/>
    </row>
    <row r="360" spans="1:1" s="37" customFormat="1">
      <c r="A360" s="54"/>
    </row>
    <row r="361" spans="1:1" s="37" customFormat="1">
      <c r="A361" s="54"/>
    </row>
    <row r="362" spans="1:1" s="37" customFormat="1">
      <c r="A362" s="54"/>
    </row>
    <row r="363" spans="1:1" s="37" customFormat="1">
      <c r="A363" s="54"/>
    </row>
    <row r="364" spans="1:1" s="37" customFormat="1">
      <c r="A364" s="54"/>
    </row>
    <row r="365" spans="1:1" s="37" customFormat="1">
      <c r="A365" s="54"/>
    </row>
    <row r="366" spans="1:1" s="37" customFormat="1">
      <c r="A366" s="54"/>
    </row>
    <row r="367" spans="1:1" s="37" customFormat="1">
      <c r="A367" s="54"/>
    </row>
    <row r="368" spans="1:1" s="37" customFormat="1">
      <c r="A368" s="54"/>
    </row>
    <row r="369" spans="1:1" s="37" customFormat="1">
      <c r="A369" s="54"/>
    </row>
    <row r="370" spans="1:1" s="37" customFormat="1">
      <c r="A370" s="54"/>
    </row>
    <row r="371" spans="1:1" s="37" customFormat="1">
      <c r="A371" s="54"/>
    </row>
    <row r="372" spans="1:1" s="37" customFormat="1">
      <c r="A372" s="54"/>
    </row>
    <row r="373" spans="1:1" s="37" customFormat="1">
      <c r="A373" s="54"/>
    </row>
    <row r="374" spans="1:1" s="37" customFormat="1">
      <c r="A374" s="54"/>
    </row>
    <row r="375" spans="1:1" s="37" customFormat="1">
      <c r="A375" s="54"/>
    </row>
    <row r="376" spans="1:1" s="37" customFormat="1">
      <c r="A376" s="54"/>
    </row>
    <row r="377" spans="1:1" s="37" customFormat="1">
      <c r="A377" s="54"/>
    </row>
    <row r="378" spans="1:1" s="37" customFormat="1">
      <c r="A378" s="54"/>
    </row>
    <row r="379" spans="1:1" s="37" customFormat="1">
      <c r="A379" s="54"/>
    </row>
    <row r="380" spans="1:1" s="37" customFormat="1">
      <c r="A380" s="54"/>
    </row>
    <row r="381" spans="1:1" s="37" customFormat="1">
      <c r="A381" s="54"/>
    </row>
    <row r="382" spans="1:1" s="37" customFormat="1">
      <c r="A382" s="54"/>
    </row>
    <row r="383" spans="1:1" s="37" customFormat="1">
      <c r="A383" s="54"/>
    </row>
    <row r="384" spans="1:1" s="37" customFormat="1">
      <c r="A384" s="54"/>
    </row>
    <row r="385" spans="1:1" s="37" customFormat="1">
      <c r="A385" s="54"/>
    </row>
    <row r="386" spans="1:1" s="37" customFormat="1">
      <c r="A386" s="54"/>
    </row>
    <row r="387" spans="1:1" s="37" customFormat="1">
      <c r="A387" s="54"/>
    </row>
    <row r="388" spans="1:1" s="37" customFormat="1">
      <c r="A388" s="54"/>
    </row>
    <row r="389" spans="1:1" s="37" customFormat="1">
      <c r="A389" s="54"/>
    </row>
    <row r="390" spans="1:1" s="37" customFormat="1">
      <c r="A390" s="54"/>
    </row>
    <row r="391" spans="1:1" s="37" customFormat="1">
      <c r="A391" s="54"/>
    </row>
    <row r="392" spans="1:1" s="37" customFormat="1">
      <c r="A392" s="54"/>
    </row>
    <row r="393" spans="1:1" s="37" customFormat="1">
      <c r="A393" s="54"/>
    </row>
    <row r="394" spans="1:1" s="37" customFormat="1">
      <c r="A394" s="54"/>
    </row>
    <row r="395" spans="1:1" s="37" customFormat="1">
      <c r="A395" s="54"/>
    </row>
    <row r="396" spans="1:1" s="37" customFormat="1">
      <c r="A396" s="54"/>
    </row>
    <row r="397" spans="1:1" s="37" customFormat="1">
      <c r="A397" s="54"/>
    </row>
    <row r="398" spans="1:1" s="37" customFormat="1">
      <c r="A398" s="54"/>
    </row>
    <row r="399" spans="1:1" s="37" customFormat="1">
      <c r="A399" s="54"/>
    </row>
    <row r="400" spans="1:1" s="37" customFormat="1">
      <c r="A400" s="54"/>
    </row>
    <row r="401" spans="1:1" s="37" customFormat="1">
      <c r="A401" s="54"/>
    </row>
    <row r="402" spans="1:1" s="37" customFormat="1">
      <c r="A402" s="54"/>
    </row>
    <row r="403" spans="1:1" s="37" customFormat="1">
      <c r="A403" s="54"/>
    </row>
    <row r="404" spans="1:1" s="37" customFormat="1">
      <c r="A404" s="54"/>
    </row>
    <row r="405" spans="1:1" s="37" customFormat="1">
      <c r="A405" s="54"/>
    </row>
    <row r="406" spans="1:1" s="37" customFormat="1">
      <c r="A406" s="54"/>
    </row>
    <row r="407" spans="1:1" s="37" customFormat="1">
      <c r="A407" s="54"/>
    </row>
    <row r="408" spans="1:1" s="37" customFormat="1">
      <c r="A408" s="54"/>
    </row>
    <row r="409" spans="1:1" s="37" customFormat="1">
      <c r="A409" s="54"/>
    </row>
    <row r="410" spans="1:1" s="37" customFormat="1">
      <c r="A410" s="54"/>
    </row>
    <row r="411" spans="1:1" s="37" customFormat="1">
      <c r="A411" s="54"/>
    </row>
    <row r="412" spans="1:1" s="37" customFormat="1">
      <c r="A412" s="54"/>
    </row>
    <row r="413" spans="1:1" s="37" customFormat="1">
      <c r="A413" s="54"/>
    </row>
    <row r="414" spans="1:1" s="37" customFormat="1">
      <c r="A414" s="54"/>
    </row>
    <row r="415" spans="1:1" s="37" customFormat="1">
      <c r="A415" s="54"/>
    </row>
    <row r="416" spans="1:1" s="37" customFormat="1">
      <c r="A416" s="54"/>
    </row>
    <row r="417" spans="1:1" s="37" customFormat="1">
      <c r="A417" s="54"/>
    </row>
    <row r="418" spans="1:1" s="37" customFormat="1">
      <c r="A418" s="54"/>
    </row>
    <row r="419" spans="1:1" s="37" customFormat="1">
      <c r="A419" s="54"/>
    </row>
    <row r="420" spans="1:1" s="37" customFormat="1">
      <c r="A420" s="54"/>
    </row>
    <row r="421" spans="1:1" s="37" customFormat="1">
      <c r="A421" s="54"/>
    </row>
    <row r="422" spans="1:1" s="37" customFormat="1">
      <c r="A422" s="54"/>
    </row>
    <row r="423" spans="1:1" s="37" customFormat="1">
      <c r="A423" s="54"/>
    </row>
    <row r="424" spans="1:1" s="37" customFormat="1">
      <c r="A424" s="54"/>
    </row>
    <row r="425" spans="1:1" s="37" customFormat="1">
      <c r="A425" s="54"/>
    </row>
    <row r="426" spans="1:1" s="37" customFormat="1">
      <c r="A426" s="54"/>
    </row>
    <row r="427" spans="1:1" s="37" customFormat="1">
      <c r="A427" s="54"/>
    </row>
    <row r="428" spans="1:1" s="37" customFormat="1">
      <c r="A428" s="54"/>
    </row>
    <row r="429" spans="1:1" s="37" customFormat="1">
      <c r="A429" s="54"/>
    </row>
    <row r="430" spans="1:1" s="37" customFormat="1">
      <c r="A430" s="54"/>
    </row>
    <row r="431" spans="1:1" s="37" customFormat="1">
      <c r="A431" s="54"/>
    </row>
    <row r="432" spans="1:1" s="37" customFormat="1">
      <c r="A432" s="54"/>
    </row>
    <row r="433" spans="1:1" s="37" customFormat="1">
      <c r="A433" s="54"/>
    </row>
    <row r="434" spans="1:1" s="37" customFormat="1">
      <c r="A434" s="54"/>
    </row>
    <row r="435" spans="1:1" s="37" customFormat="1">
      <c r="A435" s="54"/>
    </row>
    <row r="436" spans="1:1" s="37" customFormat="1">
      <c r="A436" s="54"/>
    </row>
    <row r="437" spans="1:1" s="37" customFormat="1">
      <c r="A437" s="54"/>
    </row>
    <row r="438" spans="1:1" s="37" customFormat="1">
      <c r="A438" s="54"/>
    </row>
    <row r="439" spans="1:1" s="37" customFormat="1">
      <c r="A439" s="54"/>
    </row>
    <row r="440" spans="1:1" s="37" customFormat="1">
      <c r="A440" s="54"/>
    </row>
    <row r="441" spans="1:1" s="37" customFormat="1">
      <c r="A441" s="54"/>
    </row>
    <row r="442" spans="1:1" s="37" customFormat="1">
      <c r="A442" s="54"/>
    </row>
    <row r="443" spans="1:1" s="37" customFormat="1">
      <c r="A443" s="54"/>
    </row>
    <row r="444" spans="1:1" s="37" customFormat="1">
      <c r="A444" s="54"/>
    </row>
    <row r="445" spans="1:1" s="37" customFormat="1">
      <c r="A445" s="54"/>
    </row>
    <row r="446" spans="1:1" s="37" customFormat="1">
      <c r="A446" s="54"/>
    </row>
    <row r="447" spans="1:1" s="37" customFormat="1">
      <c r="A447" s="54"/>
    </row>
    <row r="448" spans="1:1" s="37" customFormat="1">
      <c r="A448" s="54"/>
    </row>
    <row r="449" spans="1:1" s="37" customFormat="1">
      <c r="A449" s="54"/>
    </row>
    <row r="450" spans="1:1" s="37" customFormat="1">
      <c r="A450" s="54"/>
    </row>
    <row r="451" spans="1:1" s="37" customFormat="1">
      <c r="A451" s="54"/>
    </row>
    <row r="452" spans="1:1" s="37" customFormat="1">
      <c r="A452" s="54"/>
    </row>
    <row r="453" spans="1:1" s="37" customFormat="1">
      <c r="A453" s="54"/>
    </row>
    <row r="454" spans="1:1" s="37" customFormat="1">
      <c r="A454" s="54"/>
    </row>
    <row r="455" spans="1:1" s="37" customFormat="1">
      <c r="A455" s="54"/>
    </row>
    <row r="456" spans="1:1" s="37" customFormat="1">
      <c r="A456" s="54"/>
    </row>
    <row r="457" spans="1:1" s="37" customFormat="1">
      <c r="A457" s="54"/>
    </row>
    <row r="458" spans="1:1" s="37" customFormat="1">
      <c r="A458" s="5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"/>
  <sheetViews>
    <sheetView workbookViewId="0">
      <selection activeCell="H17" sqref="H17"/>
    </sheetView>
  </sheetViews>
  <sheetFormatPr baseColWidth="10" defaultColWidth="8.83203125" defaultRowHeight="14" x14ac:dyDescent="0"/>
  <sheetData>
    <row r="2" spans="1:14">
      <c r="A2">
        <v>2011</v>
      </c>
      <c r="B2" s="27" t="s">
        <v>28</v>
      </c>
      <c r="C2" s="28"/>
      <c r="D2" s="28"/>
      <c r="E2" s="28"/>
      <c r="F2" s="28"/>
      <c r="G2" s="28"/>
      <c r="I2" s="25" t="s">
        <v>586</v>
      </c>
      <c r="J2" s="20"/>
      <c r="K2" s="20"/>
      <c r="L2" s="20"/>
      <c r="M2" s="20"/>
      <c r="N2" s="20"/>
    </row>
    <row r="3" spans="1:14">
      <c r="B3" s="29" t="s">
        <v>143</v>
      </c>
      <c r="C3" s="27" t="s">
        <v>144</v>
      </c>
      <c r="D3" s="27"/>
      <c r="E3" s="27"/>
      <c r="F3" s="27" t="s">
        <v>46</v>
      </c>
      <c r="G3" s="27" t="s">
        <v>47</v>
      </c>
      <c r="I3" s="26" t="s">
        <v>143</v>
      </c>
      <c r="J3" s="25" t="s">
        <v>192</v>
      </c>
      <c r="K3" s="25"/>
      <c r="L3" s="25"/>
      <c r="M3" s="25" t="s">
        <v>46</v>
      </c>
      <c r="N3" s="25" t="s">
        <v>47</v>
      </c>
    </row>
    <row r="4" spans="1:14">
      <c r="B4">
        <v>11</v>
      </c>
      <c r="C4">
        <v>4</v>
      </c>
      <c r="D4">
        <v>4</v>
      </c>
      <c r="E4">
        <v>0</v>
      </c>
      <c r="F4">
        <v>0</v>
      </c>
      <c r="G4" t="s">
        <v>99</v>
      </c>
      <c r="I4">
        <v>6</v>
      </c>
      <c r="J4">
        <v>5</v>
      </c>
      <c r="K4">
        <v>0</v>
      </c>
      <c r="L4">
        <v>5</v>
      </c>
      <c r="M4">
        <v>0</v>
      </c>
      <c r="N4" t="s">
        <v>147</v>
      </c>
    </row>
    <row r="5" spans="1:14">
      <c r="B5">
        <v>13</v>
      </c>
      <c r="C5">
        <v>4</v>
      </c>
      <c r="D5">
        <v>0</v>
      </c>
      <c r="E5">
        <v>4</v>
      </c>
      <c r="F5">
        <v>0</v>
      </c>
      <c r="G5" t="s">
        <v>100</v>
      </c>
      <c r="I5">
        <v>8</v>
      </c>
      <c r="J5">
        <v>3</v>
      </c>
      <c r="K5">
        <v>1</v>
      </c>
      <c r="L5">
        <v>2</v>
      </c>
      <c r="M5">
        <v>0</v>
      </c>
      <c r="N5" t="s">
        <v>104</v>
      </c>
    </row>
    <row r="6" spans="1:14">
      <c r="B6">
        <v>15</v>
      </c>
      <c r="C6">
        <v>3</v>
      </c>
      <c r="D6">
        <v>2</v>
      </c>
      <c r="E6">
        <v>1</v>
      </c>
      <c r="F6">
        <v>0</v>
      </c>
      <c r="G6" t="s">
        <v>101</v>
      </c>
      <c r="I6">
        <v>10</v>
      </c>
      <c r="J6">
        <v>3</v>
      </c>
      <c r="K6">
        <v>0</v>
      </c>
      <c r="L6">
        <v>3</v>
      </c>
      <c r="M6">
        <v>0</v>
      </c>
      <c r="N6" t="s">
        <v>105</v>
      </c>
    </row>
    <row r="7" spans="1:14">
      <c r="B7">
        <v>16</v>
      </c>
      <c r="C7">
        <v>3</v>
      </c>
      <c r="D7">
        <v>3</v>
      </c>
      <c r="E7">
        <v>0</v>
      </c>
      <c r="F7">
        <v>0</v>
      </c>
      <c r="G7" t="s">
        <v>29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8"/>
  <sheetViews>
    <sheetView topLeftCell="A52" workbookViewId="0">
      <selection activeCell="S86" sqref="S86"/>
    </sheetView>
  </sheetViews>
  <sheetFormatPr baseColWidth="10" defaultColWidth="8.83203125" defaultRowHeight="14" x14ac:dyDescent="0"/>
  <sheetData>
    <row r="2" spans="1:14">
      <c r="A2">
        <v>2005</v>
      </c>
      <c r="B2" s="25" t="s">
        <v>155</v>
      </c>
      <c r="C2" s="20"/>
      <c r="D2" s="20"/>
      <c r="E2" s="20"/>
      <c r="F2" s="20"/>
      <c r="G2" s="20"/>
      <c r="I2" s="30" t="s">
        <v>158</v>
      </c>
      <c r="J2" s="31"/>
      <c r="K2" s="31"/>
      <c r="L2" s="31"/>
      <c r="M2" s="31"/>
      <c r="N2" s="31"/>
    </row>
    <row r="3" spans="1:14">
      <c r="B3" s="26" t="s">
        <v>143</v>
      </c>
      <c r="C3" s="25" t="s">
        <v>144</v>
      </c>
      <c r="D3" s="25" t="s">
        <v>44</v>
      </c>
      <c r="E3" s="25" t="s">
        <v>45</v>
      </c>
      <c r="F3" s="25" t="s">
        <v>46</v>
      </c>
      <c r="G3" s="25" t="s">
        <v>47</v>
      </c>
      <c r="I3" s="32" t="s">
        <v>143</v>
      </c>
      <c r="J3" s="30" t="s">
        <v>144</v>
      </c>
      <c r="K3" s="30"/>
      <c r="L3" s="30"/>
      <c r="M3" s="30" t="s">
        <v>46</v>
      </c>
      <c r="N3" s="30" t="s">
        <v>47</v>
      </c>
    </row>
    <row r="4" spans="1:14">
      <c r="B4" s="20">
        <v>5</v>
      </c>
      <c r="C4" s="20">
        <v>3</v>
      </c>
      <c r="D4" s="20">
        <v>2</v>
      </c>
      <c r="E4" s="20">
        <v>1</v>
      </c>
      <c r="F4" s="20">
        <v>9.0096100000000003</v>
      </c>
      <c r="G4" s="20" t="s">
        <v>156</v>
      </c>
      <c r="I4" s="31">
        <v>1</v>
      </c>
      <c r="J4" s="31">
        <v>3</v>
      </c>
      <c r="K4" s="31">
        <v>2</v>
      </c>
      <c r="L4" s="31">
        <v>1</v>
      </c>
      <c r="M4" s="31">
        <v>12.1389</v>
      </c>
      <c r="N4" s="31" t="s">
        <v>30</v>
      </c>
    </row>
    <row r="5" spans="1:14">
      <c r="B5" s="20">
        <v>8</v>
      </c>
      <c r="C5" s="20">
        <v>3</v>
      </c>
      <c r="D5" s="20">
        <v>1</v>
      </c>
      <c r="E5" s="20">
        <v>2</v>
      </c>
      <c r="F5" s="20">
        <v>12.1389</v>
      </c>
      <c r="G5" s="20" t="s">
        <v>31</v>
      </c>
    </row>
    <row r="6" spans="1:14">
      <c r="B6" s="20">
        <v>9</v>
      </c>
      <c r="C6" s="20">
        <v>3</v>
      </c>
      <c r="D6" s="20">
        <v>0</v>
      </c>
      <c r="E6" s="20">
        <v>3</v>
      </c>
      <c r="F6" s="20">
        <v>11.33154</v>
      </c>
      <c r="G6" s="20" t="s">
        <v>157</v>
      </c>
    </row>
    <row r="9" spans="1:14">
      <c r="A9">
        <v>2008</v>
      </c>
      <c r="B9" s="21" t="s">
        <v>155</v>
      </c>
      <c r="C9" s="22"/>
      <c r="D9" s="22"/>
      <c r="E9" s="22"/>
      <c r="F9" s="22"/>
      <c r="G9" s="22"/>
    </row>
    <row r="10" spans="1:14">
      <c r="B10" s="23" t="s">
        <v>143</v>
      </c>
      <c r="C10" s="24" t="s">
        <v>192</v>
      </c>
      <c r="D10" s="24"/>
      <c r="E10" s="24"/>
      <c r="F10" s="24" t="s">
        <v>46</v>
      </c>
      <c r="G10" s="24" t="s">
        <v>47</v>
      </c>
    </row>
    <row r="11" spans="1:14">
      <c r="B11" s="22">
        <v>4</v>
      </c>
      <c r="C11" s="22">
        <v>3</v>
      </c>
      <c r="D11" s="22">
        <v>0</v>
      </c>
      <c r="E11" s="22">
        <v>3</v>
      </c>
      <c r="F11" s="22">
        <v>0</v>
      </c>
      <c r="G11" s="22" t="s">
        <v>440</v>
      </c>
    </row>
    <row r="14" spans="1:14">
      <c r="A14">
        <v>2011</v>
      </c>
      <c r="B14" s="27" t="s">
        <v>155</v>
      </c>
      <c r="C14" s="28"/>
      <c r="D14" s="28"/>
      <c r="E14" s="28"/>
      <c r="F14" s="28"/>
      <c r="G14" s="28"/>
      <c r="I14" s="27" t="s">
        <v>158</v>
      </c>
      <c r="J14" s="28"/>
      <c r="K14" s="28"/>
      <c r="L14" s="28"/>
      <c r="M14" s="28"/>
      <c r="N14" s="28"/>
    </row>
    <row r="15" spans="1:14">
      <c r="B15" s="29" t="s">
        <v>143</v>
      </c>
      <c r="C15" s="27" t="s">
        <v>144</v>
      </c>
      <c r="D15" s="27"/>
      <c r="E15" s="27"/>
      <c r="F15" s="27" t="s">
        <v>46</v>
      </c>
      <c r="G15" s="27" t="s">
        <v>47</v>
      </c>
      <c r="I15" s="29" t="s">
        <v>143</v>
      </c>
      <c r="J15" s="27" t="s">
        <v>144</v>
      </c>
      <c r="K15" s="27"/>
      <c r="L15" s="27"/>
      <c r="M15" s="27" t="s">
        <v>46</v>
      </c>
      <c r="N15" s="27" t="s">
        <v>47</v>
      </c>
    </row>
    <row r="16" spans="1:14">
      <c r="B16">
        <v>9</v>
      </c>
      <c r="C16">
        <v>20</v>
      </c>
      <c r="D16">
        <v>3</v>
      </c>
      <c r="E16">
        <v>17</v>
      </c>
      <c r="F16">
        <v>16.47119</v>
      </c>
      <c r="G16" t="s">
        <v>31</v>
      </c>
      <c r="I16">
        <v>5</v>
      </c>
      <c r="J16">
        <v>20</v>
      </c>
      <c r="K16">
        <v>17</v>
      </c>
      <c r="L16">
        <v>3</v>
      </c>
      <c r="M16">
        <v>16.47119</v>
      </c>
      <c r="N16" t="s">
        <v>30</v>
      </c>
    </row>
    <row r="17" spans="2:14">
      <c r="B17">
        <v>14</v>
      </c>
      <c r="C17">
        <v>13</v>
      </c>
      <c r="D17">
        <v>6</v>
      </c>
      <c r="E17">
        <v>7</v>
      </c>
      <c r="F17">
        <v>16.586670000000002</v>
      </c>
      <c r="G17" t="s">
        <v>33</v>
      </c>
      <c r="I17">
        <v>9</v>
      </c>
      <c r="J17">
        <v>9</v>
      </c>
      <c r="K17">
        <v>3</v>
      </c>
      <c r="L17">
        <v>6</v>
      </c>
      <c r="M17">
        <v>0</v>
      </c>
      <c r="N17" t="s">
        <v>109</v>
      </c>
    </row>
    <row r="18" spans="2:14">
      <c r="B18">
        <v>16</v>
      </c>
      <c r="C18">
        <v>12</v>
      </c>
      <c r="D18">
        <v>6</v>
      </c>
      <c r="E18">
        <v>6</v>
      </c>
      <c r="F18">
        <v>16.47119</v>
      </c>
      <c r="G18" t="s">
        <v>30</v>
      </c>
      <c r="I18">
        <v>19</v>
      </c>
      <c r="J18">
        <v>5</v>
      </c>
      <c r="K18">
        <v>0</v>
      </c>
      <c r="L18">
        <v>5</v>
      </c>
      <c r="M18">
        <v>13.734220000000001</v>
      </c>
      <c r="N18" t="s">
        <v>113</v>
      </c>
    </row>
    <row r="19" spans="2:14">
      <c r="B19">
        <v>19</v>
      </c>
      <c r="C19">
        <v>8</v>
      </c>
      <c r="D19">
        <v>4</v>
      </c>
      <c r="E19">
        <v>4</v>
      </c>
      <c r="F19">
        <v>0</v>
      </c>
      <c r="G19" t="s">
        <v>108</v>
      </c>
      <c r="I19">
        <v>20</v>
      </c>
      <c r="J19">
        <v>5</v>
      </c>
      <c r="K19">
        <v>0</v>
      </c>
      <c r="L19">
        <v>5</v>
      </c>
      <c r="M19">
        <v>15.056150000000001</v>
      </c>
      <c r="N19" t="s">
        <v>110</v>
      </c>
    </row>
    <row r="20" spans="2:14">
      <c r="B20">
        <v>20</v>
      </c>
      <c r="C20">
        <v>8</v>
      </c>
      <c r="D20">
        <v>5</v>
      </c>
      <c r="E20">
        <v>3</v>
      </c>
      <c r="F20">
        <v>10.02824</v>
      </c>
      <c r="G20" t="s">
        <v>213</v>
      </c>
      <c r="I20">
        <v>21</v>
      </c>
      <c r="J20">
        <v>5</v>
      </c>
      <c r="K20">
        <v>1</v>
      </c>
      <c r="L20">
        <v>4</v>
      </c>
      <c r="M20">
        <v>12.056150000000001</v>
      </c>
      <c r="N20" t="s">
        <v>114</v>
      </c>
    </row>
    <row r="21" spans="2:14">
      <c r="B21">
        <v>23</v>
      </c>
      <c r="C21">
        <v>7</v>
      </c>
      <c r="D21">
        <v>3</v>
      </c>
      <c r="E21">
        <v>4</v>
      </c>
      <c r="F21">
        <v>17.27854</v>
      </c>
      <c r="G21" t="s">
        <v>97</v>
      </c>
      <c r="I21">
        <v>22</v>
      </c>
      <c r="J21">
        <v>4</v>
      </c>
      <c r="K21">
        <v>2</v>
      </c>
      <c r="L21">
        <v>2</v>
      </c>
      <c r="M21">
        <v>14.14926</v>
      </c>
      <c r="N21" t="s">
        <v>33</v>
      </c>
    </row>
    <row r="22" spans="2:14">
      <c r="B22">
        <v>27</v>
      </c>
      <c r="C22">
        <v>6</v>
      </c>
      <c r="D22">
        <v>2</v>
      </c>
      <c r="E22">
        <v>4</v>
      </c>
      <c r="F22">
        <v>0</v>
      </c>
      <c r="G22" t="s">
        <v>109</v>
      </c>
      <c r="I22">
        <v>24</v>
      </c>
      <c r="J22">
        <v>4</v>
      </c>
      <c r="K22">
        <v>1</v>
      </c>
      <c r="L22">
        <v>3</v>
      </c>
      <c r="M22">
        <v>14.734220000000001</v>
      </c>
      <c r="N22" t="s">
        <v>115</v>
      </c>
    </row>
    <row r="23" spans="2:14">
      <c r="B23">
        <v>30</v>
      </c>
      <c r="C23">
        <v>6</v>
      </c>
      <c r="D23">
        <v>1</v>
      </c>
      <c r="E23">
        <v>5</v>
      </c>
      <c r="F23">
        <v>16.056149999999999</v>
      </c>
      <c r="G23" t="s">
        <v>110</v>
      </c>
      <c r="I23">
        <v>25</v>
      </c>
      <c r="J23">
        <v>4</v>
      </c>
      <c r="K23">
        <v>1</v>
      </c>
      <c r="L23">
        <v>3</v>
      </c>
      <c r="M23">
        <v>15.734220000000001</v>
      </c>
      <c r="N23" t="s">
        <v>97</v>
      </c>
    </row>
    <row r="24" spans="2:14">
      <c r="B24">
        <v>31</v>
      </c>
      <c r="C24">
        <v>6</v>
      </c>
      <c r="D24">
        <v>4</v>
      </c>
      <c r="E24">
        <v>2</v>
      </c>
      <c r="F24">
        <v>9.9063999999999997</v>
      </c>
      <c r="G24" t="s">
        <v>754</v>
      </c>
      <c r="I24">
        <v>29</v>
      </c>
      <c r="J24">
        <v>4</v>
      </c>
      <c r="K24">
        <v>3</v>
      </c>
      <c r="L24">
        <v>1</v>
      </c>
      <c r="M24">
        <v>10.926869999999999</v>
      </c>
      <c r="N24" t="s">
        <v>116</v>
      </c>
    </row>
    <row r="25" spans="2:14">
      <c r="B25">
        <v>32</v>
      </c>
      <c r="C25">
        <v>6</v>
      </c>
      <c r="D25">
        <v>0</v>
      </c>
      <c r="E25">
        <v>6</v>
      </c>
      <c r="F25">
        <v>0</v>
      </c>
      <c r="G25" t="s">
        <v>111</v>
      </c>
      <c r="I25">
        <v>30</v>
      </c>
      <c r="J25">
        <v>4</v>
      </c>
      <c r="K25">
        <v>0</v>
      </c>
      <c r="L25">
        <v>4</v>
      </c>
      <c r="M25">
        <v>7.2028400000000001</v>
      </c>
      <c r="N25" t="s">
        <v>581</v>
      </c>
    </row>
    <row r="26" spans="2:14">
      <c r="B26">
        <v>34</v>
      </c>
      <c r="C26">
        <v>6</v>
      </c>
      <c r="D26">
        <v>0</v>
      </c>
      <c r="E26">
        <v>6</v>
      </c>
      <c r="F26">
        <v>13.056150000000001</v>
      </c>
      <c r="G26" t="s">
        <v>112</v>
      </c>
      <c r="I26">
        <v>31</v>
      </c>
      <c r="J26">
        <v>3</v>
      </c>
      <c r="K26">
        <v>2</v>
      </c>
      <c r="L26">
        <v>1</v>
      </c>
      <c r="M26">
        <v>12.319190000000001</v>
      </c>
      <c r="N26" t="s">
        <v>131</v>
      </c>
    </row>
    <row r="27" spans="2:14">
      <c r="B27">
        <v>35</v>
      </c>
      <c r="C27">
        <v>5</v>
      </c>
      <c r="D27">
        <v>3</v>
      </c>
      <c r="E27">
        <v>2</v>
      </c>
      <c r="F27">
        <v>13.79312</v>
      </c>
      <c r="G27" t="s">
        <v>131</v>
      </c>
      <c r="I27">
        <v>33</v>
      </c>
      <c r="J27">
        <v>3</v>
      </c>
      <c r="K27">
        <v>3</v>
      </c>
      <c r="L27">
        <v>0</v>
      </c>
      <c r="M27">
        <v>7.8762400000000001</v>
      </c>
      <c r="N27" t="s">
        <v>213</v>
      </c>
    </row>
    <row r="28" spans="2:14">
      <c r="B28">
        <v>38</v>
      </c>
      <c r="C28">
        <v>5</v>
      </c>
      <c r="D28">
        <v>1</v>
      </c>
      <c r="E28">
        <v>4</v>
      </c>
      <c r="F28">
        <v>10.269550000000001</v>
      </c>
      <c r="G28" t="s">
        <v>90</v>
      </c>
      <c r="I28">
        <v>35</v>
      </c>
      <c r="J28">
        <v>3</v>
      </c>
      <c r="K28">
        <v>0</v>
      </c>
      <c r="L28">
        <v>3</v>
      </c>
      <c r="M28">
        <v>13.734220000000001</v>
      </c>
      <c r="N28" t="s">
        <v>96</v>
      </c>
    </row>
    <row r="29" spans="2:14">
      <c r="B29">
        <v>40</v>
      </c>
      <c r="C29">
        <v>5</v>
      </c>
      <c r="D29">
        <v>3</v>
      </c>
      <c r="E29">
        <v>2</v>
      </c>
      <c r="F29">
        <v>14.20815</v>
      </c>
      <c r="G29" t="s">
        <v>150</v>
      </c>
      <c r="I29">
        <v>36</v>
      </c>
      <c r="J29">
        <v>3</v>
      </c>
      <c r="K29">
        <v>3</v>
      </c>
      <c r="L29">
        <v>0</v>
      </c>
      <c r="M29">
        <v>8.2317199999999993</v>
      </c>
      <c r="N29" t="s">
        <v>282</v>
      </c>
    </row>
    <row r="30" spans="2:14">
      <c r="B30">
        <v>42</v>
      </c>
      <c r="C30">
        <v>4</v>
      </c>
      <c r="D30">
        <v>1</v>
      </c>
      <c r="E30">
        <v>3</v>
      </c>
      <c r="F30">
        <v>9.0874799999999993</v>
      </c>
      <c r="G30" t="s">
        <v>74</v>
      </c>
      <c r="I30">
        <v>39</v>
      </c>
      <c r="J30">
        <v>3</v>
      </c>
      <c r="K30">
        <v>2</v>
      </c>
      <c r="L30">
        <v>1</v>
      </c>
      <c r="M30">
        <v>10.85975</v>
      </c>
      <c r="N30" t="s">
        <v>582</v>
      </c>
    </row>
    <row r="31" spans="2:14">
      <c r="B31">
        <v>45</v>
      </c>
      <c r="C31">
        <v>4</v>
      </c>
      <c r="D31">
        <v>1</v>
      </c>
      <c r="E31">
        <v>3</v>
      </c>
      <c r="F31">
        <v>15.47119</v>
      </c>
      <c r="G31" t="s">
        <v>755</v>
      </c>
      <c r="I31">
        <v>41</v>
      </c>
      <c r="J31">
        <v>3</v>
      </c>
      <c r="K31">
        <v>3</v>
      </c>
      <c r="L31">
        <v>0</v>
      </c>
      <c r="M31">
        <v>11.997260000000001</v>
      </c>
      <c r="N31" t="s">
        <v>583</v>
      </c>
    </row>
    <row r="32" spans="2:14">
      <c r="B32">
        <v>46</v>
      </c>
      <c r="C32">
        <v>4</v>
      </c>
      <c r="D32">
        <v>0</v>
      </c>
      <c r="E32">
        <v>4</v>
      </c>
      <c r="F32">
        <v>16.47119</v>
      </c>
      <c r="G32" t="s">
        <v>756</v>
      </c>
      <c r="I32">
        <v>42</v>
      </c>
      <c r="J32">
        <v>3</v>
      </c>
      <c r="K32">
        <v>0</v>
      </c>
      <c r="L32">
        <v>3</v>
      </c>
      <c r="M32">
        <v>10.734220000000001</v>
      </c>
      <c r="N32" t="s">
        <v>584</v>
      </c>
    </row>
    <row r="33" spans="2:14">
      <c r="B33">
        <v>48</v>
      </c>
      <c r="C33">
        <v>4</v>
      </c>
      <c r="D33">
        <v>3</v>
      </c>
      <c r="E33">
        <v>1</v>
      </c>
      <c r="F33">
        <v>10.743270000000001</v>
      </c>
      <c r="G33" t="s">
        <v>91</v>
      </c>
      <c r="I33">
        <v>43</v>
      </c>
      <c r="J33">
        <v>3</v>
      </c>
      <c r="K33">
        <v>2</v>
      </c>
      <c r="L33">
        <v>1</v>
      </c>
      <c r="M33">
        <v>9.9972600000000007</v>
      </c>
      <c r="N33" t="s">
        <v>151</v>
      </c>
    </row>
    <row r="34" spans="2:14">
      <c r="B34">
        <v>49</v>
      </c>
      <c r="C34">
        <v>4</v>
      </c>
      <c r="D34">
        <v>2</v>
      </c>
      <c r="E34">
        <v>2</v>
      </c>
      <c r="F34">
        <v>10.34191</v>
      </c>
      <c r="G34" t="s">
        <v>224</v>
      </c>
      <c r="I34">
        <v>44</v>
      </c>
      <c r="J34">
        <v>3</v>
      </c>
      <c r="K34">
        <v>2</v>
      </c>
      <c r="L34">
        <v>1</v>
      </c>
      <c r="M34">
        <v>8.1796299999999995</v>
      </c>
      <c r="N34" t="s">
        <v>119</v>
      </c>
    </row>
    <row r="35" spans="2:14">
      <c r="B35">
        <v>50</v>
      </c>
      <c r="C35">
        <v>4</v>
      </c>
      <c r="D35">
        <v>3</v>
      </c>
      <c r="E35">
        <v>1</v>
      </c>
      <c r="F35">
        <v>12.77075</v>
      </c>
      <c r="G35" t="s">
        <v>32</v>
      </c>
      <c r="I35">
        <v>45</v>
      </c>
      <c r="J35">
        <v>3</v>
      </c>
      <c r="K35">
        <v>1</v>
      </c>
      <c r="L35">
        <v>2</v>
      </c>
      <c r="M35">
        <v>9.7342200000000005</v>
      </c>
      <c r="N35" t="s">
        <v>585</v>
      </c>
    </row>
    <row r="36" spans="2:14">
      <c r="B36">
        <v>51</v>
      </c>
      <c r="C36">
        <v>4</v>
      </c>
      <c r="D36">
        <v>0</v>
      </c>
      <c r="E36">
        <v>4</v>
      </c>
      <c r="F36">
        <v>14.14926</v>
      </c>
      <c r="G36" t="s">
        <v>113</v>
      </c>
    </row>
    <row r="37" spans="2:14">
      <c r="B37">
        <v>52</v>
      </c>
      <c r="C37">
        <v>4</v>
      </c>
      <c r="D37">
        <v>2</v>
      </c>
      <c r="E37">
        <v>2</v>
      </c>
      <c r="F37">
        <v>14.14926</v>
      </c>
      <c r="G37" t="s">
        <v>129</v>
      </c>
    </row>
    <row r="38" spans="2:14">
      <c r="B38">
        <v>55</v>
      </c>
      <c r="C38">
        <v>4</v>
      </c>
      <c r="D38">
        <v>1</v>
      </c>
      <c r="E38">
        <v>3</v>
      </c>
      <c r="F38">
        <v>12.14926</v>
      </c>
      <c r="G38" t="s">
        <v>118</v>
      </c>
    </row>
    <row r="39" spans="2:14">
      <c r="B39">
        <v>56</v>
      </c>
      <c r="C39">
        <v>4</v>
      </c>
      <c r="D39">
        <v>0</v>
      </c>
      <c r="E39">
        <v>4</v>
      </c>
      <c r="F39">
        <v>0</v>
      </c>
      <c r="G39" t="s">
        <v>757</v>
      </c>
    </row>
    <row r="40" spans="2:14">
      <c r="B40">
        <v>64</v>
      </c>
      <c r="C40">
        <v>3</v>
      </c>
      <c r="D40">
        <v>0</v>
      </c>
      <c r="E40">
        <v>3</v>
      </c>
      <c r="F40">
        <v>12.596719999999999</v>
      </c>
      <c r="G40" t="s">
        <v>758</v>
      </c>
    </row>
    <row r="41" spans="2:14">
      <c r="B41">
        <v>65</v>
      </c>
      <c r="C41">
        <v>3</v>
      </c>
      <c r="D41">
        <v>3</v>
      </c>
      <c r="E41">
        <v>0</v>
      </c>
      <c r="F41">
        <v>10.35571</v>
      </c>
      <c r="G41" t="s">
        <v>264</v>
      </c>
    </row>
    <row r="42" spans="2:14">
      <c r="B42">
        <v>70</v>
      </c>
      <c r="C42">
        <v>3</v>
      </c>
      <c r="D42">
        <v>0</v>
      </c>
      <c r="E42">
        <v>3</v>
      </c>
      <c r="F42">
        <v>9.1019500000000004</v>
      </c>
      <c r="G42" t="s">
        <v>149</v>
      </c>
    </row>
    <row r="43" spans="2:14">
      <c r="B43">
        <v>71</v>
      </c>
      <c r="C43">
        <v>3</v>
      </c>
      <c r="D43">
        <v>0</v>
      </c>
      <c r="E43">
        <v>3</v>
      </c>
      <c r="F43">
        <v>0</v>
      </c>
      <c r="G43" t="s">
        <v>759</v>
      </c>
    </row>
    <row r="44" spans="2:14">
      <c r="B44">
        <v>72</v>
      </c>
      <c r="C44">
        <v>3</v>
      </c>
      <c r="D44">
        <v>3</v>
      </c>
      <c r="E44">
        <v>0</v>
      </c>
      <c r="F44">
        <v>15.056150000000001</v>
      </c>
      <c r="G44" t="s">
        <v>133</v>
      </c>
    </row>
    <row r="45" spans="2:14">
      <c r="B45">
        <v>74</v>
      </c>
      <c r="C45">
        <v>3</v>
      </c>
      <c r="D45">
        <v>1</v>
      </c>
      <c r="E45">
        <v>2</v>
      </c>
      <c r="F45">
        <v>10.248799999999999</v>
      </c>
      <c r="G45" t="s">
        <v>135</v>
      </c>
    </row>
    <row r="46" spans="2:14">
      <c r="B46">
        <v>76</v>
      </c>
      <c r="C46">
        <v>3</v>
      </c>
      <c r="D46">
        <v>3</v>
      </c>
      <c r="E46">
        <v>0</v>
      </c>
      <c r="F46">
        <v>11.734220000000001</v>
      </c>
      <c r="G46" t="s">
        <v>760</v>
      </c>
    </row>
    <row r="47" spans="2:14">
      <c r="B47">
        <v>77</v>
      </c>
      <c r="C47">
        <v>3</v>
      </c>
      <c r="D47">
        <v>2</v>
      </c>
      <c r="E47">
        <v>1</v>
      </c>
      <c r="F47">
        <v>13.734220000000001</v>
      </c>
      <c r="G47" t="s">
        <v>761</v>
      </c>
    </row>
    <row r="48" spans="2:14">
      <c r="B48">
        <v>78</v>
      </c>
      <c r="C48">
        <v>3</v>
      </c>
      <c r="D48">
        <v>1</v>
      </c>
      <c r="E48">
        <v>2</v>
      </c>
      <c r="F48">
        <v>16.056149999999999</v>
      </c>
      <c r="G48" t="s">
        <v>762</v>
      </c>
    </row>
    <row r="49" spans="1:14">
      <c r="B49">
        <v>79</v>
      </c>
      <c r="C49">
        <v>3</v>
      </c>
      <c r="D49">
        <v>1</v>
      </c>
      <c r="E49">
        <v>2</v>
      </c>
      <c r="F49">
        <v>16.056149999999999</v>
      </c>
      <c r="G49" t="s">
        <v>763</v>
      </c>
    </row>
    <row r="50" spans="1:14">
      <c r="B50">
        <v>80</v>
      </c>
      <c r="C50">
        <v>3</v>
      </c>
      <c r="D50">
        <v>0</v>
      </c>
      <c r="E50">
        <v>3</v>
      </c>
      <c r="F50">
        <v>0</v>
      </c>
      <c r="G50" t="s">
        <v>764</v>
      </c>
    </row>
    <row r="51" spans="1:14">
      <c r="B51">
        <v>81</v>
      </c>
      <c r="C51">
        <v>3</v>
      </c>
      <c r="D51">
        <v>0</v>
      </c>
      <c r="E51">
        <v>3</v>
      </c>
      <c r="F51">
        <v>12.056150000000001</v>
      </c>
      <c r="G51" t="s">
        <v>114</v>
      </c>
    </row>
    <row r="54" spans="1:14">
      <c r="A54">
        <v>2013</v>
      </c>
      <c r="B54" s="25" t="s">
        <v>155</v>
      </c>
      <c r="C54" s="20"/>
      <c r="D54" s="20"/>
      <c r="E54" s="20"/>
      <c r="F54" s="20"/>
      <c r="G54" s="20"/>
      <c r="I54" s="25" t="s">
        <v>158</v>
      </c>
      <c r="J54" s="20"/>
      <c r="K54" s="20"/>
      <c r="L54" s="20"/>
      <c r="M54" s="20"/>
      <c r="N54" s="20"/>
    </row>
    <row r="55" spans="1:14">
      <c r="B55" s="26" t="s">
        <v>143</v>
      </c>
      <c r="C55" s="25" t="s">
        <v>192</v>
      </c>
      <c r="D55" s="25"/>
      <c r="E55" s="25"/>
      <c r="F55" s="25" t="s">
        <v>46</v>
      </c>
      <c r="G55" s="25" t="s">
        <v>47</v>
      </c>
      <c r="I55" s="26" t="s">
        <v>143</v>
      </c>
      <c r="J55" s="25" t="s">
        <v>144</v>
      </c>
      <c r="K55" s="25"/>
      <c r="L55" s="25"/>
      <c r="M55" s="25" t="s">
        <v>46</v>
      </c>
      <c r="N55" s="25" t="s">
        <v>47</v>
      </c>
    </row>
    <row r="56" spans="1:14">
      <c r="B56">
        <v>5</v>
      </c>
      <c r="C56">
        <v>3</v>
      </c>
      <c r="D56">
        <v>0</v>
      </c>
      <c r="E56">
        <v>3</v>
      </c>
      <c r="F56">
        <v>13.734220000000001</v>
      </c>
      <c r="G56" t="s">
        <v>31</v>
      </c>
      <c r="I56">
        <v>5</v>
      </c>
      <c r="J56">
        <v>3</v>
      </c>
      <c r="K56">
        <v>2</v>
      </c>
      <c r="L56">
        <v>1</v>
      </c>
      <c r="M56">
        <v>10.4612</v>
      </c>
      <c r="N56" t="s">
        <v>655</v>
      </c>
    </row>
    <row r="57" spans="1:14">
      <c r="I57">
        <v>6</v>
      </c>
      <c r="J57">
        <v>3</v>
      </c>
      <c r="K57">
        <v>0</v>
      </c>
      <c r="L57">
        <v>3</v>
      </c>
      <c r="M57">
        <v>13.319190000000001</v>
      </c>
      <c r="N57" t="s">
        <v>1018</v>
      </c>
    </row>
    <row r="58" spans="1:14">
      <c r="I58">
        <v>7</v>
      </c>
      <c r="J58">
        <v>3</v>
      </c>
      <c r="K58">
        <v>3</v>
      </c>
      <c r="L58">
        <v>0</v>
      </c>
      <c r="M58">
        <v>13.734220000000001</v>
      </c>
      <c r="N58" t="s">
        <v>30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59"/>
  <sheetViews>
    <sheetView topLeftCell="A4" workbookViewId="0">
      <selection activeCell="C40" sqref="C40"/>
    </sheetView>
  </sheetViews>
  <sheetFormatPr baseColWidth="10" defaultColWidth="8.83203125" defaultRowHeight="15" x14ac:dyDescent="0"/>
  <cols>
    <col min="1" max="1" width="8.5" style="55" customWidth="1"/>
  </cols>
  <sheetData>
    <row r="2" spans="1:14">
      <c r="A2" s="55">
        <v>2005</v>
      </c>
      <c r="B2" s="33" t="s">
        <v>159</v>
      </c>
      <c r="C2" s="34"/>
      <c r="D2" s="34"/>
      <c r="E2" s="34"/>
      <c r="F2" s="34"/>
      <c r="G2" s="34"/>
      <c r="I2" s="45" t="s">
        <v>160</v>
      </c>
      <c r="J2" s="42"/>
      <c r="K2" s="42"/>
      <c r="L2" s="42"/>
      <c r="M2" s="42"/>
      <c r="N2" s="42"/>
    </row>
    <row r="3" spans="1:14">
      <c r="B3" s="35" t="s">
        <v>143</v>
      </c>
      <c r="C3" s="33" t="s">
        <v>144</v>
      </c>
      <c r="D3" s="33"/>
      <c r="E3" s="33"/>
      <c r="F3" s="33" t="s">
        <v>46</v>
      </c>
      <c r="G3" s="33" t="s">
        <v>47</v>
      </c>
      <c r="I3" s="44" t="s">
        <v>143</v>
      </c>
      <c r="J3" s="45" t="s">
        <v>144</v>
      </c>
      <c r="K3" s="45"/>
      <c r="L3" s="45"/>
      <c r="M3" s="45" t="s">
        <v>46</v>
      </c>
      <c r="N3" s="45" t="s">
        <v>47</v>
      </c>
    </row>
    <row r="4" spans="1:14">
      <c r="B4" s="34">
        <v>3</v>
      </c>
      <c r="C4" s="34">
        <v>5</v>
      </c>
      <c r="D4" s="34">
        <v>0</v>
      </c>
      <c r="E4" s="34">
        <v>5</v>
      </c>
      <c r="F4" s="34">
        <v>8.80002</v>
      </c>
      <c r="G4" s="34" t="s">
        <v>33</v>
      </c>
      <c r="I4" s="42">
        <v>6</v>
      </c>
      <c r="J4" s="42">
        <v>11</v>
      </c>
      <c r="K4" s="42">
        <v>8</v>
      </c>
      <c r="L4" s="42">
        <v>3</v>
      </c>
      <c r="M4" s="42">
        <v>4.6259399999999999</v>
      </c>
      <c r="N4" s="42" t="s">
        <v>48</v>
      </c>
    </row>
    <row r="5" spans="1:14">
      <c r="I5" s="42">
        <v>9</v>
      </c>
      <c r="J5" s="42">
        <v>9</v>
      </c>
      <c r="K5" s="42">
        <v>1</v>
      </c>
      <c r="L5" s="42">
        <v>8</v>
      </c>
      <c r="M5" s="42">
        <v>9.1334400000000002</v>
      </c>
      <c r="N5" s="42" t="s">
        <v>161</v>
      </c>
    </row>
    <row r="6" spans="1:14">
      <c r="I6" s="42">
        <v>12</v>
      </c>
      <c r="J6" s="42">
        <v>6</v>
      </c>
      <c r="K6" s="42">
        <v>5</v>
      </c>
      <c r="L6" s="42">
        <v>1</v>
      </c>
      <c r="M6" s="42">
        <v>6.9635199999999999</v>
      </c>
      <c r="N6" s="42" t="s">
        <v>150</v>
      </c>
    </row>
    <row r="7" spans="1:14">
      <c r="I7" s="42">
        <v>13</v>
      </c>
      <c r="J7" s="42">
        <v>6</v>
      </c>
      <c r="K7" s="42">
        <v>6</v>
      </c>
      <c r="L7" s="42">
        <v>0</v>
      </c>
      <c r="M7" s="42">
        <v>9.2854500000000009</v>
      </c>
      <c r="N7" s="42" t="s">
        <v>154</v>
      </c>
    </row>
    <row r="8" spans="1:14">
      <c r="I8" s="42">
        <v>14</v>
      </c>
      <c r="J8" s="42">
        <v>6</v>
      </c>
      <c r="K8" s="42">
        <v>0</v>
      </c>
      <c r="L8" s="42">
        <v>6</v>
      </c>
      <c r="M8" s="42">
        <v>6.28545</v>
      </c>
      <c r="N8" s="42" t="s">
        <v>93</v>
      </c>
    </row>
    <row r="9" spans="1:14">
      <c r="I9" s="42">
        <v>15</v>
      </c>
      <c r="J9" s="42">
        <v>5</v>
      </c>
      <c r="K9" s="42">
        <v>5</v>
      </c>
      <c r="L9" s="42">
        <v>0</v>
      </c>
      <c r="M9" s="42">
        <v>8.80002</v>
      </c>
      <c r="N9" s="42" t="s">
        <v>32</v>
      </c>
    </row>
    <row r="10" spans="1:14">
      <c r="I10" s="42">
        <v>19</v>
      </c>
      <c r="J10" s="42">
        <v>3</v>
      </c>
      <c r="K10" s="42">
        <v>2</v>
      </c>
      <c r="L10" s="42">
        <v>1</v>
      </c>
      <c r="M10" s="42">
        <v>7.6224800000000004</v>
      </c>
      <c r="N10" s="42" t="s">
        <v>162</v>
      </c>
    </row>
    <row r="11" spans="1:14">
      <c r="I11" s="42">
        <v>21</v>
      </c>
      <c r="J11" s="42">
        <v>3</v>
      </c>
      <c r="K11" s="42">
        <v>2</v>
      </c>
      <c r="L11" s="42">
        <v>1</v>
      </c>
      <c r="M11" s="42">
        <v>4.4953700000000003</v>
      </c>
      <c r="N11" s="42" t="s">
        <v>149</v>
      </c>
    </row>
    <row r="12" spans="1:14">
      <c r="I12" s="42">
        <v>24</v>
      </c>
      <c r="J12" s="42">
        <v>3</v>
      </c>
      <c r="K12" s="42">
        <v>0</v>
      </c>
      <c r="L12" s="42">
        <v>3</v>
      </c>
      <c r="M12" s="42">
        <v>9.0630500000000005</v>
      </c>
      <c r="N12" s="42" t="s">
        <v>163</v>
      </c>
    </row>
    <row r="13" spans="1:14">
      <c r="I13" s="42">
        <v>25</v>
      </c>
      <c r="J13" s="42">
        <v>3</v>
      </c>
      <c r="K13" s="42">
        <v>1</v>
      </c>
      <c r="L13" s="42">
        <v>2</v>
      </c>
      <c r="M13" s="42">
        <v>5.2122000000000002</v>
      </c>
      <c r="N13" s="42" t="s">
        <v>137</v>
      </c>
    </row>
    <row r="14" spans="1:14">
      <c r="I14" s="42">
        <v>26</v>
      </c>
      <c r="J14" s="42">
        <v>3</v>
      </c>
      <c r="K14" s="42">
        <v>1</v>
      </c>
      <c r="L14" s="42">
        <v>2</v>
      </c>
      <c r="M14" s="42">
        <v>5.44414</v>
      </c>
      <c r="N14" s="42" t="s">
        <v>92</v>
      </c>
    </row>
    <row r="15" spans="1:14">
      <c r="I15" s="42">
        <v>27</v>
      </c>
      <c r="J15" s="42">
        <v>3</v>
      </c>
      <c r="K15" s="42">
        <v>1</v>
      </c>
      <c r="L15" s="42">
        <v>2</v>
      </c>
      <c r="M15" s="42">
        <v>8.4109800000000003</v>
      </c>
      <c r="N15" s="42" t="s">
        <v>164</v>
      </c>
    </row>
    <row r="16" spans="1:14">
      <c r="I16" s="42">
        <v>30</v>
      </c>
      <c r="J16" s="42">
        <v>3</v>
      </c>
      <c r="K16" s="42">
        <v>0</v>
      </c>
      <c r="L16" s="42">
        <v>3</v>
      </c>
      <c r="M16" s="42">
        <v>4.42746</v>
      </c>
      <c r="N16" s="42" t="s">
        <v>165</v>
      </c>
    </row>
    <row r="17" spans="1:14">
      <c r="I17" s="42">
        <v>31</v>
      </c>
      <c r="J17" s="42">
        <v>3</v>
      </c>
      <c r="K17" s="42">
        <v>1</v>
      </c>
      <c r="L17" s="42">
        <v>2</v>
      </c>
      <c r="M17" s="42">
        <v>7.9635199999999999</v>
      </c>
      <c r="N17" s="42" t="s">
        <v>166</v>
      </c>
    </row>
    <row r="20" spans="1:14">
      <c r="A20" s="55">
        <v>2007</v>
      </c>
      <c r="I20" s="21" t="s">
        <v>160</v>
      </c>
      <c r="J20" s="22"/>
      <c r="K20" s="22"/>
      <c r="L20" s="22"/>
      <c r="M20" s="22"/>
      <c r="N20" s="22"/>
    </row>
    <row r="21" spans="1:14">
      <c r="I21" s="23" t="s">
        <v>143</v>
      </c>
      <c r="J21" s="24" t="s">
        <v>192</v>
      </c>
      <c r="K21" s="24"/>
      <c r="L21" s="24"/>
      <c r="M21" s="24" t="s">
        <v>46</v>
      </c>
      <c r="N21" s="24" t="s">
        <v>47</v>
      </c>
    </row>
    <row r="22" spans="1:14">
      <c r="I22" s="22">
        <v>8</v>
      </c>
      <c r="J22" s="22">
        <v>5</v>
      </c>
      <c r="K22" s="22">
        <v>5</v>
      </c>
      <c r="L22" s="22">
        <v>0</v>
      </c>
      <c r="M22" s="22">
        <v>14.20815</v>
      </c>
      <c r="N22" s="22" t="s">
        <v>85</v>
      </c>
    </row>
    <row r="23" spans="1:14">
      <c r="I23" s="22">
        <v>12</v>
      </c>
      <c r="J23" s="22">
        <v>4</v>
      </c>
      <c r="K23" s="22">
        <v>3</v>
      </c>
      <c r="L23" s="22">
        <v>1</v>
      </c>
      <c r="M23" s="22">
        <v>12.77075</v>
      </c>
      <c r="N23" s="22" t="s">
        <v>32</v>
      </c>
    </row>
    <row r="24" spans="1:14">
      <c r="I24" s="22">
        <v>14</v>
      </c>
      <c r="J24" s="22">
        <v>3</v>
      </c>
      <c r="K24" s="22">
        <v>1</v>
      </c>
      <c r="L24" s="22">
        <v>2</v>
      </c>
      <c r="M24" s="22">
        <v>8.4488199999999996</v>
      </c>
      <c r="N24" s="22" t="s">
        <v>80</v>
      </c>
    </row>
    <row r="25" spans="1:14">
      <c r="I25" s="22">
        <v>15</v>
      </c>
      <c r="J25" s="22">
        <v>3</v>
      </c>
      <c r="K25" s="22">
        <v>2</v>
      </c>
      <c r="L25" s="22">
        <v>1</v>
      </c>
      <c r="M25" s="22">
        <v>10.96869</v>
      </c>
      <c r="N25" s="22" t="s">
        <v>65</v>
      </c>
    </row>
    <row r="26" spans="1:14">
      <c r="I26" s="22">
        <v>16</v>
      </c>
      <c r="J26" s="22">
        <v>3</v>
      </c>
      <c r="K26" s="22">
        <v>0</v>
      </c>
      <c r="L26" s="22">
        <v>3</v>
      </c>
      <c r="M26" s="22">
        <v>9.4863</v>
      </c>
      <c r="N26" s="22" t="s">
        <v>299</v>
      </c>
    </row>
    <row r="29" spans="1:14">
      <c r="A29" s="55">
        <v>2008</v>
      </c>
      <c r="B29" s="52" t="s">
        <v>437</v>
      </c>
      <c r="C29" s="31"/>
      <c r="D29" s="31"/>
      <c r="E29" s="31"/>
      <c r="F29" s="31"/>
      <c r="G29" s="31"/>
      <c r="I29" s="33" t="s">
        <v>160</v>
      </c>
      <c r="J29" s="34"/>
      <c r="K29" s="34"/>
      <c r="L29" s="34"/>
      <c r="M29" s="34"/>
      <c r="N29" s="34"/>
    </row>
    <row r="30" spans="1:14">
      <c r="B30" s="32" t="s">
        <v>143</v>
      </c>
      <c r="C30" s="30" t="s">
        <v>192</v>
      </c>
      <c r="D30" s="30"/>
      <c r="E30" s="30"/>
      <c r="F30" s="30" t="s">
        <v>46</v>
      </c>
      <c r="G30" s="30" t="s">
        <v>47</v>
      </c>
      <c r="I30" s="35" t="s">
        <v>143</v>
      </c>
      <c r="J30" s="33" t="s">
        <v>144</v>
      </c>
      <c r="K30" s="33"/>
      <c r="L30" s="33"/>
      <c r="M30" s="33" t="s">
        <v>46</v>
      </c>
      <c r="N30" s="33" t="s">
        <v>47</v>
      </c>
    </row>
    <row r="31" spans="1:14">
      <c r="B31" s="31">
        <v>7</v>
      </c>
      <c r="C31" s="31">
        <v>5</v>
      </c>
      <c r="D31" s="31">
        <v>3</v>
      </c>
      <c r="E31" s="31">
        <v>2</v>
      </c>
      <c r="F31" s="31">
        <v>13.09268</v>
      </c>
      <c r="G31" s="31" t="s">
        <v>33</v>
      </c>
      <c r="I31" s="34">
        <v>7</v>
      </c>
      <c r="J31" s="34">
        <v>5</v>
      </c>
      <c r="K31" s="34">
        <v>2</v>
      </c>
      <c r="L31" s="34">
        <v>3</v>
      </c>
      <c r="M31" s="34">
        <v>13.09268</v>
      </c>
      <c r="N31" s="34" t="s">
        <v>32</v>
      </c>
    </row>
    <row r="32" spans="1:14">
      <c r="I32" s="34">
        <v>10</v>
      </c>
      <c r="J32" s="34">
        <v>4</v>
      </c>
      <c r="K32" s="34">
        <v>0</v>
      </c>
      <c r="L32" s="34">
        <v>4</v>
      </c>
      <c r="M32" s="34">
        <v>13.663830000000001</v>
      </c>
      <c r="N32" s="34" t="s">
        <v>39</v>
      </c>
    </row>
    <row r="33" spans="1:14">
      <c r="I33" s="34">
        <v>12</v>
      </c>
      <c r="J33" s="34">
        <v>3</v>
      </c>
      <c r="K33" s="34">
        <v>0</v>
      </c>
      <c r="L33" s="34">
        <v>3</v>
      </c>
      <c r="M33" s="34">
        <v>12.734220000000001</v>
      </c>
      <c r="N33" s="34" t="s">
        <v>393</v>
      </c>
    </row>
    <row r="34" spans="1:14">
      <c r="I34" s="34">
        <v>13</v>
      </c>
      <c r="J34" s="34">
        <v>3</v>
      </c>
      <c r="K34" s="34">
        <v>0</v>
      </c>
      <c r="L34" s="34">
        <v>3</v>
      </c>
      <c r="M34" s="34">
        <v>10.14926</v>
      </c>
      <c r="N34" s="34" t="s">
        <v>49</v>
      </c>
    </row>
    <row r="35" spans="1:14">
      <c r="I35" s="34">
        <v>16</v>
      </c>
      <c r="J35" s="34">
        <v>3</v>
      </c>
      <c r="K35" s="34">
        <v>1</v>
      </c>
      <c r="L35" s="34">
        <v>2</v>
      </c>
      <c r="M35" s="34">
        <v>10.07887</v>
      </c>
      <c r="N35" s="34" t="s">
        <v>69</v>
      </c>
    </row>
    <row r="36" spans="1:14">
      <c r="I36" s="34">
        <v>17</v>
      </c>
      <c r="J36" s="34">
        <v>3</v>
      </c>
      <c r="K36" s="34">
        <v>2</v>
      </c>
      <c r="L36" s="34">
        <v>1</v>
      </c>
      <c r="M36" s="34">
        <v>12.248799999999999</v>
      </c>
      <c r="N36" s="34" t="s">
        <v>394</v>
      </c>
    </row>
    <row r="37" spans="1:14">
      <c r="I37" s="34">
        <v>18</v>
      </c>
      <c r="J37" s="34">
        <v>3</v>
      </c>
      <c r="K37" s="34">
        <v>2</v>
      </c>
      <c r="L37" s="34">
        <v>1</v>
      </c>
      <c r="M37" s="34">
        <v>16.056149999999999</v>
      </c>
      <c r="N37" s="34" t="s">
        <v>395</v>
      </c>
    </row>
    <row r="38" spans="1:14">
      <c r="I38" s="34">
        <v>19</v>
      </c>
      <c r="J38" s="34">
        <v>3</v>
      </c>
      <c r="K38" s="34">
        <v>1</v>
      </c>
      <c r="L38" s="34">
        <v>2</v>
      </c>
      <c r="M38" s="34">
        <v>0</v>
      </c>
      <c r="N38" s="34" t="s">
        <v>396</v>
      </c>
    </row>
    <row r="39" spans="1:14">
      <c r="I39" s="34">
        <v>21</v>
      </c>
      <c r="J39" s="34">
        <v>3</v>
      </c>
      <c r="K39" s="34">
        <v>1</v>
      </c>
      <c r="L39" s="34">
        <v>2</v>
      </c>
      <c r="M39" s="34">
        <v>16.056149999999999</v>
      </c>
      <c r="N39" s="34" t="s">
        <v>397</v>
      </c>
    </row>
    <row r="40" spans="1:14">
      <c r="I40" s="34">
        <v>24</v>
      </c>
      <c r="J40" s="34">
        <v>3</v>
      </c>
      <c r="K40" s="34">
        <v>2</v>
      </c>
      <c r="L40" s="34">
        <v>1</v>
      </c>
      <c r="M40" s="34">
        <v>0</v>
      </c>
      <c r="N40" s="34" t="s">
        <v>398</v>
      </c>
    </row>
    <row r="43" spans="1:14">
      <c r="A43" s="55">
        <v>2009</v>
      </c>
      <c r="B43" s="27" t="s">
        <v>159</v>
      </c>
      <c r="C43" s="28"/>
      <c r="D43" s="28"/>
      <c r="E43" s="28"/>
      <c r="F43" s="28"/>
      <c r="G43" s="28"/>
      <c r="I43" s="27" t="s">
        <v>160</v>
      </c>
      <c r="J43" s="28"/>
      <c r="K43" s="28"/>
      <c r="L43" s="28"/>
      <c r="M43" s="28"/>
      <c r="N43" s="28"/>
    </row>
    <row r="44" spans="1:14">
      <c r="B44" s="29" t="s">
        <v>143</v>
      </c>
      <c r="C44" s="27" t="s">
        <v>144</v>
      </c>
      <c r="D44" s="27"/>
      <c r="E44" s="27"/>
      <c r="F44" s="27" t="s">
        <v>46</v>
      </c>
      <c r="G44" s="27" t="s">
        <v>47</v>
      </c>
      <c r="I44" s="29" t="s">
        <v>143</v>
      </c>
      <c r="J44" s="27" t="s">
        <v>144</v>
      </c>
      <c r="K44" s="27"/>
      <c r="L44" s="27"/>
      <c r="M44" s="27" t="s">
        <v>46</v>
      </c>
      <c r="N44" s="27" t="s">
        <v>47</v>
      </c>
    </row>
    <row r="45" spans="1:14">
      <c r="B45">
        <v>7</v>
      </c>
      <c r="C45">
        <v>7</v>
      </c>
      <c r="D45">
        <v>3</v>
      </c>
      <c r="E45">
        <v>4</v>
      </c>
      <c r="F45">
        <v>13.578099999999999</v>
      </c>
      <c r="G45" t="s">
        <v>33</v>
      </c>
      <c r="I45">
        <v>2</v>
      </c>
      <c r="J45">
        <v>7</v>
      </c>
      <c r="K45">
        <v>4</v>
      </c>
      <c r="L45">
        <v>3</v>
      </c>
      <c r="M45">
        <v>13.578099999999999</v>
      </c>
      <c r="N45" t="s">
        <v>32</v>
      </c>
    </row>
    <row r="46" spans="1:14">
      <c r="B46">
        <v>9</v>
      </c>
      <c r="C46">
        <v>7</v>
      </c>
      <c r="D46">
        <v>5</v>
      </c>
      <c r="E46">
        <v>2</v>
      </c>
      <c r="F46">
        <v>0</v>
      </c>
      <c r="G46" t="s">
        <v>479</v>
      </c>
      <c r="I46">
        <v>9</v>
      </c>
      <c r="J46">
        <v>3</v>
      </c>
      <c r="K46">
        <v>1</v>
      </c>
      <c r="L46">
        <v>2</v>
      </c>
      <c r="M46">
        <v>13.47119</v>
      </c>
      <c r="N46" t="s">
        <v>150</v>
      </c>
    </row>
    <row r="47" spans="1:14">
      <c r="B47">
        <v>10</v>
      </c>
      <c r="C47">
        <v>6</v>
      </c>
      <c r="D47">
        <v>6</v>
      </c>
      <c r="E47">
        <v>0</v>
      </c>
      <c r="F47">
        <v>0</v>
      </c>
      <c r="G47" t="s">
        <v>480</v>
      </c>
    </row>
    <row r="48" spans="1:14">
      <c r="B48">
        <v>14</v>
      </c>
      <c r="C48">
        <v>4</v>
      </c>
      <c r="D48">
        <v>2</v>
      </c>
      <c r="E48">
        <v>2</v>
      </c>
      <c r="F48">
        <v>8.4488199999999996</v>
      </c>
      <c r="G48" t="s">
        <v>49</v>
      </c>
    </row>
    <row r="49" spans="1:14">
      <c r="B49">
        <v>21</v>
      </c>
      <c r="C49">
        <v>3</v>
      </c>
      <c r="D49">
        <v>0</v>
      </c>
      <c r="E49">
        <v>3</v>
      </c>
      <c r="F49">
        <v>0</v>
      </c>
      <c r="G49" t="s">
        <v>481</v>
      </c>
    </row>
    <row r="50" spans="1:14">
      <c r="B50">
        <v>23</v>
      </c>
      <c r="C50">
        <v>3</v>
      </c>
      <c r="D50">
        <v>2</v>
      </c>
      <c r="E50">
        <v>1</v>
      </c>
      <c r="F50">
        <v>13.940670000000001</v>
      </c>
      <c r="G50" t="s">
        <v>482</v>
      </c>
    </row>
    <row r="53" spans="1:14">
      <c r="A53" s="55">
        <v>2010</v>
      </c>
      <c r="B53" s="25" t="s">
        <v>159</v>
      </c>
      <c r="C53" s="20"/>
      <c r="D53" s="20"/>
      <c r="E53" s="20"/>
      <c r="F53" s="20"/>
      <c r="G53" s="20"/>
      <c r="I53" s="25" t="s">
        <v>160</v>
      </c>
      <c r="J53" s="20"/>
      <c r="K53" s="20"/>
      <c r="L53" s="20"/>
      <c r="M53" s="20"/>
      <c r="N53" s="20"/>
    </row>
    <row r="54" spans="1:14">
      <c r="B54" s="26" t="s">
        <v>143</v>
      </c>
      <c r="C54" s="25" t="s">
        <v>144</v>
      </c>
      <c r="D54" s="25"/>
      <c r="E54" s="25"/>
      <c r="F54" s="25" t="s">
        <v>46</v>
      </c>
      <c r="G54" s="25" t="s">
        <v>47</v>
      </c>
      <c r="I54" s="26" t="s">
        <v>143</v>
      </c>
      <c r="J54" s="25" t="s">
        <v>144</v>
      </c>
      <c r="K54" s="25"/>
      <c r="L54" s="25"/>
      <c r="M54" s="25" t="s">
        <v>46</v>
      </c>
      <c r="N54" s="25" t="s">
        <v>47</v>
      </c>
    </row>
    <row r="55" spans="1:14">
      <c r="B55">
        <v>5</v>
      </c>
      <c r="C55">
        <v>5</v>
      </c>
      <c r="D55">
        <v>2</v>
      </c>
      <c r="E55">
        <v>3</v>
      </c>
      <c r="F55">
        <v>13.09268</v>
      </c>
      <c r="G55" t="s">
        <v>33</v>
      </c>
      <c r="I55">
        <v>7</v>
      </c>
      <c r="J55">
        <v>5</v>
      </c>
      <c r="K55">
        <v>3</v>
      </c>
      <c r="L55">
        <v>2</v>
      </c>
      <c r="M55">
        <v>13.09268</v>
      </c>
      <c r="N55" t="s">
        <v>32</v>
      </c>
    </row>
    <row r="56" spans="1:14">
      <c r="B56">
        <v>11</v>
      </c>
      <c r="C56">
        <v>3</v>
      </c>
      <c r="D56">
        <v>3</v>
      </c>
      <c r="E56">
        <v>0</v>
      </c>
      <c r="F56">
        <v>13.940670000000001</v>
      </c>
      <c r="G56" t="s">
        <v>525</v>
      </c>
      <c r="I56">
        <v>8</v>
      </c>
      <c r="J56">
        <v>4</v>
      </c>
      <c r="K56">
        <v>2</v>
      </c>
      <c r="L56">
        <v>2</v>
      </c>
      <c r="M56">
        <v>15.47119</v>
      </c>
      <c r="N56" t="s">
        <v>565</v>
      </c>
    </row>
    <row r="57" spans="1:14">
      <c r="B57">
        <v>13</v>
      </c>
      <c r="C57">
        <v>3</v>
      </c>
      <c r="D57">
        <v>3</v>
      </c>
      <c r="E57">
        <v>0</v>
      </c>
      <c r="F57">
        <v>9.6927500000000002</v>
      </c>
      <c r="G57" t="s">
        <v>526</v>
      </c>
      <c r="I57">
        <v>11</v>
      </c>
      <c r="J57">
        <v>3</v>
      </c>
      <c r="K57">
        <v>3</v>
      </c>
      <c r="L57">
        <v>0</v>
      </c>
      <c r="M57">
        <v>13.47119</v>
      </c>
      <c r="N57" t="s">
        <v>85</v>
      </c>
    </row>
    <row r="58" spans="1:14">
      <c r="B58">
        <v>15</v>
      </c>
      <c r="C58">
        <v>3</v>
      </c>
      <c r="D58">
        <v>1</v>
      </c>
      <c r="E58">
        <v>2</v>
      </c>
      <c r="F58">
        <v>10.03378</v>
      </c>
      <c r="G58" t="s">
        <v>527</v>
      </c>
      <c r="I58">
        <v>12</v>
      </c>
      <c r="J58">
        <v>3</v>
      </c>
      <c r="K58">
        <v>3</v>
      </c>
      <c r="L58">
        <v>0</v>
      </c>
      <c r="M58">
        <v>11.248799999999999</v>
      </c>
      <c r="N58" t="s">
        <v>235</v>
      </c>
    </row>
    <row r="59" spans="1:14">
      <c r="I59">
        <v>16</v>
      </c>
      <c r="J59">
        <v>3</v>
      </c>
      <c r="K59">
        <v>2</v>
      </c>
      <c r="L59">
        <v>1</v>
      </c>
      <c r="M59">
        <v>12.14926</v>
      </c>
      <c r="N59" t="s">
        <v>527</v>
      </c>
    </row>
    <row r="60" spans="1:14">
      <c r="I60">
        <v>17</v>
      </c>
      <c r="J60">
        <v>3</v>
      </c>
      <c r="K60">
        <v>1</v>
      </c>
      <c r="L60">
        <v>2</v>
      </c>
      <c r="M60">
        <v>7.3908100000000001</v>
      </c>
      <c r="N60" t="s">
        <v>48</v>
      </c>
    </row>
    <row r="63" spans="1:14">
      <c r="A63" s="55">
        <v>2011</v>
      </c>
      <c r="B63" s="30" t="s">
        <v>159</v>
      </c>
      <c r="C63" s="31"/>
      <c r="D63" s="31"/>
      <c r="E63" s="31"/>
      <c r="F63" s="31"/>
      <c r="G63" s="31"/>
      <c r="I63" s="30" t="s">
        <v>160</v>
      </c>
      <c r="J63" s="31"/>
      <c r="K63" s="31"/>
      <c r="L63" s="31"/>
      <c r="M63" s="31"/>
      <c r="N63" s="31"/>
    </row>
    <row r="64" spans="1:14">
      <c r="B64" s="32" t="s">
        <v>143</v>
      </c>
      <c r="C64" s="30" t="s">
        <v>192</v>
      </c>
      <c r="D64" s="30"/>
      <c r="E64" s="30"/>
      <c r="F64" s="30" t="s">
        <v>46</v>
      </c>
      <c r="G64" s="30" t="s">
        <v>47</v>
      </c>
      <c r="I64" s="32" t="s">
        <v>143</v>
      </c>
      <c r="J64" s="30" t="s">
        <v>192</v>
      </c>
      <c r="K64" s="30"/>
      <c r="L64" s="30"/>
      <c r="M64" s="30" t="s">
        <v>46</v>
      </c>
      <c r="N64" s="30" t="s">
        <v>47</v>
      </c>
    </row>
    <row r="65" spans="2:14">
      <c r="B65">
        <v>5</v>
      </c>
      <c r="C65">
        <v>113</v>
      </c>
      <c r="D65">
        <v>45</v>
      </c>
      <c r="E65">
        <v>68</v>
      </c>
      <c r="F65">
        <v>17.59093</v>
      </c>
      <c r="G65" t="s">
        <v>33</v>
      </c>
      <c r="I65">
        <v>9</v>
      </c>
      <c r="J65">
        <v>113</v>
      </c>
      <c r="K65">
        <v>68</v>
      </c>
      <c r="L65">
        <v>45</v>
      </c>
      <c r="M65">
        <v>17.59093</v>
      </c>
      <c r="N65" t="s">
        <v>32</v>
      </c>
    </row>
    <row r="66" spans="2:14">
      <c r="B66">
        <v>13</v>
      </c>
      <c r="C66">
        <v>36</v>
      </c>
      <c r="D66">
        <v>29</v>
      </c>
      <c r="E66">
        <v>7</v>
      </c>
      <c r="F66">
        <v>11.642989999999999</v>
      </c>
      <c r="G66" t="s">
        <v>117</v>
      </c>
      <c r="I66">
        <v>10</v>
      </c>
      <c r="J66">
        <v>104</v>
      </c>
      <c r="K66">
        <v>91</v>
      </c>
      <c r="L66">
        <v>13</v>
      </c>
      <c r="M66">
        <v>15.28898</v>
      </c>
      <c r="N66" t="s">
        <v>117</v>
      </c>
    </row>
    <row r="67" spans="2:14">
      <c r="B67">
        <v>21</v>
      </c>
      <c r="C67">
        <v>24</v>
      </c>
      <c r="D67">
        <v>24</v>
      </c>
      <c r="E67">
        <v>0</v>
      </c>
      <c r="F67">
        <v>12.61875</v>
      </c>
      <c r="G67" t="s">
        <v>118</v>
      </c>
      <c r="I67">
        <v>17</v>
      </c>
      <c r="J67">
        <v>59</v>
      </c>
      <c r="K67">
        <v>55</v>
      </c>
      <c r="L67">
        <v>4</v>
      </c>
      <c r="M67">
        <v>13.21428</v>
      </c>
      <c r="N67" t="s">
        <v>119</v>
      </c>
    </row>
    <row r="68" spans="2:14">
      <c r="B68">
        <v>25</v>
      </c>
      <c r="C68">
        <v>21</v>
      </c>
      <c r="D68">
        <v>19</v>
      </c>
      <c r="E68">
        <v>2</v>
      </c>
      <c r="F68">
        <v>9.6084800000000001</v>
      </c>
      <c r="G68" t="s">
        <v>119</v>
      </c>
      <c r="I68">
        <v>18</v>
      </c>
      <c r="J68">
        <v>58</v>
      </c>
      <c r="K68">
        <v>29</v>
      </c>
      <c r="L68">
        <v>29</v>
      </c>
      <c r="M68">
        <v>18.744209999999999</v>
      </c>
      <c r="N68" t="s">
        <v>33</v>
      </c>
    </row>
    <row r="69" spans="2:14">
      <c r="B69">
        <v>29</v>
      </c>
      <c r="C69">
        <v>18</v>
      </c>
      <c r="D69">
        <v>17</v>
      </c>
      <c r="E69">
        <v>1</v>
      </c>
      <c r="F69">
        <v>13.71828</v>
      </c>
      <c r="G69" t="s">
        <v>120</v>
      </c>
      <c r="I69">
        <v>19</v>
      </c>
      <c r="J69">
        <v>57</v>
      </c>
      <c r="K69">
        <v>10</v>
      </c>
      <c r="L69">
        <v>47</v>
      </c>
      <c r="M69">
        <v>12.69675</v>
      </c>
      <c r="N69" t="s">
        <v>80</v>
      </c>
    </row>
    <row r="70" spans="2:14">
      <c r="B70">
        <v>30</v>
      </c>
      <c r="C70">
        <v>18</v>
      </c>
      <c r="D70">
        <v>9</v>
      </c>
      <c r="E70">
        <v>9</v>
      </c>
      <c r="F70">
        <v>12.825200000000001</v>
      </c>
      <c r="G70" t="s">
        <v>32</v>
      </c>
      <c r="I70">
        <v>25</v>
      </c>
      <c r="J70">
        <v>42</v>
      </c>
      <c r="K70">
        <v>34</v>
      </c>
      <c r="L70">
        <v>8</v>
      </c>
      <c r="M70">
        <v>0</v>
      </c>
      <c r="N70" t="s">
        <v>125</v>
      </c>
    </row>
    <row r="71" spans="2:14">
      <c r="B71">
        <v>31</v>
      </c>
      <c r="C71">
        <v>17</v>
      </c>
      <c r="D71">
        <v>1</v>
      </c>
      <c r="E71">
        <v>16</v>
      </c>
      <c r="F71">
        <v>0</v>
      </c>
      <c r="G71" t="s">
        <v>121</v>
      </c>
      <c r="I71">
        <v>27</v>
      </c>
      <c r="J71">
        <v>39</v>
      </c>
      <c r="K71">
        <v>24</v>
      </c>
      <c r="L71">
        <v>15</v>
      </c>
      <c r="M71">
        <v>15.434659999999999</v>
      </c>
      <c r="N71" t="s">
        <v>118</v>
      </c>
    </row>
    <row r="72" spans="2:14">
      <c r="B72">
        <v>36</v>
      </c>
      <c r="C72">
        <v>15</v>
      </c>
      <c r="D72">
        <v>8</v>
      </c>
      <c r="E72">
        <v>7</v>
      </c>
      <c r="F72">
        <v>9.7868700000000004</v>
      </c>
      <c r="G72" t="s">
        <v>51</v>
      </c>
      <c r="I72">
        <v>29</v>
      </c>
      <c r="J72">
        <v>36</v>
      </c>
      <c r="K72">
        <v>10</v>
      </c>
      <c r="L72">
        <v>26</v>
      </c>
      <c r="M72">
        <v>12.18168</v>
      </c>
      <c r="N72" t="s">
        <v>137</v>
      </c>
    </row>
    <row r="73" spans="2:14">
      <c r="B73">
        <v>37</v>
      </c>
      <c r="C73">
        <v>14</v>
      </c>
      <c r="D73">
        <v>2</v>
      </c>
      <c r="E73">
        <v>12</v>
      </c>
      <c r="F73">
        <v>0</v>
      </c>
      <c r="G73" t="s">
        <v>122</v>
      </c>
      <c r="I73">
        <v>34</v>
      </c>
      <c r="J73">
        <v>30</v>
      </c>
      <c r="K73">
        <v>11</v>
      </c>
      <c r="L73">
        <v>19</v>
      </c>
      <c r="M73">
        <v>11.83892</v>
      </c>
      <c r="N73" t="s">
        <v>139</v>
      </c>
    </row>
    <row r="74" spans="2:14">
      <c r="B74">
        <v>40</v>
      </c>
      <c r="C74">
        <v>13</v>
      </c>
      <c r="D74">
        <v>8</v>
      </c>
      <c r="E74">
        <v>5</v>
      </c>
      <c r="F74">
        <v>10.32823</v>
      </c>
      <c r="G74" t="s">
        <v>123</v>
      </c>
      <c r="I74">
        <v>35</v>
      </c>
      <c r="J74">
        <v>30</v>
      </c>
      <c r="K74">
        <v>4</v>
      </c>
      <c r="L74">
        <v>26</v>
      </c>
      <c r="M74">
        <v>19.378080000000001</v>
      </c>
      <c r="N74" t="s">
        <v>138</v>
      </c>
    </row>
    <row r="75" spans="2:14">
      <c r="B75">
        <v>41</v>
      </c>
      <c r="C75">
        <v>12</v>
      </c>
      <c r="D75">
        <v>6</v>
      </c>
      <c r="E75">
        <v>6</v>
      </c>
      <c r="F75">
        <v>0</v>
      </c>
      <c r="G75" t="s">
        <v>572</v>
      </c>
      <c r="I75">
        <v>36</v>
      </c>
      <c r="J75">
        <v>29</v>
      </c>
      <c r="K75">
        <v>3</v>
      </c>
      <c r="L75">
        <v>26</v>
      </c>
      <c r="M75">
        <v>15.422280000000001</v>
      </c>
      <c r="N75" t="s">
        <v>140</v>
      </c>
    </row>
    <row r="76" spans="2:14">
      <c r="B76">
        <v>42</v>
      </c>
      <c r="C76">
        <v>12</v>
      </c>
      <c r="D76">
        <v>5</v>
      </c>
      <c r="E76">
        <v>7</v>
      </c>
      <c r="F76">
        <v>13.35571</v>
      </c>
      <c r="G76" t="s">
        <v>150</v>
      </c>
      <c r="I76">
        <v>37</v>
      </c>
      <c r="J76">
        <v>27</v>
      </c>
      <c r="K76">
        <v>15</v>
      </c>
      <c r="L76">
        <v>12</v>
      </c>
      <c r="M76">
        <v>19.22608</v>
      </c>
      <c r="N76" t="s">
        <v>97</v>
      </c>
    </row>
    <row r="77" spans="2:14">
      <c r="B77">
        <v>45</v>
      </c>
      <c r="C77">
        <v>12</v>
      </c>
      <c r="D77">
        <v>8</v>
      </c>
      <c r="E77">
        <v>4</v>
      </c>
      <c r="F77">
        <v>7.2753399999999999</v>
      </c>
      <c r="G77" t="s">
        <v>48</v>
      </c>
      <c r="I77">
        <v>38</v>
      </c>
      <c r="J77">
        <v>26</v>
      </c>
      <c r="K77">
        <v>18</v>
      </c>
      <c r="L77">
        <v>8</v>
      </c>
      <c r="M77">
        <v>12.14926</v>
      </c>
      <c r="N77" t="s">
        <v>199</v>
      </c>
    </row>
    <row r="78" spans="2:14">
      <c r="B78">
        <v>52</v>
      </c>
      <c r="C78">
        <v>10</v>
      </c>
      <c r="D78">
        <v>3</v>
      </c>
      <c r="E78">
        <v>7</v>
      </c>
      <c r="F78">
        <v>15.67764</v>
      </c>
      <c r="G78" t="s">
        <v>97</v>
      </c>
      <c r="I78">
        <v>39</v>
      </c>
      <c r="J78">
        <v>26</v>
      </c>
      <c r="K78">
        <v>22</v>
      </c>
      <c r="L78">
        <v>4</v>
      </c>
      <c r="M78">
        <v>13.58667</v>
      </c>
      <c r="N78" t="s">
        <v>585</v>
      </c>
    </row>
    <row r="79" spans="2:14">
      <c r="B79">
        <v>55</v>
      </c>
      <c r="C79">
        <v>8</v>
      </c>
      <c r="D79">
        <v>8</v>
      </c>
      <c r="E79">
        <v>0</v>
      </c>
      <c r="F79">
        <v>12.35571</v>
      </c>
      <c r="G79" t="s">
        <v>131</v>
      </c>
      <c r="I79">
        <v>41</v>
      </c>
      <c r="J79">
        <v>24</v>
      </c>
      <c r="K79">
        <v>8</v>
      </c>
      <c r="L79">
        <v>16</v>
      </c>
      <c r="M79">
        <v>13.32823</v>
      </c>
      <c r="N79" t="s">
        <v>91</v>
      </c>
    </row>
    <row r="80" spans="2:14">
      <c r="B80">
        <v>59</v>
      </c>
      <c r="C80">
        <v>8</v>
      </c>
      <c r="D80">
        <v>4</v>
      </c>
      <c r="E80">
        <v>4</v>
      </c>
      <c r="F80">
        <v>11.26825</v>
      </c>
      <c r="G80" t="s">
        <v>145</v>
      </c>
      <c r="I80">
        <v>43</v>
      </c>
      <c r="J80">
        <v>24</v>
      </c>
      <c r="K80">
        <v>17</v>
      </c>
      <c r="L80">
        <v>7</v>
      </c>
      <c r="M80">
        <v>10.39081</v>
      </c>
      <c r="N80" t="s">
        <v>48</v>
      </c>
    </row>
    <row r="81" spans="2:14">
      <c r="B81">
        <v>64</v>
      </c>
      <c r="C81">
        <v>8</v>
      </c>
      <c r="D81">
        <v>7</v>
      </c>
      <c r="E81">
        <v>1</v>
      </c>
      <c r="F81">
        <v>13.77075</v>
      </c>
      <c r="G81" t="s">
        <v>765</v>
      </c>
      <c r="I81">
        <v>47</v>
      </c>
      <c r="J81">
        <v>21</v>
      </c>
      <c r="K81">
        <v>14</v>
      </c>
      <c r="L81">
        <v>7</v>
      </c>
      <c r="M81">
        <v>16.27854</v>
      </c>
      <c r="N81" t="s">
        <v>150</v>
      </c>
    </row>
    <row r="82" spans="2:14">
      <c r="B82">
        <v>66</v>
      </c>
      <c r="C82">
        <v>8</v>
      </c>
      <c r="D82">
        <v>6</v>
      </c>
      <c r="E82">
        <v>2</v>
      </c>
      <c r="F82">
        <v>9.7707499999999996</v>
      </c>
      <c r="G82" t="s">
        <v>585</v>
      </c>
      <c r="I82">
        <v>49</v>
      </c>
      <c r="J82">
        <v>20</v>
      </c>
      <c r="K82">
        <v>6</v>
      </c>
      <c r="L82">
        <v>14</v>
      </c>
      <c r="M82">
        <v>13.14926</v>
      </c>
      <c r="N82" t="s">
        <v>148</v>
      </c>
    </row>
    <row r="83" spans="2:14">
      <c r="B83">
        <v>67</v>
      </c>
      <c r="C83">
        <v>7</v>
      </c>
      <c r="D83">
        <v>2</v>
      </c>
      <c r="E83">
        <v>5</v>
      </c>
      <c r="F83">
        <v>9.4351500000000001</v>
      </c>
      <c r="G83" t="s">
        <v>91</v>
      </c>
      <c r="I83">
        <v>53</v>
      </c>
      <c r="J83">
        <v>18</v>
      </c>
      <c r="K83">
        <v>3</v>
      </c>
      <c r="L83">
        <v>15</v>
      </c>
      <c r="M83">
        <v>12.734220000000001</v>
      </c>
      <c r="N83" t="s">
        <v>49</v>
      </c>
    </row>
    <row r="84" spans="2:14">
      <c r="B84">
        <v>70</v>
      </c>
      <c r="C84">
        <v>7</v>
      </c>
      <c r="D84">
        <v>1</v>
      </c>
      <c r="E84">
        <v>6</v>
      </c>
      <c r="F84">
        <v>12.841139999999999</v>
      </c>
      <c r="G84" t="s">
        <v>113</v>
      </c>
      <c r="I84">
        <v>54</v>
      </c>
      <c r="J84">
        <v>18</v>
      </c>
      <c r="K84">
        <v>6</v>
      </c>
      <c r="L84">
        <v>12</v>
      </c>
      <c r="M84">
        <v>16.056149999999999</v>
      </c>
      <c r="N84" t="s">
        <v>107</v>
      </c>
    </row>
    <row r="85" spans="2:14">
      <c r="B85">
        <v>72</v>
      </c>
      <c r="C85">
        <v>6</v>
      </c>
      <c r="D85">
        <v>3</v>
      </c>
      <c r="E85">
        <v>3</v>
      </c>
      <c r="F85">
        <v>9.0337800000000001</v>
      </c>
      <c r="G85" t="s">
        <v>49</v>
      </c>
      <c r="I85">
        <v>57</v>
      </c>
      <c r="J85">
        <v>18</v>
      </c>
      <c r="K85">
        <v>7</v>
      </c>
      <c r="L85">
        <v>11</v>
      </c>
      <c r="M85">
        <v>14.83376</v>
      </c>
      <c r="N85" t="s">
        <v>628</v>
      </c>
    </row>
    <row r="86" spans="2:14">
      <c r="B86">
        <v>73</v>
      </c>
      <c r="C86">
        <v>6</v>
      </c>
      <c r="D86">
        <v>5</v>
      </c>
      <c r="E86">
        <v>1</v>
      </c>
      <c r="F86">
        <v>9.1333199999999994</v>
      </c>
      <c r="G86" t="s">
        <v>273</v>
      </c>
      <c r="I86">
        <v>61</v>
      </c>
      <c r="J86">
        <v>17</v>
      </c>
      <c r="K86">
        <v>4</v>
      </c>
      <c r="L86">
        <v>13</v>
      </c>
      <c r="M86">
        <v>0</v>
      </c>
      <c r="N86" t="s">
        <v>109</v>
      </c>
    </row>
    <row r="87" spans="2:14">
      <c r="B87">
        <v>74</v>
      </c>
      <c r="C87">
        <v>6</v>
      </c>
      <c r="D87">
        <v>2</v>
      </c>
      <c r="E87">
        <v>4</v>
      </c>
      <c r="F87">
        <v>14.940670000000001</v>
      </c>
      <c r="G87" t="s">
        <v>766</v>
      </c>
      <c r="I87">
        <v>62</v>
      </c>
      <c r="J87">
        <v>17</v>
      </c>
      <c r="K87">
        <v>11</v>
      </c>
      <c r="L87">
        <v>6</v>
      </c>
      <c r="M87">
        <v>0</v>
      </c>
      <c r="N87" t="s">
        <v>92</v>
      </c>
    </row>
    <row r="88" spans="2:14">
      <c r="B88">
        <v>75</v>
      </c>
      <c r="C88">
        <v>6</v>
      </c>
      <c r="D88">
        <v>3</v>
      </c>
      <c r="E88">
        <v>3</v>
      </c>
      <c r="F88">
        <v>12.35571</v>
      </c>
      <c r="G88" t="s">
        <v>107</v>
      </c>
      <c r="I88">
        <v>66</v>
      </c>
      <c r="J88">
        <v>16</v>
      </c>
      <c r="K88">
        <v>7</v>
      </c>
      <c r="L88">
        <v>9</v>
      </c>
      <c r="M88">
        <v>11.99545</v>
      </c>
      <c r="N88" t="s">
        <v>51</v>
      </c>
    </row>
    <row r="89" spans="2:14">
      <c r="B89">
        <v>77</v>
      </c>
      <c r="C89">
        <v>6</v>
      </c>
      <c r="D89">
        <v>5</v>
      </c>
      <c r="E89">
        <v>1</v>
      </c>
      <c r="F89">
        <v>9.9406700000000008</v>
      </c>
      <c r="G89" t="s">
        <v>498</v>
      </c>
      <c r="I89">
        <v>69</v>
      </c>
      <c r="J89">
        <v>15</v>
      </c>
      <c r="K89">
        <v>14</v>
      </c>
      <c r="L89">
        <v>1</v>
      </c>
      <c r="M89">
        <v>13.20815</v>
      </c>
      <c r="N89" t="s">
        <v>631</v>
      </c>
    </row>
    <row r="90" spans="2:14">
      <c r="B90">
        <v>78</v>
      </c>
      <c r="C90">
        <v>6</v>
      </c>
      <c r="D90">
        <v>4</v>
      </c>
      <c r="E90">
        <v>2</v>
      </c>
      <c r="F90">
        <v>11.133319999999999</v>
      </c>
      <c r="G90" t="s">
        <v>628</v>
      </c>
      <c r="I90">
        <v>71</v>
      </c>
      <c r="J90">
        <v>14</v>
      </c>
      <c r="K90">
        <v>12</v>
      </c>
      <c r="L90">
        <v>2</v>
      </c>
      <c r="M90">
        <v>18.27854</v>
      </c>
      <c r="N90" t="s">
        <v>834</v>
      </c>
    </row>
    <row r="91" spans="2:14">
      <c r="B91">
        <v>79</v>
      </c>
      <c r="C91">
        <v>6</v>
      </c>
      <c r="D91">
        <v>2</v>
      </c>
      <c r="E91">
        <v>4</v>
      </c>
      <c r="F91">
        <v>0</v>
      </c>
      <c r="G91" t="s">
        <v>102</v>
      </c>
      <c r="I91">
        <v>72</v>
      </c>
      <c r="J91">
        <v>14</v>
      </c>
      <c r="K91">
        <v>11</v>
      </c>
      <c r="L91">
        <v>3</v>
      </c>
      <c r="M91">
        <v>0</v>
      </c>
      <c r="N91" t="s">
        <v>830</v>
      </c>
    </row>
    <row r="92" spans="2:14">
      <c r="B92">
        <v>80</v>
      </c>
      <c r="C92">
        <v>6</v>
      </c>
      <c r="D92">
        <v>4</v>
      </c>
      <c r="E92">
        <v>2</v>
      </c>
      <c r="F92">
        <v>13.940670000000001</v>
      </c>
      <c r="G92" t="s">
        <v>591</v>
      </c>
      <c r="I92">
        <v>74</v>
      </c>
      <c r="J92">
        <v>14</v>
      </c>
      <c r="K92">
        <v>10</v>
      </c>
      <c r="L92">
        <v>4</v>
      </c>
      <c r="M92">
        <v>14.956619999999999</v>
      </c>
      <c r="N92" t="s">
        <v>583</v>
      </c>
    </row>
    <row r="93" spans="2:14">
      <c r="B93">
        <v>81</v>
      </c>
      <c r="C93">
        <v>6</v>
      </c>
      <c r="D93">
        <v>5</v>
      </c>
      <c r="E93">
        <v>1</v>
      </c>
      <c r="F93">
        <v>8.8745799999999999</v>
      </c>
      <c r="G93" t="s">
        <v>64</v>
      </c>
      <c r="I93">
        <v>75</v>
      </c>
      <c r="J93">
        <v>14</v>
      </c>
      <c r="K93">
        <v>7</v>
      </c>
      <c r="L93">
        <v>7</v>
      </c>
      <c r="M93">
        <v>13.75498</v>
      </c>
      <c r="N93" t="s">
        <v>249</v>
      </c>
    </row>
    <row r="94" spans="2:14">
      <c r="B94">
        <v>82</v>
      </c>
      <c r="C94">
        <v>6</v>
      </c>
      <c r="D94">
        <v>5</v>
      </c>
      <c r="E94">
        <v>1</v>
      </c>
      <c r="F94">
        <v>13.940670000000001</v>
      </c>
      <c r="G94" t="s">
        <v>133</v>
      </c>
      <c r="I94">
        <v>76</v>
      </c>
      <c r="J94">
        <v>14</v>
      </c>
      <c r="K94">
        <v>1</v>
      </c>
      <c r="L94">
        <v>13</v>
      </c>
      <c r="M94">
        <v>15.47119</v>
      </c>
      <c r="N94" t="s">
        <v>39</v>
      </c>
    </row>
    <row r="95" spans="2:14">
      <c r="B95">
        <v>83</v>
      </c>
      <c r="C95">
        <v>6</v>
      </c>
      <c r="D95">
        <v>3</v>
      </c>
      <c r="E95">
        <v>3</v>
      </c>
      <c r="F95">
        <v>7.40151</v>
      </c>
      <c r="G95" t="s">
        <v>139</v>
      </c>
      <c r="I95">
        <v>77</v>
      </c>
      <c r="J95">
        <v>14</v>
      </c>
      <c r="K95">
        <v>8</v>
      </c>
      <c r="L95">
        <v>6</v>
      </c>
      <c r="M95">
        <v>11.78669</v>
      </c>
      <c r="N95" t="s">
        <v>251</v>
      </c>
    </row>
    <row r="96" spans="2:14">
      <c r="B96">
        <v>85</v>
      </c>
      <c r="C96">
        <v>6</v>
      </c>
      <c r="D96">
        <v>1</v>
      </c>
      <c r="E96">
        <v>5</v>
      </c>
      <c r="F96">
        <v>14.940670000000001</v>
      </c>
      <c r="G96" t="s">
        <v>485</v>
      </c>
      <c r="I96">
        <v>80</v>
      </c>
      <c r="J96">
        <v>13</v>
      </c>
      <c r="K96">
        <v>12</v>
      </c>
      <c r="L96">
        <v>1</v>
      </c>
      <c r="M96">
        <v>12.10554</v>
      </c>
      <c r="N96" t="s">
        <v>64</v>
      </c>
    </row>
    <row r="97" spans="2:14">
      <c r="B97">
        <v>86</v>
      </c>
      <c r="C97">
        <v>6</v>
      </c>
      <c r="D97">
        <v>4</v>
      </c>
      <c r="E97">
        <v>2</v>
      </c>
      <c r="F97">
        <v>0</v>
      </c>
      <c r="G97" t="s">
        <v>767</v>
      </c>
      <c r="I97">
        <v>81</v>
      </c>
      <c r="J97">
        <v>13</v>
      </c>
      <c r="K97">
        <v>7</v>
      </c>
      <c r="L97">
        <v>6</v>
      </c>
      <c r="M97">
        <v>16.586670000000002</v>
      </c>
      <c r="N97" t="s">
        <v>30</v>
      </c>
    </row>
    <row r="98" spans="2:14">
      <c r="B98">
        <v>87</v>
      </c>
      <c r="C98">
        <v>6</v>
      </c>
      <c r="D98">
        <v>3</v>
      </c>
      <c r="E98">
        <v>3</v>
      </c>
      <c r="F98">
        <v>0</v>
      </c>
      <c r="G98" t="s">
        <v>92</v>
      </c>
      <c r="I98">
        <v>82</v>
      </c>
      <c r="J98">
        <v>13</v>
      </c>
      <c r="K98">
        <v>10</v>
      </c>
      <c r="L98">
        <v>3</v>
      </c>
      <c r="M98">
        <v>12.443709999999999</v>
      </c>
      <c r="N98" t="s">
        <v>123</v>
      </c>
    </row>
    <row r="99" spans="2:14">
      <c r="B99">
        <v>88</v>
      </c>
      <c r="C99">
        <v>6</v>
      </c>
      <c r="D99">
        <v>6</v>
      </c>
      <c r="E99">
        <v>0</v>
      </c>
      <c r="F99">
        <v>14.940670000000001</v>
      </c>
      <c r="G99" t="s">
        <v>768</v>
      </c>
      <c r="I99">
        <v>83</v>
      </c>
      <c r="J99">
        <v>13</v>
      </c>
      <c r="K99">
        <v>0</v>
      </c>
      <c r="L99">
        <v>13</v>
      </c>
      <c r="M99">
        <v>11.90484</v>
      </c>
      <c r="N99" t="s">
        <v>93</v>
      </c>
    </row>
    <row r="100" spans="2:14">
      <c r="B100">
        <v>89</v>
      </c>
      <c r="C100">
        <v>6</v>
      </c>
      <c r="D100">
        <v>3</v>
      </c>
      <c r="E100">
        <v>3</v>
      </c>
      <c r="F100">
        <v>12.61875</v>
      </c>
      <c r="G100" t="s">
        <v>761</v>
      </c>
      <c r="I100">
        <v>85</v>
      </c>
      <c r="J100">
        <v>12</v>
      </c>
      <c r="K100">
        <v>7</v>
      </c>
      <c r="L100">
        <v>5</v>
      </c>
      <c r="M100">
        <v>17.056149999999999</v>
      </c>
      <c r="N100" t="s">
        <v>587</v>
      </c>
    </row>
    <row r="101" spans="2:14">
      <c r="B101">
        <v>90</v>
      </c>
      <c r="C101">
        <v>6</v>
      </c>
      <c r="D101">
        <v>4</v>
      </c>
      <c r="E101">
        <v>2</v>
      </c>
      <c r="F101">
        <v>8.0218100000000003</v>
      </c>
      <c r="G101" t="s">
        <v>165</v>
      </c>
      <c r="I101">
        <v>86</v>
      </c>
      <c r="J101">
        <v>12</v>
      </c>
      <c r="K101">
        <v>3</v>
      </c>
      <c r="L101">
        <v>9</v>
      </c>
      <c r="M101">
        <v>17.056149999999999</v>
      </c>
      <c r="N101" t="s">
        <v>835</v>
      </c>
    </row>
    <row r="102" spans="2:14">
      <c r="B102">
        <v>91</v>
      </c>
      <c r="C102">
        <v>6</v>
      </c>
      <c r="D102">
        <v>5</v>
      </c>
      <c r="E102">
        <v>1</v>
      </c>
      <c r="F102">
        <v>0</v>
      </c>
      <c r="G102" t="s">
        <v>769</v>
      </c>
      <c r="I102">
        <v>89</v>
      </c>
      <c r="J102">
        <v>12</v>
      </c>
      <c r="K102">
        <v>7</v>
      </c>
      <c r="L102">
        <v>5</v>
      </c>
      <c r="M102">
        <v>10.96869</v>
      </c>
      <c r="N102" t="s">
        <v>73</v>
      </c>
    </row>
    <row r="103" spans="2:14">
      <c r="B103">
        <v>92</v>
      </c>
      <c r="C103">
        <v>6</v>
      </c>
      <c r="D103">
        <v>4</v>
      </c>
      <c r="E103">
        <v>2</v>
      </c>
      <c r="F103">
        <v>11.77075</v>
      </c>
      <c r="G103" t="s">
        <v>194</v>
      </c>
      <c r="I103">
        <v>90</v>
      </c>
      <c r="J103">
        <v>12</v>
      </c>
      <c r="K103">
        <v>3</v>
      </c>
      <c r="L103">
        <v>9</v>
      </c>
      <c r="M103">
        <v>14.886229999999999</v>
      </c>
      <c r="N103" t="s">
        <v>187</v>
      </c>
    </row>
    <row r="104" spans="2:14">
      <c r="B104">
        <v>102</v>
      </c>
      <c r="C104">
        <v>5</v>
      </c>
      <c r="D104">
        <v>4</v>
      </c>
      <c r="E104">
        <v>1</v>
      </c>
      <c r="F104">
        <v>11.35571</v>
      </c>
      <c r="G104" t="s">
        <v>219</v>
      </c>
      <c r="I104">
        <v>91</v>
      </c>
      <c r="J104">
        <v>12</v>
      </c>
      <c r="K104">
        <v>7</v>
      </c>
      <c r="L104">
        <v>5</v>
      </c>
      <c r="M104">
        <v>17.056149999999999</v>
      </c>
      <c r="N104" t="s">
        <v>94</v>
      </c>
    </row>
    <row r="105" spans="2:14">
      <c r="B105">
        <v>103</v>
      </c>
      <c r="C105">
        <v>5</v>
      </c>
      <c r="D105">
        <v>2</v>
      </c>
      <c r="E105">
        <v>3</v>
      </c>
      <c r="F105">
        <v>8.9771999999999998</v>
      </c>
      <c r="G105" t="s">
        <v>244</v>
      </c>
      <c r="I105">
        <v>93</v>
      </c>
      <c r="J105">
        <v>12</v>
      </c>
      <c r="K105">
        <v>4</v>
      </c>
      <c r="L105">
        <v>8</v>
      </c>
      <c r="M105">
        <v>11.13729</v>
      </c>
      <c r="N105" t="s">
        <v>165</v>
      </c>
    </row>
    <row r="106" spans="2:14">
      <c r="B106">
        <v>104</v>
      </c>
      <c r="C106">
        <v>5</v>
      </c>
      <c r="D106">
        <v>3</v>
      </c>
      <c r="E106">
        <v>2</v>
      </c>
      <c r="F106">
        <v>7.9911399999999997</v>
      </c>
      <c r="G106" t="s">
        <v>175</v>
      </c>
      <c r="I106">
        <v>97</v>
      </c>
      <c r="J106">
        <v>11</v>
      </c>
      <c r="K106">
        <v>3</v>
      </c>
      <c r="L106">
        <v>8</v>
      </c>
      <c r="M106">
        <v>11.999879999999999</v>
      </c>
      <c r="N106" t="s">
        <v>588</v>
      </c>
    </row>
    <row r="107" spans="2:14">
      <c r="B107">
        <v>105</v>
      </c>
      <c r="C107">
        <v>5</v>
      </c>
      <c r="D107">
        <v>3</v>
      </c>
      <c r="E107">
        <v>2</v>
      </c>
      <c r="F107">
        <v>10.03378</v>
      </c>
      <c r="G107" t="s">
        <v>474</v>
      </c>
      <c r="I107">
        <v>98</v>
      </c>
      <c r="J107">
        <v>11</v>
      </c>
      <c r="K107">
        <v>9</v>
      </c>
      <c r="L107">
        <v>2</v>
      </c>
      <c r="M107">
        <v>16.930620000000001</v>
      </c>
      <c r="N107" t="s">
        <v>591</v>
      </c>
    </row>
    <row r="108" spans="2:14">
      <c r="B108">
        <v>106</v>
      </c>
      <c r="C108">
        <v>5</v>
      </c>
      <c r="D108">
        <v>3</v>
      </c>
      <c r="E108">
        <v>2</v>
      </c>
      <c r="F108">
        <v>13.09268</v>
      </c>
      <c r="G108" t="s">
        <v>770</v>
      </c>
      <c r="I108">
        <v>99</v>
      </c>
      <c r="J108">
        <v>11</v>
      </c>
      <c r="K108">
        <v>2</v>
      </c>
      <c r="L108">
        <v>9</v>
      </c>
      <c r="M108">
        <v>15.608689999999999</v>
      </c>
      <c r="N108" t="s">
        <v>161</v>
      </c>
    </row>
    <row r="109" spans="2:14">
      <c r="B109">
        <v>107</v>
      </c>
      <c r="C109">
        <v>5</v>
      </c>
      <c r="D109">
        <v>4</v>
      </c>
      <c r="E109">
        <v>1</v>
      </c>
      <c r="F109">
        <v>7.0482800000000001</v>
      </c>
      <c r="G109" t="s">
        <v>60</v>
      </c>
      <c r="I109">
        <v>100</v>
      </c>
      <c r="J109">
        <v>11</v>
      </c>
      <c r="K109">
        <v>7</v>
      </c>
      <c r="L109">
        <v>4</v>
      </c>
      <c r="M109">
        <v>10.0358</v>
      </c>
      <c r="N109" t="s">
        <v>177</v>
      </c>
    </row>
    <row r="110" spans="2:14">
      <c r="B110">
        <v>108</v>
      </c>
      <c r="C110">
        <v>5</v>
      </c>
      <c r="D110">
        <v>3</v>
      </c>
      <c r="E110">
        <v>2</v>
      </c>
      <c r="F110">
        <v>8.1540800000000004</v>
      </c>
      <c r="G110" t="s">
        <v>90</v>
      </c>
      <c r="I110">
        <v>103</v>
      </c>
      <c r="J110">
        <v>11</v>
      </c>
      <c r="K110">
        <v>1</v>
      </c>
      <c r="L110">
        <v>10</v>
      </c>
      <c r="M110">
        <v>15.608689999999999</v>
      </c>
      <c r="N110" t="s">
        <v>113</v>
      </c>
    </row>
    <row r="111" spans="2:14">
      <c r="B111">
        <v>109</v>
      </c>
      <c r="C111">
        <v>5</v>
      </c>
      <c r="D111">
        <v>5</v>
      </c>
      <c r="E111">
        <v>0</v>
      </c>
      <c r="F111">
        <v>9.4681899999999999</v>
      </c>
      <c r="G111" t="s">
        <v>176</v>
      </c>
      <c r="I111">
        <v>104</v>
      </c>
      <c r="J111">
        <v>11</v>
      </c>
      <c r="K111">
        <v>6</v>
      </c>
      <c r="L111">
        <v>5</v>
      </c>
      <c r="M111">
        <v>13.608689999999999</v>
      </c>
      <c r="N111" t="s">
        <v>836</v>
      </c>
    </row>
    <row r="112" spans="2:14">
      <c r="B112">
        <v>110</v>
      </c>
      <c r="C112">
        <v>5</v>
      </c>
      <c r="D112">
        <v>2</v>
      </c>
      <c r="E112">
        <v>3</v>
      </c>
      <c r="F112">
        <v>10.218209999999999</v>
      </c>
      <c r="G112" t="s">
        <v>582</v>
      </c>
      <c r="I112">
        <v>106</v>
      </c>
      <c r="J112">
        <v>11</v>
      </c>
      <c r="K112">
        <v>5</v>
      </c>
      <c r="L112">
        <v>6</v>
      </c>
      <c r="M112">
        <v>13.930619999999999</v>
      </c>
      <c r="N112" t="s">
        <v>112</v>
      </c>
    </row>
    <row r="113" spans="2:14">
      <c r="B113">
        <v>111</v>
      </c>
      <c r="C113">
        <v>5</v>
      </c>
      <c r="D113">
        <v>2</v>
      </c>
      <c r="E113">
        <v>3</v>
      </c>
      <c r="F113">
        <v>9.5077099999999994</v>
      </c>
      <c r="G113" t="s">
        <v>451</v>
      </c>
      <c r="I113">
        <v>107</v>
      </c>
      <c r="J113">
        <v>10</v>
      </c>
      <c r="K113">
        <v>5</v>
      </c>
      <c r="L113">
        <v>5</v>
      </c>
      <c r="M113">
        <v>13.333679999999999</v>
      </c>
      <c r="N113" t="s">
        <v>156</v>
      </c>
    </row>
    <row r="114" spans="2:14">
      <c r="B114">
        <v>113</v>
      </c>
      <c r="C114">
        <v>5</v>
      </c>
      <c r="D114">
        <v>4</v>
      </c>
      <c r="E114">
        <v>1</v>
      </c>
      <c r="F114">
        <v>11.218209999999999</v>
      </c>
      <c r="G114" t="s">
        <v>771</v>
      </c>
      <c r="I114">
        <v>109</v>
      </c>
      <c r="J114">
        <v>10</v>
      </c>
      <c r="K114">
        <v>2</v>
      </c>
      <c r="L114">
        <v>8</v>
      </c>
      <c r="M114">
        <v>14.333679999999999</v>
      </c>
      <c r="N114" t="s">
        <v>665</v>
      </c>
    </row>
    <row r="115" spans="2:14">
      <c r="B115">
        <v>116</v>
      </c>
      <c r="C115">
        <v>5</v>
      </c>
      <c r="D115">
        <v>2</v>
      </c>
      <c r="E115">
        <v>3</v>
      </c>
      <c r="F115">
        <v>7.2939299999999996</v>
      </c>
      <c r="G115" t="s">
        <v>210</v>
      </c>
      <c r="I115">
        <v>111</v>
      </c>
      <c r="J115">
        <v>10</v>
      </c>
      <c r="K115">
        <v>9</v>
      </c>
      <c r="L115">
        <v>1</v>
      </c>
      <c r="M115">
        <v>12.70565</v>
      </c>
      <c r="N115" t="s">
        <v>65</v>
      </c>
    </row>
    <row r="116" spans="2:14">
      <c r="B116">
        <v>119</v>
      </c>
      <c r="C116">
        <v>5</v>
      </c>
      <c r="D116">
        <v>2</v>
      </c>
      <c r="E116">
        <v>3</v>
      </c>
      <c r="F116">
        <v>14.67764</v>
      </c>
      <c r="G116" t="s">
        <v>772</v>
      </c>
      <c r="I116">
        <v>112</v>
      </c>
      <c r="J116">
        <v>10</v>
      </c>
      <c r="K116">
        <v>3</v>
      </c>
      <c r="L116">
        <v>7</v>
      </c>
      <c r="M116">
        <v>13.70565</v>
      </c>
      <c r="N116" t="s">
        <v>579</v>
      </c>
    </row>
    <row r="117" spans="2:14">
      <c r="B117">
        <v>123</v>
      </c>
      <c r="C117">
        <v>4</v>
      </c>
      <c r="D117">
        <v>2</v>
      </c>
      <c r="E117">
        <v>2</v>
      </c>
      <c r="F117">
        <v>6.97201</v>
      </c>
      <c r="G117" t="s">
        <v>74</v>
      </c>
      <c r="I117">
        <v>114</v>
      </c>
      <c r="J117">
        <v>10</v>
      </c>
      <c r="K117">
        <v>7</v>
      </c>
      <c r="L117">
        <v>3</v>
      </c>
      <c r="M117">
        <v>11.507709999999999</v>
      </c>
      <c r="N117" t="s">
        <v>186</v>
      </c>
    </row>
    <row r="118" spans="2:14">
      <c r="B118">
        <v>124</v>
      </c>
      <c r="C118">
        <v>4</v>
      </c>
      <c r="D118">
        <v>1</v>
      </c>
      <c r="E118">
        <v>3</v>
      </c>
      <c r="F118">
        <v>10.35571</v>
      </c>
      <c r="G118" t="s">
        <v>773</v>
      </c>
      <c r="I118">
        <v>116</v>
      </c>
      <c r="J118">
        <v>10</v>
      </c>
      <c r="K118">
        <v>3</v>
      </c>
      <c r="L118">
        <v>7</v>
      </c>
      <c r="M118">
        <v>13.20815</v>
      </c>
      <c r="N118" t="s">
        <v>595</v>
      </c>
    </row>
    <row r="119" spans="2:14">
      <c r="B119">
        <v>125</v>
      </c>
      <c r="C119">
        <v>4</v>
      </c>
      <c r="D119">
        <v>3</v>
      </c>
      <c r="E119">
        <v>1</v>
      </c>
      <c r="F119">
        <v>12.77075</v>
      </c>
      <c r="G119" t="s">
        <v>35</v>
      </c>
      <c r="I119">
        <v>117</v>
      </c>
      <c r="J119">
        <v>10</v>
      </c>
      <c r="K119">
        <v>6</v>
      </c>
      <c r="L119">
        <v>4</v>
      </c>
      <c r="M119">
        <v>12.985760000000001</v>
      </c>
      <c r="N119" t="s">
        <v>116</v>
      </c>
    </row>
    <row r="120" spans="2:14">
      <c r="B120">
        <v>126</v>
      </c>
      <c r="C120">
        <v>4</v>
      </c>
      <c r="D120">
        <v>2</v>
      </c>
      <c r="E120">
        <v>2</v>
      </c>
      <c r="F120">
        <v>13.35571</v>
      </c>
      <c r="G120" t="s">
        <v>755</v>
      </c>
      <c r="I120">
        <v>118</v>
      </c>
      <c r="J120">
        <v>10</v>
      </c>
      <c r="K120">
        <v>8</v>
      </c>
      <c r="L120">
        <v>2</v>
      </c>
      <c r="M120">
        <v>15.47119</v>
      </c>
      <c r="N120" t="s">
        <v>837</v>
      </c>
    </row>
    <row r="121" spans="2:14">
      <c r="B121">
        <v>127</v>
      </c>
      <c r="C121">
        <v>4</v>
      </c>
      <c r="D121">
        <v>2</v>
      </c>
      <c r="E121">
        <v>2</v>
      </c>
      <c r="F121">
        <v>8.8011199999999992</v>
      </c>
      <c r="G121" t="s">
        <v>234</v>
      </c>
      <c r="I121">
        <v>119</v>
      </c>
      <c r="J121">
        <v>9</v>
      </c>
      <c r="K121">
        <v>9</v>
      </c>
      <c r="L121">
        <v>0</v>
      </c>
      <c r="M121">
        <v>15.056150000000001</v>
      </c>
      <c r="N121" t="s">
        <v>85</v>
      </c>
    </row>
    <row r="122" spans="2:14">
      <c r="B122">
        <v>128</v>
      </c>
      <c r="C122">
        <v>4</v>
      </c>
      <c r="D122">
        <v>4</v>
      </c>
      <c r="E122">
        <v>0</v>
      </c>
      <c r="F122">
        <v>9.5483600000000006</v>
      </c>
      <c r="G122" t="s">
        <v>235</v>
      </c>
      <c r="I122">
        <v>120</v>
      </c>
      <c r="J122">
        <v>9</v>
      </c>
      <c r="K122">
        <v>5</v>
      </c>
      <c r="L122">
        <v>4</v>
      </c>
      <c r="M122">
        <v>10.25741</v>
      </c>
      <c r="N122" t="s">
        <v>74</v>
      </c>
    </row>
    <row r="123" spans="2:14">
      <c r="B123">
        <v>129</v>
      </c>
      <c r="C123">
        <v>4</v>
      </c>
      <c r="D123">
        <v>2</v>
      </c>
      <c r="E123">
        <v>2</v>
      </c>
      <c r="F123">
        <v>14.35571</v>
      </c>
      <c r="G123" t="s">
        <v>756</v>
      </c>
      <c r="I123">
        <v>121</v>
      </c>
      <c r="J123">
        <v>9</v>
      </c>
      <c r="K123">
        <v>6</v>
      </c>
      <c r="L123">
        <v>3</v>
      </c>
      <c r="M123">
        <v>14.641109999999999</v>
      </c>
      <c r="N123" t="s">
        <v>131</v>
      </c>
    </row>
    <row r="124" spans="2:14">
      <c r="B124">
        <v>131</v>
      </c>
      <c r="C124">
        <v>4</v>
      </c>
      <c r="D124">
        <v>0</v>
      </c>
      <c r="E124">
        <v>4</v>
      </c>
      <c r="F124">
        <v>0</v>
      </c>
      <c r="G124" t="s">
        <v>774</v>
      </c>
      <c r="I124">
        <v>122</v>
      </c>
      <c r="J124">
        <v>9</v>
      </c>
      <c r="K124">
        <v>9</v>
      </c>
      <c r="L124">
        <v>0</v>
      </c>
      <c r="M124">
        <v>0</v>
      </c>
      <c r="N124" t="s">
        <v>838</v>
      </c>
    </row>
    <row r="125" spans="2:14">
      <c r="B125">
        <v>132</v>
      </c>
      <c r="C125">
        <v>4</v>
      </c>
      <c r="D125">
        <v>2</v>
      </c>
      <c r="E125">
        <v>2</v>
      </c>
      <c r="F125">
        <v>8.4249700000000001</v>
      </c>
      <c r="G125" t="s">
        <v>588</v>
      </c>
      <c r="I125">
        <v>125</v>
      </c>
      <c r="J125">
        <v>9</v>
      </c>
      <c r="K125">
        <v>8</v>
      </c>
      <c r="L125">
        <v>1</v>
      </c>
      <c r="M125">
        <v>11.35571</v>
      </c>
      <c r="N125" t="s">
        <v>463</v>
      </c>
    </row>
    <row r="126" spans="2:14">
      <c r="B126">
        <v>133</v>
      </c>
      <c r="C126">
        <v>4</v>
      </c>
      <c r="D126">
        <v>2</v>
      </c>
      <c r="E126">
        <v>2</v>
      </c>
      <c r="F126">
        <v>8.7409999999999997</v>
      </c>
      <c r="G126" t="s">
        <v>238</v>
      </c>
      <c r="I126">
        <v>126</v>
      </c>
      <c r="J126">
        <v>9</v>
      </c>
      <c r="K126">
        <v>6</v>
      </c>
      <c r="L126">
        <v>3</v>
      </c>
      <c r="M126">
        <v>14.83376</v>
      </c>
      <c r="N126" t="s">
        <v>471</v>
      </c>
    </row>
    <row r="127" spans="2:14">
      <c r="B127">
        <v>134</v>
      </c>
      <c r="C127">
        <v>4</v>
      </c>
      <c r="D127">
        <v>1</v>
      </c>
      <c r="E127">
        <v>3</v>
      </c>
      <c r="F127">
        <v>0</v>
      </c>
      <c r="G127" t="s">
        <v>109</v>
      </c>
      <c r="I127">
        <v>127</v>
      </c>
      <c r="J127">
        <v>9</v>
      </c>
      <c r="K127">
        <v>3</v>
      </c>
      <c r="L127">
        <v>6</v>
      </c>
      <c r="M127">
        <v>10.686920000000001</v>
      </c>
      <c r="N127" t="s">
        <v>149</v>
      </c>
    </row>
    <row r="128" spans="2:14">
      <c r="B128">
        <v>137</v>
      </c>
      <c r="C128">
        <v>4</v>
      </c>
      <c r="D128">
        <v>0</v>
      </c>
      <c r="E128">
        <v>4</v>
      </c>
      <c r="F128">
        <v>12.03378</v>
      </c>
      <c r="G128" t="s">
        <v>161</v>
      </c>
      <c r="I128">
        <v>130</v>
      </c>
      <c r="J128">
        <v>9</v>
      </c>
      <c r="K128">
        <v>6</v>
      </c>
      <c r="L128">
        <v>3</v>
      </c>
      <c r="M128">
        <v>12.886229999999999</v>
      </c>
      <c r="N128" t="s">
        <v>246</v>
      </c>
    </row>
    <row r="129" spans="2:14">
      <c r="B129">
        <v>138</v>
      </c>
      <c r="C129">
        <v>4</v>
      </c>
      <c r="D129">
        <v>0</v>
      </c>
      <c r="E129">
        <v>4</v>
      </c>
      <c r="F129">
        <v>0</v>
      </c>
      <c r="G129" t="s">
        <v>676</v>
      </c>
      <c r="I129">
        <v>131</v>
      </c>
      <c r="J129">
        <v>9</v>
      </c>
      <c r="K129">
        <v>8</v>
      </c>
      <c r="L129">
        <v>1</v>
      </c>
      <c r="M129">
        <v>10.011760000000001</v>
      </c>
      <c r="N129" t="s">
        <v>60</v>
      </c>
    </row>
    <row r="130" spans="2:14">
      <c r="B130">
        <v>142</v>
      </c>
      <c r="C130">
        <v>4</v>
      </c>
      <c r="D130">
        <v>1</v>
      </c>
      <c r="E130">
        <v>3</v>
      </c>
      <c r="F130">
        <v>12.77075</v>
      </c>
      <c r="G130" t="s">
        <v>30</v>
      </c>
      <c r="I130">
        <v>132</v>
      </c>
      <c r="J130">
        <v>9</v>
      </c>
      <c r="K130">
        <v>5</v>
      </c>
      <c r="L130">
        <v>4</v>
      </c>
      <c r="M130">
        <v>12.026400000000001</v>
      </c>
      <c r="N130" t="s">
        <v>367</v>
      </c>
    </row>
    <row r="131" spans="2:14">
      <c r="B131">
        <v>144</v>
      </c>
      <c r="C131">
        <v>4</v>
      </c>
      <c r="D131">
        <v>3</v>
      </c>
      <c r="E131">
        <v>1</v>
      </c>
      <c r="F131">
        <v>9.40151</v>
      </c>
      <c r="G131" t="s">
        <v>775</v>
      </c>
      <c r="I131">
        <v>133</v>
      </c>
      <c r="J131">
        <v>9</v>
      </c>
      <c r="K131">
        <v>4</v>
      </c>
      <c r="L131">
        <v>5</v>
      </c>
      <c r="M131">
        <v>14.83376</v>
      </c>
      <c r="N131" t="s">
        <v>490</v>
      </c>
    </row>
    <row r="132" spans="2:14">
      <c r="B132">
        <v>145</v>
      </c>
      <c r="C132">
        <v>4</v>
      </c>
      <c r="D132">
        <v>3</v>
      </c>
      <c r="E132">
        <v>1</v>
      </c>
      <c r="F132">
        <v>10.44882</v>
      </c>
      <c r="G132" t="s">
        <v>140</v>
      </c>
      <c r="I132">
        <v>134</v>
      </c>
      <c r="J132">
        <v>9</v>
      </c>
      <c r="K132">
        <v>7</v>
      </c>
      <c r="L132">
        <v>2</v>
      </c>
      <c r="M132">
        <v>0</v>
      </c>
      <c r="N132" t="s">
        <v>154</v>
      </c>
    </row>
    <row r="133" spans="2:14">
      <c r="B133">
        <v>146</v>
      </c>
      <c r="C133">
        <v>4</v>
      </c>
      <c r="D133">
        <v>2</v>
      </c>
      <c r="E133">
        <v>2</v>
      </c>
      <c r="F133">
        <v>14.35571</v>
      </c>
      <c r="G133" t="s">
        <v>395</v>
      </c>
      <c r="I133">
        <v>135</v>
      </c>
      <c r="J133">
        <v>9</v>
      </c>
      <c r="K133">
        <v>7</v>
      </c>
      <c r="L133">
        <v>2</v>
      </c>
      <c r="M133">
        <v>0</v>
      </c>
      <c r="N133" t="s">
        <v>839</v>
      </c>
    </row>
    <row r="134" spans="2:14">
      <c r="B134">
        <v>149</v>
      </c>
      <c r="C134">
        <v>4</v>
      </c>
      <c r="D134">
        <v>3</v>
      </c>
      <c r="E134">
        <v>1</v>
      </c>
      <c r="F134">
        <v>9.6008200000000006</v>
      </c>
      <c r="G134" t="s">
        <v>246</v>
      </c>
      <c r="I134">
        <v>136</v>
      </c>
      <c r="J134">
        <v>9</v>
      </c>
      <c r="K134">
        <v>1</v>
      </c>
      <c r="L134">
        <v>8</v>
      </c>
      <c r="M134">
        <v>11.61875</v>
      </c>
      <c r="N134" t="s">
        <v>56</v>
      </c>
    </row>
    <row r="135" spans="2:14">
      <c r="B135">
        <v>150</v>
      </c>
      <c r="C135">
        <v>4</v>
      </c>
      <c r="D135">
        <v>4</v>
      </c>
      <c r="E135">
        <v>0</v>
      </c>
      <c r="F135">
        <v>6.89628</v>
      </c>
      <c r="G135" t="s">
        <v>137</v>
      </c>
      <c r="I135">
        <v>138</v>
      </c>
      <c r="J135">
        <v>9</v>
      </c>
      <c r="K135">
        <v>4</v>
      </c>
      <c r="L135">
        <v>5</v>
      </c>
      <c r="M135">
        <v>9.8467000000000002</v>
      </c>
      <c r="N135" t="s">
        <v>98</v>
      </c>
    </row>
    <row r="136" spans="2:14">
      <c r="B136">
        <v>151</v>
      </c>
      <c r="C136">
        <v>4</v>
      </c>
      <c r="D136">
        <v>2</v>
      </c>
      <c r="E136">
        <v>2</v>
      </c>
      <c r="F136">
        <v>8.8011199999999992</v>
      </c>
      <c r="G136" t="s">
        <v>83</v>
      </c>
      <c r="I136">
        <v>139</v>
      </c>
      <c r="J136">
        <v>9</v>
      </c>
      <c r="K136">
        <v>7</v>
      </c>
      <c r="L136">
        <v>2</v>
      </c>
      <c r="M136">
        <v>0</v>
      </c>
      <c r="N136" t="s">
        <v>840</v>
      </c>
    </row>
    <row r="137" spans="2:14">
      <c r="B137">
        <v>152</v>
      </c>
      <c r="C137">
        <v>4</v>
      </c>
      <c r="D137">
        <v>2</v>
      </c>
      <c r="E137">
        <v>2</v>
      </c>
      <c r="F137">
        <v>9.9633900000000004</v>
      </c>
      <c r="G137" t="s">
        <v>52</v>
      </c>
      <c r="I137">
        <v>140</v>
      </c>
      <c r="J137">
        <v>9</v>
      </c>
      <c r="K137">
        <v>3</v>
      </c>
      <c r="L137">
        <v>6</v>
      </c>
      <c r="M137">
        <v>12.641109999999999</v>
      </c>
      <c r="N137" t="s">
        <v>323</v>
      </c>
    </row>
    <row r="138" spans="2:14">
      <c r="B138">
        <v>153</v>
      </c>
      <c r="C138">
        <v>4</v>
      </c>
      <c r="D138">
        <v>4</v>
      </c>
      <c r="E138">
        <v>0</v>
      </c>
      <c r="F138">
        <v>11.548360000000001</v>
      </c>
      <c r="G138" t="s">
        <v>620</v>
      </c>
      <c r="I138">
        <v>141</v>
      </c>
      <c r="J138">
        <v>9</v>
      </c>
      <c r="K138">
        <v>7</v>
      </c>
      <c r="L138">
        <v>2</v>
      </c>
      <c r="M138">
        <v>0</v>
      </c>
      <c r="N138" t="s">
        <v>841</v>
      </c>
    </row>
    <row r="139" spans="2:14">
      <c r="B139">
        <v>154</v>
      </c>
      <c r="C139">
        <v>4</v>
      </c>
      <c r="D139">
        <v>2</v>
      </c>
      <c r="E139">
        <v>2</v>
      </c>
      <c r="F139">
        <v>8.0703099999999992</v>
      </c>
      <c r="G139" t="s">
        <v>186</v>
      </c>
      <c r="I139">
        <v>142</v>
      </c>
      <c r="J139">
        <v>9</v>
      </c>
      <c r="K139">
        <v>2</v>
      </c>
      <c r="L139">
        <v>7</v>
      </c>
      <c r="M139">
        <v>15.056150000000001</v>
      </c>
      <c r="N139" t="s">
        <v>503</v>
      </c>
    </row>
    <row r="140" spans="2:14">
      <c r="B140">
        <v>155</v>
      </c>
      <c r="C140">
        <v>4</v>
      </c>
      <c r="D140">
        <v>4</v>
      </c>
      <c r="E140">
        <v>0</v>
      </c>
      <c r="F140">
        <v>12.03378</v>
      </c>
      <c r="G140" t="s">
        <v>196</v>
      </c>
      <c r="I140">
        <v>144</v>
      </c>
      <c r="J140">
        <v>8</v>
      </c>
      <c r="K140">
        <v>6</v>
      </c>
      <c r="L140">
        <v>2</v>
      </c>
      <c r="M140">
        <v>13.011760000000001</v>
      </c>
      <c r="N140" t="s">
        <v>233</v>
      </c>
    </row>
    <row r="141" spans="2:14">
      <c r="B141">
        <v>156</v>
      </c>
      <c r="C141">
        <v>4</v>
      </c>
      <c r="D141">
        <v>3</v>
      </c>
      <c r="E141">
        <v>1</v>
      </c>
      <c r="F141">
        <v>11.35571</v>
      </c>
      <c r="G141" t="s">
        <v>608</v>
      </c>
      <c r="I141">
        <v>145</v>
      </c>
      <c r="J141">
        <v>8</v>
      </c>
      <c r="K141">
        <v>0</v>
      </c>
      <c r="L141">
        <v>8</v>
      </c>
      <c r="M141">
        <v>17.47119</v>
      </c>
      <c r="N141" t="s">
        <v>756</v>
      </c>
    </row>
    <row r="142" spans="2:14">
      <c r="B142">
        <v>157</v>
      </c>
      <c r="C142">
        <v>4</v>
      </c>
      <c r="D142">
        <v>2</v>
      </c>
      <c r="E142">
        <v>2</v>
      </c>
      <c r="F142">
        <v>8.6008200000000006</v>
      </c>
      <c r="G142" t="s">
        <v>413</v>
      </c>
      <c r="I142">
        <v>146</v>
      </c>
      <c r="J142">
        <v>8</v>
      </c>
      <c r="K142">
        <v>6</v>
      </c>
      <c r="L142">
        <v>2</v>
      </c>
      <c r="M142">
        <v>12.82733</v>
      </c>
      <c r="N142" t="s">
        <v>162</v>
      </c>
    </row>
    <row r="143" spans="2:14">
      <c r="B143">
        <v>158</v>
      </c>
      <c r="C143">
        <v>4</v>
      </c>
      <c r="D143">
        <v>1</v>
      </c>
      <c r="E143">
        <v>3</v>
      </c>
      <c r="F143">
        <v>12.35571</v>
      </c>
      <c r="G143" t="s">
        <v>776</v>
      </c>
      <c r="I143">
        <v>148</v>
      </c>
      <c r="J143">
        <v>8</v>
      </c>
      <c r="K143">
        <v>3</v>
      </c>
      <c r="L143">
        <v>5</v>
      </c>
      <c r="M143">
        <v>11.856479999999999</v>
      </c>
      <c r="N143" t="s">
        <v>515</v>
      </c>
    </row>
    <row r="144" spans="2:14">
      <c r="B144">
        <v>159</v>
      </c>
      <c r="C144">
        <v>4</v>
      </c>
      <c r="D144">
        <v>2</v>
      </c>
      <c r="E144">
        <v>2</v>
      </c>
      <c r="F144">
        <v>7.7858599999999996</v>
      </c>
      <c r="G144" t="s">
        <v>299</v>
      </c>
      <c r="I144">
        <v>149</v>
      </c>
      <c r="J144">
        <v>8</v>
      </c>
      <c r="K144">
        <v>5</v>
      </c>
      <c r="L144">
        <v>3</v>
      </c>
      <c r="M144">
        <v>11.743270000000001</v>
      </c>
      <c r="N144" t="s">
        <v>310</v>
      </c>
    </row>
    <row r="145" spans="2:14">
      <c r="B145">
        <v>160</v>
      </c>
      <c r="C145">
        <v>4</v>
      </c>
      <c r="D145">
        <v>1</v>
      </c>
      <c r="E145">
        <v>3</v>
      </c>
      <c r="F145">
        <v>0</v>
      </c>
      <c r="G145" t="s">
        <v>777</v>
      </c>
      <c r="I145">
        <v>150</v>
      </c>
      <c r="J145">
        <v>8</v>
      </c>
      <c r="K145">
        <v>1</v>
      </c>
      <c r="L145">
        <v>7</v>
      </c>
      <c r="M145">
        <v>0</v>
      </c>
      <c r="N145" t="s">
        <v>791</v>
      </c>
    </row>
    <row r="146" spans="2:14">
      <c r="B146">
        <v>161</v>
      </c>
      <c r="C146">
        <v>4</v>
      </c>
      <c r="D146">
        <v>3</v>
      </c>
      <c r="E146">
        <v>1</v>
      </c>
      <c r="F146">
        <v>12.77075</v>
      </c>
      <c r="G146" t="s">
        <v>778</v>
      </c>
      <c r="I146">
        <v>151</v>
      </c>
      <c r="J146">
        <v>8</v>
      </c>
      <c r="K146">
        <v>6</v>
      </c>
      <c r="L146">
        <v>2</v>
      </c>
      <c r="M146">
        <v>13.301259999999999</v>
      </c>
      <c r="N146" t="s">
        <v>842</v>
      </c>
    </row>
    <row r="147" spans="2:14">
      <c r="B147">
        <v>162</v>
      </c>
      <c r="C147">
        <v>4</v>
      </c>
      <c r="D147">
        <v>2</v>
      </c>
      <c r="E147">
        <v>2</v>
      </c>
      <c r="F147">
        <v>11.548360000000001</v>
      </c>
      <c r="G147" t="s">
        <v>39</v>
      </c>
      <c r="I147">
        <v>152</v>
      </c>
      <c r="J147">
        <v>8</v>
      </c>
      <c r="K147">
        <v>3</v>
      </c>
      <c r="L147">
        <v>5</v>
      </c>
      <c r="M147">
        <v>12.77075</v>
      </c>
      <c r="N147" t="s">
        <v>355</v>
      </c>
    </row>
    <row r="148" spans="2:14">
      <c r="B148">
        <v>163</v>
      </c>
      <c r="C148">
        <v>4</v>
      </c>
      <c r="D148">
        <v>3</v>
      </c>
      <c r="E148">
        <v>1</v>
      </c>
      <c r="F148">
        <v>11.548360000000001</v>
      </c>
      <c r="G148" t="s">
        <v>779</v>
      </c>
      <c r="I148">
        <v>153</v>
      </c>
      <c r="J148">
        <v>8</v>
      </c>
      <c r="K148">
        <v>4</v>
      </c>
      <c r="L148">
        <v>4</v>
      </c>
      <c r="M148">
        <v>12.14926</v>
      </c>
      <c r="N148" t="s">
        <v>359</v>
      </c>
    </row>
    <row r="149" spans="2:14">
      <c r="B149">
        <v>164</v>
      </c>
      <c r="C149">
        <v>4</v>
      </c>
      <c r="D149">
        <v>3</v>
      </c>
      <c r="E149">
        <v>1</v>
      </c>
      <c r="F149">
        <v>0</v>
      </c>
      <c r="G149" t="s">
        <v>652</v>
      </c>
      <c r="I149">
        <v>154</v>
      </c>
      <c r="J149">
        <v>8</v>
      </c>
      <c r="K149">
        <v>4</v>
      </c>
      <c r="L149">
        <v>4</v>
      </c>
      <c r="M149">
        <v>17.47119</v>
      </c>
      <c r="N149" t="s">
        <v>820</v>
      </c>
    </row>
    <row r="150" spans="2:14">
      <c r="B150">
        <v>165</v>
      </c>
      <c r="C150">
        <v>4</v>
      </c>
      <c r="D150">
        <v>0</v>
      </c>
      <c r="E150">
        <v>4</v>
      </c>
      <c r="F150">
        <v>9.8962800000000009</v>
      </c>
      <c r="G150" t="s">
        <v>521</v>
      </c>
      <c r="I150">
        <v>155</v>
      </c>
      <c r="J150">
        <v>8</v>
      </c>
      <c r="K150">
        <v>4</v>
      </c>
      <c r="L150">
        <v>4</v>
      </c>
      <c r="M150">
        <v>0</v>
      </c>
      <c r="N150" t="s">
        <v>607</v>
      </c>
    </row>
    <row r="151" spans="2:14">
      <c r="B151">
        <v>166</v>
      </c>
      <c r="C151">
        <v>4</v>
      </c>
      <c r="D151">
        <v>3</v>
      </c>
      <c r="E151">
        <v>1</v>
      </c>
      <c r="F151">
        <v>14.35571</v>
      </c>
      <c r="G151" t="s">
        <v>780</v>
      </c>
      <c r="I151">
        <v>157</v>
      </c>
      <c r="J151">
        <v>8</v>
      </c>
      <c r="K151">
        <v>5</v>
      </c>
      <c r="L151">
        <v>3</v>
      </c>
      <c r="M151">
        <v>0</v>
      </c>
      <c r="N151" t="s">
        <v>643</v>
      </c>
    </row>
    <row r="152" spans="2:14">
      <c r="B152">
        <v>167</v>
      </c>
      <c r="C152">
        <v>4</v>
      </c>
      <c r="D152">
        <v>4</v>
      </c>
      <c r="E152">
        <v>0</v>
      </c>
      <c r="F152">
        <v>11.77075</v>
      </c>
      <c r="G152" t="s">
        <v>503</v>
      </c>
      <c r="I152">
        <v>158</v>
      </c>
      <c r="J152">
        <v>8</v>
      </c>
      <c r="K152">
        <v>4</v>
      </c>
      <c r="L152">
        <v>4</v>
      </c>
      <c r="M152">
        <v>13.011760000000001</v>
      </c>
      <c r="N152" t="s">
        <v>521</v>
      </c>
    </row>
    <row r="153" spans="2:14">
      <c r="B153">
        <v>168</v>
      </c>
      <c r="C153">
        <v>4</v>
      </c>
      <c r="D153">
        <v>4</v>
      </c>
      <c r="E153">
        <v>0</v>
      </c>
      <c r="F153">
        <v>10.896280000000001</v>
      </c>
      <c r="G153" t="s">
        <v>781</v>
      </c>
      <c r="I153">
        <v>162</v>
      </c>
      <c r="J153">
        <v>7</v>
      </c>
      <c r="K153">
        <v>1</v>
      </c>
      <c r="L153">
        <v>6</v>
      </c>
      <c r="M153">
        <v>10.40818</v>
      </c>
      <c r="N153" t="s">
        <v>400</v>
      </c>
    </row>
    <row r="154" spans="2:14">
      <c r="B154">
        <v>169</v>
      </c>
      <c r="C154">
        <v>4</v>
      </c>
      <c r="D154">
        <v>1</v>
      </c>
      <c r="E154">
        <v>3</v>
      </c>
      <c r="F154">
        <v>10.35571</v>
      </c>
      <c r="G154" t="s">
        <v>112</v>
      </c>
      <c r="I154">
        <v>163</v>
      </c>
      <c r="J154">
        <v>7</v>
      </c>
      <c r="K154">
        <v>5</v>
      </c>
      <c r="L154">
        <v>2</v>
      </c>
      <c r="M154">
        <v>12.47119</v>
      </c>
      <c r="N154" t="s">
        <v>235</v>
      </c>
    </row>
    <row r="155" spans="2:14">
      <c r="B155">
        <v>171</v>
      </c>
      <c r="C155">
        <v>3</v>
      </c>
      <c r="D155">
        <v>1</v>
      </c>
      <c r="E155">
        <v>2</v>
      </c>
      <c r="F155">
        <v>0</v>
      </c>
      <c r="G155" t="s">
        <v>782</v>
      </c>
      <c r="I155">
        <v>164</v>
      </c>
      <c r="J155">
        <v>7</v>
      </c>
      <c r="K155">
        <v>6</v>
      </c>
      <c r="L155">
        <v>1</v>
      </c>
      <c r="M155">
        <v>12.693580000000001</v>
      </c>
      <c r="N155" t="s">
        <v>95</v>
      </c>
    </row>
    <row r="156" spans="2:14">
      <c r="B156">
        <v>174</v>
      </c>
      <c r="C156">
        <v>3</v>
      </c>
      <c r="D156">
        <v>0</v>
      </c>
      <c r="E156">
        <v>3</v>
      </c>
      <c r="F156">
        <v>13.940670000000001</v>
      </c>
      <c r="G156" t="s">
        <v>783</v>
      </c>
      <c r="I156">
        <v>165</v>
      </c>
      <c r="J156">
        <v>7</v>
      </c>
      <c r="K156">
        <v>5</v>
      </c>
      <c r="L156">
        <v>2</v>
      </c>
      <c r="M156">
        <v>13.191079999999999</v>
      </c>
      <c r="N156" t="s">
        <v>145</v>
      </c>
    </row>
    <row r="157" spans="2:14">
      <c r="B157">
        <v>175</v>
      </c>
      <c r="C157">
        <v>3</v>
      </c>
      <c r="D157">
        <v>1</v>
      </c>
      <c r="E157">
        <v>2</v>
      </c>
      <c r="F157">
        <v>10.03378</v>
      </c>
      <c r="G157" t="s">
        <v>446</v>
      </c>
      <c r="I157">
        <v>166</v>
      </c>
      <c r="J157">
        <v>7</v>
      </c>
      <c r="K157">
        <v>3</v>
      </c>
      <c r="L157">
        <v>4</v>
      </c>
      <c r="M157">
        <v>13.371650000000001</v>
      </c>
      <c r="N157" t="s">
        <v>567</v>
      </c>
    </row>
    <row r="158" spans="2:14">
      <c r="B158">
        <v>177</v>
      </c>
      <c r="C158">
        <v>3</v>
      </c>
      <c r="D158">
        <v>1</v>
      </c>
      <c r="E158">
        <v>2</v>
      </c>
      <c r="F158">
        <v>10.24023</v>
      </c>
      <c r="G158" t="s">
        <v>106</v>
      </c>
      <c r="I158">
        <v>167</v>
      </c>
      <c r="J158">
        <v>7</v>
      </c>
      <c r="K158">
        <v>2</v>
      </c>
      <c r="L158">
        <v>5</v>
      </c>
      <c r="M158">
        <v>16.27854</v>
      </c>
      <c r="N158" t="s">
        <v>843</v>
      </c>
    </row>
    <row r="159" spans="2:14">
      <c r="B159">
        <v>178</v>
      </c>
      <c r="C159">
        <v>3</v>
      </c>
      <c r="D159">
        <v>1</v>
      </c>
      <c r="E159">
        <v>2</v>
      </c>
      <c r="F159">
        <v>7.8532099999999998</v>
      </c>
      <c r="G159" t="s">
        <v>405</v>
      </c>
      <c r="I159">
        <v>168</v>
      </c>
      <c r="J159">
        <v>7</v>
      </c>
      <c r="K159">
        <v>5</v>
      </c>
      <c r="L159">
        <v>2</v>
      </c>
      <c r="M159">
        <v>13.956619999999999</v>
      </c>
      <c r="N159" t="s">
        <v>219</v>
      </c>
    </row>
    <row r="160" spans="2:14">
      <c r="B160">
        <v>179</v>
      </c>
      <c r="C160">
        <v>3</v>
      </c>
      <c r="D160">
        <v>3</v>
      </c>
      <c r="E160">
        <v>0</v>
      </c>
      <c r="F160">
        <v>10.03378</v>
      </c>
      <c r="G160" t="s">
        <v>550</v>
      </c>
      <c r="I160">
        <v>171</v>
      </c>
      <c r="J160">
        <v>7</v>
      </c>
      <c r="K160">
        <v>2</v>
      </c>
      <c r="L160">
        <v>5</v>
      </c>
      <c r="M160">
        <v>13.578099999999999</v>
      </c>
      <c r="N160" t="s">
        <v>152</v>
      </c>
    </row>
    <row r="161" spans="2:14">
      <c r="B161">
        <v>180</v>
      </c>
      <c r="C161">
        <v>3</v>
      </c>
      <c r="D161">
        <v>2</v>
      </c>
      <c r="E161">
        <v>1</v>
      </c>
      <c r="F161">
        <v>13.940670000000001</v>
      </c>
      <c r="G161" t="s">
        <v>99</v>
      </c>
      <c r="I161">
        <v>172</v>
      </c>
      <c r="J161">
        <v>7</v>
      </c>
      <c r="K161">
        <v>2</v>
      </c>
      <c r="L161">
        <v>5</v>
      </c>
      <c r="M161">
        <v>0</v>
      </c>
      <c r="N161" t="s">
        <v>676</v>
      </c>
    </row>
    <row r="162" spans="2:14">
      <c r="B162">
        <v>181</v>
      </c>
      <c r="C162">
        <v>3</v>
      </c>
      <c r="D162">
        <v>2</v>
      </c>
      <c r="E162">
        <v>1</v>
      </c>
      <c r="F162">
        <v>9.3557100000000002</v>
      </c>
      <c r="G162" t="s">
        <v>95</v>
      </c>
      <c r="I162">
        <v>174</v>
      </c>
      <c r="J162">
        <v>7</v>
      </c>
      <c r="K162">
        <v>1</v>
      </c>
      <c r="L162">
        <v>6</v>
      </c>
      <c r="M162">
        <v>13.10862</v>
      </c>
      <c r="N162" t="s">
        <v>350</v>
      </c>
    </row>
    <row r="163" spans="2:14">
      <c r="B163">
        <v>182</v>
      </c>
      <c r="C163">
        <v>3</v>
      </c>
      <c r="D163">
        <v>1</v>
      </c>
      <c r="E163">
        <v>2</v>
      </c>
      <c r="F163">
        <v>11.35571</v>
      </c>
      <c r="G163" t="s">
        <v>784</v>
      </c>
      <c r="I163">
        <v>175</v>
      </c>
      <c r="J163">
        <v>7</v>
      </c>
      <c r="K163">
        <v>1</v>
      </c>
      <c r="L163">
        <v>6</v>
      </c>
      <c r="M163">
        <v>12.634690000000001</v>
      </c>
      <c r="N163" t="s">
        <v>184</v>
      </c>
    </row>
    <row r="164" spans="2:14">
      <c r="B164">
        <v>183</v>
      </c>
      <c r="C164">
        <v>3</v>
      </c>
      <c r="D164">
        <v>1</v>
      </c>
      <c r="E164">
        <v>2</v>
      </c>
      <c r="F164">
        <v>8.9864800000000002</v>
      </c>
      <c r="G164" t="s">
        <v>101</v>
      </c>
      <c r="I164">
        <v>177</v>
      </c>
      <c r="J164">
        <v>7</v>
      </c>
      <c r="K164">
        <v>2</v>
      </c>
      <c r="L164">
        <v>5</v>
      </c>
      <c r="M164">
        <v>17.27854</v>
      </c>
      <c r="N164" t="s">
        <v>395</v>
      </c>
    </row>
    <row r="165" spans="2:14">
      <c r="B165">
        <v>184</v>
      </c>
      <c r="C165">
        <v>3</v>
      </c>
      <c r="D165">
        <v>2</v>
      </c>
      <c r="E165">
        <v>1</v>
      </c>
      <c r="F165">
        <v>12.940670000000001</v>
      </c>
      <c r="G165" t="s">
        <v>115</v>
      </c>
      <c r="I165">
        <v>178</v>
      </c>
      <c r="J165">
        <v>7</v>
      </c>
      <c r="K165">
        <v>5</v>
      </c>
      <c r="L165">
        <v>2</v>
      </c>
      <c r="M165">
        <v>0</v>
      </c>
      <c r="N165" t="s">
        <v>844</v>
      </c>
    </row>
    <row r="166" spans="2:14">
      <c r="B166">
        <v>185</v>
      </c>
      <c r="C166">
        <v>3</v>
      </c>
      <c r="D166">
        <v>1</v>
      </c>
      <c r="E166">
        <v>2</v>
      </c>
      <c r="F166">
        <v>12.940670000000001</v>
      </c>
      <c r="G166" t="s">
        <v>785</v>
      </c>
      <c r="I166">
        <v>179</v>
      </c>
      <c r="J166">
        <v>7</v>
      </c>
      <c r="K166">
        <v>0</v>
      </c>
      <c r="L166">
        <v>7</v>
      </c>
      <c r="M166">
        <v>0</v>
      </c>
      <c r="N166" t="s">
        <v>845</v>
      </c>
    </row>
    <row r="167" spans="2:14">
      <c r="B167">
        <v>186</v>
      </c>
      <c r="C167">
        <v>3</v>
      </c>
      <c r="D167">
        <v>0</v>
      </c>
      <c r="E167">
        <v>3</v>
      </c>
      <c r="F167">
        <v>8.2968200000000003</v>
      </c>
      <c r="G167" t="s">
        <v>148</v>
      </c>
      <c r="I167">
        <v>181</v>
      </c>
      <c r="J167">
        <v>7</v>
      </c>
      <c r="K167">
        <v>6</v>
      </c>
      <c r="L167">
        <v>1</v>
      </c>
      <c r="M167">
        <v>13.956619999999999</v>
      </c>
      <c r="N167" t="s">
        <v>846</v>
      </c>
    </row>
    <row r="168" spans="2:14">
      <c r="B168">
        <v>187</v>
      </c>
      <c r="C168">
        <v>3</v>
      </c>
      <c r="D168">
        <v>2</v>
      </c>
      <c r="E168">
        <v>1</v>
      </c>
      <c r="F168">
        <v>7.5483599999999997</v>
      </c>
      <c r="G168" t="s">
        <v>261</v>
      </c>
      <c r="I168">
        <v>182</v>
      </c>
      <c r="J168">
        <v>7</v>
      </c>
      <c r="K168">
        <v>6</v>
      </c>
      <c r="L168">
        <v>1</v>
      </c>
      <c r="M168">
        <v>17.27854</v>
      </c>
      <c r="N168" t="s">
        <v>847</v>
      </c>
    </row>
    <row r="169" spans="2:14">
      <c r="B169">
        <v>188</v>
      </c>
      <c r="C169">
        <v>3</v>
      </c>
      <c r="D169">
        <v>2</v>
      </c>
      <c r="E169">
        <v>1</v>
      </c>
      <c r="F169">
        <v>7.4812399999999997</v>
      </c>
      <c r="G169" t="s">
        <v>258</v>
      </c>
      <c r="I169">
        <v>183</v>
      </c>
      <c r="J169">
        <v>7</v>
      </c>
      <c r="K169">
        <v>2</v>
      </c>
      <c r="L169">
        <v>5</v>
      </c>
      <c r="M169">
        <v>15.693580000000001</v>
      </c>
      <c r="N169" t="s">
        <v>848</v>
      </c>
    </row>
    <row r="170" spans="2:14">
      <c r="B170">
        <v>189</v>
      </c>
      <c r="C170">
        <v>3</v>
      </c>
      <c r="D170">
        <v>1</v>
      </c>
      <c r="E170">
        <v>2</v>
      </c>
      <c r="F170">
        <v>12.35571</v>
      </c>
      <c r="G170" t="s">
        <v>40</v>
      </c>
      <c r="I170">
        <v>184</v>
      </c>
      <c r="J170">
        <v>7</v>
      </c>
      <c r="K170">
        <v>6</v>
      </c>
      <c r="L170">
        <v>1</v>
      </c>
      <c r="M170">
        <v>12.069089999999999</v>
      </c>
      <c r="N170" t="s">
        <v>176</v>
      </c>
    </row>
    <row r="171" spans="2:14">
      <c r="B171">
        <v>190</v>
      </c>
      <c r="C171">
        <v>3</v>
      </c>
      <c r="D171">
        <v>1</v>
      </c>
      <c r="E171">
        <v>2</v>
      </c>
      <c r="F171">
        <v>8.7707499999999996</v>
      </c>
      <c r="G171" t="s">
        <v>281</v>
      </c>
      <c r="I171">
        <v>185</v>
      </c>
      <c r="J171">
        <v>7</v>
      </c>
      <c r="K171">
        <v>0</v>
      </c>
      <c r="L171">
        <v>7</v>
      </c>
      <c r="M171">
        <v>15.693580000000001</v>
      </c>
      <c r="N171" t="s">
        <v>849</v>
      </c>
    </row>
    <row r="172" spans="2:14">
      <c r="B172">
        <v>191</v>
      </c>
      <c r="C172">
        <v>3</v>
      </c>
      <c r="D172">
        <v>3</v>
      </c>
      <c r="E172">
        <v>0</v>
      </c>
      <c r="F172">
        <v>12.940670000000001</v>
      </c>
      <c r="G172" t="s">
        <v>786</v>
      </c>
      <c r="I172">
        <v>186</v>
      </c>
      <c r="J172">
        <v>7</v>
      </c>
      <c r="K172">
        <v>2</v>
      </c>
      <c r="L172">
        <v>5</v>
      </c>
      <c r="M172">
        <v>12.956619999999999</v>
      </c>
      <c r="N172" t="s">
        <v>760</v>
      </c>
    </row>
    <row r="173" spans="2:14">
      <c r="B173">
        <v>192</v>
      </c>
      <c r="C173">
        <v>3</v>
      </c>
      <c r="D173">
        <v>0</v>
      </c>
      <c r="E173">
        <v>3</v>
      </c>
      <c r="F173">
        <v>10.61875</v>
      </c>
      <c r="G173" t="s">
        <v>787</v>
      </c>
      <c r="I173">
        <v>187</v>
      </c>
      <c r="J173">
        <v>7</v>
      </c>
      <c r="K173">
        <v>2</v>
      </c>
      <c r="L173">
        <v>5</v>
      </c>
      <c r="M173">
        <v>14.693580000000001</v>
      </c>
      <c r="N173" t="s">
        <v>38</v>
      </c>
    </row>
    <row r="174" spans="2:14">
      <c r="B174">
        <v>193</v>
      </c>
      <c r="C174">
        <v>3</v>
      </c>
      <c r="D174">
        <v>3</v>
      </c>
      <c r="E174">
        <v>0</v>
      </c>
      <c r="F174">
        <v>10.77075</v>
      </c>
      <c r="G174" t="s">
        <v>146</v>
      </c>
      <c r="I174">
        <v>188</v>
      </c>
      <c r="J174">
        <v>7</v>
      </c>
      <c r="K174">
        <v>4</v>
      </c>
      <c r="L174">
        <v>3</v>
      </c>
      <c r="M174">
        <v>13.956619999999999</v>
      </c>
      <c r="N174" t="s">
        <v>850</v>
      </c>
    </row>
    <row r="175" spans="2:14">
      <c r="B175">
        <v>194</v>
      </c>
      <c r="C175">
        <v>3</v>
      </c>
      <c r="D175">
        <v>3</v>
      </c>
      <c r="E175">
        <v>0</v>
      </c>
      <c r="F175">
        <v>13.940670000000001</v>
      </c>
      <c r="G175" t="s">
        <v>525</v>
      </c>
      <c r="I175">
        <v>189</v>
      </c>
      <c r="J175">
        <v>7</v>
      </c>
      <c r="K175">
        <v>2</v>
      </c>
      <c r="L175">
        <v>5</v>
      </c>
      <c r="M175">
        <v>14.956619999999999</v>
      </c>
      <c r="N175" t="s">
        <v>196</v>
      </c>
    </row>
    <row r="176" spans="2:14">
      <c r="B176">
        <v>195</v>
      </c>
      <c r="C176">
        <v>3</v>
      </c>
      <c r="D176">
        <v>2</v>
      </c>
      <c r="E176">
        <v>1</v>
      </c>
      <c r="F176">
        <v>9.9406700000000008</v>
      </c>
      <c r="G176" t="s">
        <v>788</v>
      </c>
      <c r="I176">
        <v>190</v>
      </c>
      <c r="J176">
        <v>7</v>
      </c>
      <c r="K176">
        <v>5</v>
      </c>
      <c r="L176">
        <v>2</v>
      </c>
      <c r="M176">
        <v>16.27854</v>
      </c>
      <c r="N176" t="s">
        <v>401</v>
      </c>
    </row>
    <row r="177" spans="2:14">
      <c r="B177">
        <v>199</v>
      </c>
      <c r="C177">
        <v>3</v>
      </c>
      <c r="D177">
        <v>0</v>
      </c>
      <c r="E177">
        <v>3</v>
      </c>
      <c r="F177">
        <v>11.940670000000001</v>
      </c>
      <c r="G177" t="s">
        <v>789</v>
      </c>
      <c r="I177">
        <v>191</v>
      </c>
      <c r="J177">
        <v>7</v>
      </c>
      <c r="K177">
        <v>5</v>
      </c>
      <c r="L177">
        <v>2</v>
      </c>
      <c r="M177">
        <v>0</v>
      </c>
      <c r="N177" t="s">
        <v>802</v>
      </c>
    </row>
    <row r="178" spans="2:14">
      <c r="B178">
        <v>200</v>
      </c>
      <c r="C178">
        <v>3</v>
      </c>
      <c r="D178">
        <v>2</v>
      </c>
      <c r="E178">
        <v>1</v>
      </c>
      <c r="F178">
        <v>13.940670000000001</v>
      </c>
      <c r="G178" t="s">
        <v>596</v>
      </c>
      <c r="I178">
        <v>193</v>
      </c>
      <c r="J178">
        <v>7</v>
      </c>
      <c r="K178">
        <v>0</v>
      </c>
      <c r="L178">
        <v>7</v>
      </c>
      <c r="M178">
        <v>0</v>
      </c>
      <c r="N178" t="s">
        <v>851</v>
      </c>
    </row>
    <row r="179" spans="2:14">
      <c r="B179">
        <v>201</v>
      </c>
      <c r="C179">
        <v>3</v>
      </c>
      <c r="D179">
        <v>0</v>
      </c>
      <c r="E179">
        <v>3</v>
      </c>
      <c r="F179">
        <v>9.6187500000000004</v>
      </c>
      <c r="G179" t="s">
        <v>790</v>
      </c>
      <c r="I179">
        <v>194</v>
      </c>
      <c r="J179">
        <v>7</v>
      </c>
      <c r="K179">
        <v>5</v>
      </c>
      <c r="L179">
        <v>2</v>
      </c>
      <c r="M179">
        <v>13.371650000000001</v>
      </c>
      <c r="N179" t="s">
        <v>499</v>
      </c>
    </row>
    <row r="180" spans="2:14">
      <c r="B180">
        <v>202</v>
      </c>
      <c r="C180">
        <v>3</v>
      </c>
      <c r="D180">
        <v>1</v>
      </c>
      <c r="E180">
        <v>2</v>
      </c>
      <c r="F180">
        <v>8.9864800000000002</v>
      </c>
      <c r="G180" t="s">
        <v>216</v>
      </c>
      <c r="I180">
        <v>195</v>
      </c>
      <c r="J180">
        <v>7</v>
      </c>
      <c r="K180">
        <v>5</v>
      </c>
      <c r="L180">
        <v>2</v>
      </c>
      <c r="M180">
        <v>17.27854</v>
      </c>
      <c r="N180" t="s">
        <v>500</v>
      </c>
    </row>
    <row r="181" spans="2:14">
      <c r="B181">
        <v>204</v>
      </c>
      <c r="C181">
        <v>3</v>
      </c>
      <c r="D181">
        <v>2</v>
      </c>
      <c r="E181">
        <v>1</v>
      </c>
      <c r="F181">
        <v>0</v>
      </c>
      <c r="G181" t="s">
        <v>791</v>
      </c>
      <c r="I181">
        <v>197</v>
      </c>
      <c r="J181">
        <v>6</v>
      </c>
      <c r="K181">
        <v>5</v>
      </c>
      <c r="L181">
        <v>1</v>
      </c>
      <c r="M181">
        <v>0</v>
      </c>
      <c r="N181" t="s">
        <v>852</v>
      </c>
    </row>
    <row r="182" spans="2:14">
      <c r="B182">
        <v>207</v>
      </c>
      <c r="C182">
        <v>3</v>
      </c>
      <c r="D182">
        <v>1</v>
      </c>
      <c r="E182">
        <v>2</v>
      </c>
      <c r="F182">
        <v>8.8962800000000009</v>
      </c>
      <c r="G182" t="s">
        <v>245</v>
      </c>
      <c r="I182">
        <v>198</v>
      </c>
      <c r="J182">
        <v>6</v>
      </c>
      <c r="K182">
        <v>2</v>
      </c>
      <c r="L182">
        <v>4</v>
      </c>
      <c r="M182">
        <v>12.198169999999999</v>
      </c>
      <c r="N182" t="s">
        <v>655</v>
      </c>
    </row>
    <row r="183" spans="2:14">
      <c r="B183">
        <v>209</v>
      </c>
      <c r="C183">
        <v>3</v>
      </c>
      <c r="D183">
        <v>3</v>
      </c>
      <c r="E183">
        <v>0</v>
      </c>
      <c r="F183">
        <v>9.8532100000000007</v>
      </c>
      <c r="G183" t="s">
        <v>792</v>
      </c>
      <c r="I183">
        <v>200</v>
      </c>
      <c r="J183">
        <v>6</v>
      </c>
      <c r="K183">
        <v>3</v>
      </c>
      <c r="L183">
        <v>3</v>
      </c>
      <c r="M183">
        <v>10.96869</v>
      </c>
      <c r="N183" t="s">
        <v>180</v>
      </c>
    </row>
    <row r="184" spans="2:14">
      <c r="B184">
        <v>210</v>
      </c>
      <c r="C184">
        <v>3</v>
      </c>
      <c r="D184">
        <v>1</v>
      </c>
      <c r="E184">
        <v>2</v>
      </c>
      <c r="F184">
        <v>9.7707499999999996</v>
      </c>
      <c r="G184" t="s">
        <v>793</v>
      </c>
      <c r="I184">
        <v>202</v>
      </c>
      <c r="J184">
        <v>6</v>
      </c>
      <c r="K184">
        <v>6</v>
      </c>
      <c r="L184">
        <v>0</v>
      </c>
      <c r="M184">
        <v>12.056150000000001</v>
      </c>
      <c r="N184" t="s">
        <v>498</v>
      </c>
    </row>
    <row r="185" spans="2:14">
      <c r="B185">
        <v>211</v>
      </c>
      <c r="C185">
        <v>3</v>
      </c>
      <c r="D185">
        <v>1</v>
      </c>
      <c r="E185">
        <v>2</v>
      </c>
      <c r="F185">
        <v>10.133319999999999</v>
      </c>
      <c r="G185" t="s">
        <v>794</v>
      </c>
      <c r="I185">
        <v>203</v>
      </c>
      <c r="J185">
        <v>6</v>
      </c>
      <c r="K185">
        <v>1</v>
      </c>
      <c r="L185">
        <v>5</v>
      </c>
      <c r="M185">
        <v>12.80822</v>
      </c>
      <c r="N185" t="s">
        <v>271</v>
      </c>
    </row>
    <row r="186" spans="2:14">
      <c r="B186">
        <v>215</v>
      </c>
      <c r="C186">
        <v>3</v>
      </c>
      <c r="D186">
        <v>3</v>
      </c>
      <c r="E186">
        <v>0</v>
      </c>
      <c r="F186">
        <v>9.8532100000000007</v>
      </c>
      <c r="G186" t="s">
        <v>592</v>
      </c>
      <c r="I186">
        <v>204</v>
      </c>
      <c r="J186">
        <v>6</v>
      </c>
      <c r="K186">
        <v>5</v>
      </c>
      <c r="L186">
        <v>1</v>
      </c>
      <c r="M186">
        <v>0</v>
      </c>
      <c r="N186" t="s">
        <v>853</v>
      </c>
    </row>
    <row r="187" spans="2:14">
      <c r="B187">
        <v>216</v>
      </c>
      <c r="C187">
        <v>3</v>
      </c>
      <c r="D187">
        <v>3</v>
      </c>
      <c r="E187">
        <v>0</v>
      </c>
      <c r="F187">
        <v>13.940670000000001</v>
      </c>
      <c r="G187" t="s">
        <v>795</v>
      </c>
      <c r="I187">
        <v>206</v>
      </c>
      <c r="J187">
        <v>6</v>
      </c>
      <c r="K187">
        <v>3</v>
      </c>
      <c r="L187">
        <v>3</v>
      </c>
      <c r="M187">
        <v>14.248799999999999</v>
      </c>
      <c r="N187" t="s">
        <v>120</v>
      </c>
    </row>
    <row r="188" spans="2:14">
      <c r="B188">
        <v>217</v>
      </c>
      <c r="C188">
        <v>3</v>
      </c>
      <c r="D188">
        <v>2</v>
      </c>
      <c r="E188">
        <v>1</v>
      </c>
      <c r="F188">
        <v>8.8532100000000007</v>
      </c>
      <c r="G188" t="s">
        <v>65</v>
      </c>
      <c r="I188">
        <v>209</v>
      </c>
      <c r="J188">
        <v>6</v>
      </c>
      <c r="K188">
        <v>3</v>
      </c>
      <c r="L188">
        <v>3</v>
      </c>
      <c r="M188">
        <v>0</v>
      </c>
      <c r="N188" t="s">
        <v>854</v>
      </c>
    </row>
    <row r="189" spans="2:14">
      <c r="B189">
        <v>218</v>
      </c>
      <c r="C189">
        <v>3</v>
      </c>
      <c r="D189">
        <v>1</v>
      </c>
      <c r="E189">
        <v>2</v>
      </c>
      <c r="F189">
        <v>11.940670000000001</v>
      </c>
      <c r="G189" t="s">
        <v>796</v>
      </c>
      <c r="I189">
        <v>210</v>
      </c>
      <c r="J189">
        <v>6</v>
      </c>
      <c r="K189">
        <v>4</v>
      </c>
      <c r="L189">
        <v>2</v>
      </c>
      <c r="M189">
        <v>9.8564799999999995</v>
      </c>
      <c r="N189" t="s">
        <v>855</v>
      </c>
    </row>
    <row r="190" spans="2:14">
      <c r="B190">
        <v>219</v>
      </c>
      <c r="C190">
        <v>3</v>
      </c>
      <c r="D190">
        <v>3</v>
      </c>
      <c r="E190">
        <v>0</v>
      </c>
      <c r="F190">
        <v>12.35571</v>
      </c>
      <c r="G190" t="s">
        <v>797</v>
      </c>
      <c r="I190">
        <v>211</v>
      </c>
      <c r="J190">
        <v>6</v>
      </c>
      <c r="K190">
        <v>1</v>
      </c>
      <c r="L190">
        <v>5</v>
      </c>
      <c r="M190">
        <v>16.056149999999999</v>
      </c>
      <c r="N190" t="s">
        <v>856</v>
      </c>
    </row>
    <row r="191" spans="2:14">
      <c r="B191">
        <v>220</v>
      </c>
      <c r="C191">
        <v>3</v>
      </c>
      <c r="D191">
        <v>3</v>
      </c>
      <c r="E191">
        <v>0</v>
      </c>
      <c r="F191">
        <v>10.133319999999999</v>
      </c>
      <c r="G191" t="s">
        <v>798</v>
      </c>
      <c r="I191">
        <v>212</v>
      </c>
      <c r="J191">
        <v>6</v>
      </c>
      <c r="K191">
        <v>0</v>
      </c>
      <c r="L191">
        <v>6</v>
      </c>
      <c r="M191">
        <v>13.248799999999999</v>
      </c>
      <c r="N191" t="s">
        <v>82</v>
      </c>
    </row>
    <row r="192" spans="2:14">
      <c r="B192">
        <v>222</v>
      </c>
      <c r="C192">
        <v>3</v>
      </c>
      <c r="D192">
        <v>1</v>
      </c>
      <c r="E192">
        <v>2</v>
      </c>
      <c r="F192">
        <v>13.940670000000001</v>
      </c>
      <c r="G192" t="s">
        <v>799</v>
      </c>
      <c r="I192">
        <v>213</v>
      </c>
      <c r="J192">
        <v>6</v>
      </c>
      <c r="K192">
        <v>1</v>
      </c>
      <c r="L192">
        <v>5</v>
      </c>
      <c r="M192">
        <v>16.056149999999999</v>
      </c>
      <c r="N192" t="s">
        <v>103</v>
      </c>
    </row>
    <row r="193" spans="2:14">
      <c r="B193">
        <v>223</v>
      </c>
      <c r="C193">
        <v>3</v>
      </c>
      <c r="D193">
        <v>0</v>
      </c>
      <c r="E193">
        <v>3</v>
      </c>
      <c r="F193">
        <v>6.8532099999999998</v>
      </c>
      <c r="G193" t="s">
        <v>73</v>
      </c>
      <c r="I193">
        <v>214</v>
      </c>
      <c r="J193">
        <v>6</v>
      </c>
      <c r="K193">
        <v>3</v>
      </c>
      <c r="L193">
        <v>3</v>
      </c>
      <c r="M193">
        <v>11.80822</v>
      </c>
      <c r="N193" t="s">
        <v>278</v>
      </c>
    </row>
    <row r="194" spans="2:14">
      <c r="B194">
        <v>226</v>
      </c>
      <c r="C194">
        <v>3</v>
      </c>
      <c r="D194">
        <v>2</v>
      </c>
      <c r="E194">
        <v>1</v>
      </c>
      <c r="F194">
        <v>9.6927500000000002</v>
      </c>
      <c r="G194" t="s">
        <v>526</v>
      </c>
      <c r="I194">
        <v>215</v>
      </c>
      <c r="J194">
        <v>6</v>
      </c>
      <c r="K194">
        <v>4</v>
      </c>
      <c r="L194">
        <v>2</v>
      </c>
      <c r="M194">
        <v>12.734220000000001</v>
      </c>
      <c r="N194" t="s">
        <v>365</v>
      </c>
    </row>
    <row r="195" spans="2:14">
      <c r="B195">
        <v>228</v>
      </c>
      <c r="C195">
        <v>3</v>
      </c>
      <c r="D195">
        <v>3</v>
      </c>
      <c r="E195">
        <v>0</v>
      </c>
      <c r="F195">
        <v>0</v>
      </c>
      <c r="G195" t="s">
        <v>800</v>
      </c>
      <c r="I195">
        <v>216</v>
      </c>
      <c r="J195">
        <v>6</v>
      </c>
      <c r="K195">
        <v>4</v>
      </c>
      <c r="L195">
        <v>2</v>
      </c>
      <c r="M195">
        <v>0</v>
      </c>
      <c r="N195" t="s">
        <v>857</v>
      </c>
    </row>
    <row r="196" spans="2:14">
      <c r="B196">
        <v>231</v>
      </c>
      <c r="C196">
        <v>3</v>
      </c>
      <c r="D196">
        <v>2</v>
      </c>
      <c r="E196">
        <v>1</v>
      </c>
      <c r="F196">
        <v>9.4812399999999997</v>
      </c>
      <c r="G196" t="s">
        <v>289</v>
      </c>
      <c r="I196">
        <v>217</v>
      </c>
      <c r="J196">
        <v>6</v>
      </c>
      <c r="K196">
        <v>4</v>
      </c>
      <c r="L196">
        <v>2</v>
      </c>
      <c r="M196">
        <v>0</v>
      </c>
      <c r="N196" t="s">
        <v>858</v>
      </c>
    </row>
    <row r="197" spans="2:14">
      <c r="B197">
        <v>233</v>
      </c>
      <c r="C197">
        <v>3</v>
      </c>
      <c r="D197">
        <v>2</v>
      </c>
      <c r="E197">
        <v>1</v>
      </c>
      <c r="F197">
        <v>0</v>
      </c>
      <c r="G197" t="s">
        <v>801</v>
      </c>
      <c r="I197">
        <v>219</v>
      </c>
      <c r="J197">
        <v>6</v>
      </c>
      <c r="K197">
        <v>3</v>
      </c>
      <c r="L197">
        <v>3</v>
      </c>
      <c r="M197">
        <v>11.50156</v>
      </c>
      <c r="N197" t="s">
        <v>83</v>
      </c>
    </row>
    <row r="198" spans="2:14">
      <c r="B198">
        <v>234</v>
      </c>
      <c r="C198">
        <v>3</v>
      </c>
      <c r="D198">
        <v>2</v>
      </c>
      <c r="E198">
        <v>1</v>
      </c>
      <c r="F198">
        <v>12.940670000000001</v>
      </c>
      <c r="G198" t="s">
        <v>401</v>
      </c>
      <c r="I198">
        <v>220</v>
      </c>
      <c r="J198">
        <v>6</v>
      </c>
      <c r="K198">
        <v>4</v>
      </c>
      <c r="L198">
        <v>2</v>
      </c>
      <c r="M198">
        <v>13.056150000000001</v>
      </c>
      <c r="N198" t="s">
        <v>533</v>
      </c>
    </row>
    <row r="199" spans="2:14">
      <c r="B199">
        <v>235</v>
      </c>
      <c r="C199">
        <v>3</v>
      </c>
      <c r="D199">
        <v>2</v>
      </c>
      <c r="E199">
        <v>1</v>
      </c>
      <c r="F199">
        <v>0</v>
      </c>
      <c r="G199" t="s">
        <v>802</v>
      </c>
      <c r="I199">
        <v>221</v>
      </c>
      <c r="J199">
        <v>6</v>
      </c>
      <c r="K199">
        <v>4</v>
      </c>
      <c r="L199">
        <v>2</v>
      </c>
      <c r="M199">
        <v>15.47119</v>
      </c>
      <c r="N199" t="s">
        <v>859</v>
      </c>
    </row>
    <row r="200" spans="2:14">
      <c r="B200">
        <v>237</v>
      </c>
      <c r="C200">
        <v>3</v>
      </c>
      <c r="D200">
        <v>2</v>
      </c>
      <c r="E200">
        <v>1</v>
      </c>
      <c r="F200">
        <v>12.35571</v>
      </c>
      <c r="G200" t="s">
        <v>128</v>
      </c>
      <c r="I200">
        <v>222</v>
      </c>
      <c r="J200">
        <v>6</v>
      </c>
      <c r="K200">
        <v>3</v>
      </c>
      <c r="L200">
        <v>3</v>
      </c>
      <c r="M200">
        <v>11.886229999999999</v>
      </c>
      <c r="N200" t="s">
        <v>451</v>
      </c>
    </row>
    <row r="201" spans="2:14">
      <c r="B201">
        <v>238</v>
      </c>
      <c r="C201">
        <v>3</v>
      </c>
      <c r="D201">
        <v>2</v>
      </c>
      <c r="E201">
        <v>1</v>
      </c>
      <c r="F201">
        <v>13.940670000000001</v>
      </c>
      <c r="G201" t="s">
        <v>138</v>
      </c>
      <c r="I201">
        <v>223</v>
      </c>
      <c r="J201">
        <v>6</v>
      </c>
      <c r="K201">
        <v>4</v>
      </c>
      <c r="L201">
        <v>2</v>
      </c>
      <c r="M201">
        <v>16.056149999999999</v>
      </c>
      <c r="N201" t="s">
        <v>860</v>
      </c>
    </row>
    <row r="202" spans="2:14">
      <c r="B202">
        <v>239</v>
      </c>
      <c r="C202">
        <v>3</v>
      </c>
      <c r="D202">
        <v>1</v>
      </c>
      <c r="E202">
        <v>2</v>
      </c>
      <c r="F202">
        <v>12.35571</v>
      </c>
      <c r="G202" t="s">
        <v>803</v>
      </c>
      <c r="I202">
        <v>224</v>
      </c>
      <c r="J202">
        <v>6</v>
      </c>
      <c r="K202">
        <v>2</v>
      </c>
      <c r="L202">
        <v>4</v>
      </c>
      <c r="M202">
        <v>12.886229999999999</v>
      </c>
      <c r="N202" t="s">
        <v>622</v>
      </c>
    </row>
    <row r="203" spans="2:14">
      <c r="B203">
        <v>240</v>
      </c>
      <c r="C203">
        <v>3</v>
      </c>
      <c r="D203">
        <v>2</v>
      </c>
      <c r="E203">
        <v>1</v>
      </c>
      <c r="F203">
        <v>0</v>
      </c>
      <c r="G203" t="s">
        <v>804</v>
      </c>
      <c r="I203">
        <v>226</v>
      </c>
      <c r="J203">
        <v>6</v>
      </c>
      <c r="K203">
        <v>6</v>
      </c>
      <c r="L203">
        <v>0</v>
      </c>
      <c r="M203">
        <v>13.596719999999999</v>
      </c>
      <c r="N203" t="s">
        <v>717</v>
      </c>
    </row>
    <row r="204" spans="2:14">
      <c r="B204">
        <v>241</v>
      </c>
      <c r="C204">
        <v>3</v>
      </c>
      <c r="D204">
        <v>2</v>
      </c>
      <c r="E204">
        <v>1</v>
      </c>
      <c r="F204">
        <v>0</v>
      </c>
      <c r="G204" t="s">
        <v>805</v>
      </c>
      <c r="I204">
        <v>227</v>
      </c>
      <c r="J204">
        <v>6</v>
      </c>
      <c r="K204">
        <v>1</v>
      </c>
      <c r="L204">
        <v>5</v>
      </c>
      <c r="M204">
        <v>13.596719999999999</v>
      </c>
      <c r="N204" t="s">
        <v>861</v>
      </c>
    </row>
    <row r="205" spans="2:14">
      <c r="B205">
        <v>242</v>
      </c>
      <c r="C205">
        <v>3</v>
      </c>
      <c r="D205">
        <v>3</v>
      </c>
      <c r="E205">
        <v>0</v>
      </c>
      <c r="F205">
        <v>9.6187500000000004</v>
      </c>
      <c r="G205" t="s">
        <v>806</v>
      </c>
      <c r="I205">
        <v>228</v>
      </c>
      <c r="J205">
        <v>6</v>
      </c>
      <c r="K205">
        <v>1</v>
      </c>
      <c r="L205">
        <v>5</v>
      </c>
      <c r="M205">
        <v>0</v>
      </c>
      <c r="N205" t="s">
        <v>777</v>
      </c>
    </row>
    <row r="206" spans="2:14">
      <c r="B206">
        <v>249</v>
      </c>
      <c r="C206">
        <v>3</v>
      </c>
      <c r="D206">
        <v>2</v>
      </c>
      <c r="E206">
        <v>1</v>
      </c>
      <c r="F206">
        <v>13.940670000000001</v>
      </c>
      <c r="G206" t="s">
        <v>500</v>
      </c>
      <c r="I206">
        <v>229</v>
      </c>
      <c r="J206">
        <v>6</v>
      </c>
      <c r="K206">
        <v>5</v>
      </c>
      <c r="L206">
        <v>1</v>
      </c>
      <c r="M206">
        <v>13.056150000000001</v>
      </c>
      <c r="N206" t="s">
        <v>114</v>
      </c>
    </row>
    <row r="207" spans="2:14">
      <c r="B207">
        <v>252</v>
      </c>
      <c r="C207">
        <v>3</v>
      </c>
      <c r="D207">
        <v>2</v>
      </c>
      <c r="E207">
        <v>1</v>
      </c>
      <c r="F207">
        <v>9.9406700000000008</v>
      </c>
      <c r="G207" t="s">
        <v>114</v>
      </c>
      <c r="I207">
        <v>230</v>
      </c>
      <c r="J207">
        <v>6</v>
      </c>
      <c r="K207">
        <v>5</v>
      </c>
      <c r="L207">
        <v>1</v>
      </c>
      <c r="M207">
        <v>17.056149999999999</v>
      </c>
      <c r="N207" t="s">
        <v>862</v>
      </c>
    </row>
    <row r="208" spans="2:14">
      <c r="B208">
        <v>254</v>
      </c>
      <c r="C208">
        <v>3</v>
      </c>
      <c r="D208">
        <v>0</v>
      </c>
      <c r="E208">
        <v>3</v>
      </c>
      <c r="F208">
        <v>13.940670000000001</v>
      </c>
      <c r="G208" t="s">
        <v>807</v>
      </c>
      <c r="I208">
        <v>231</v>
      </c>
      <c r="J208">
        <v>6</v>
      </c>
      <c r="K208">
        <v>4</v>
      </c>
      <c r="L208">
        <v>2</v>
      </c>
      <c r="M208">
        <v>0</v>
      </c>
      <c r="N208" t="s">
        <v>502</v>
      </c>
    </row>
    <row r="209" spans="9:14">
      <c r="I209">
        <v>232</v>
      </c>
      <c r="J209">
        <v>6</v>
      </c>
      <c r="K209">
        <v>0</v>
      </c>
      <c r="L209">
        <v>6</v>
      </c>
      <c r="M209">
        <v>14.734220000000001</v>
      </c>
      <c r="N209" t="s">
        <v>863</v>
      </c>
    </row>
    <row r="210" spans="9:14">
      <c r="I210">
        <v>233</v>
      </c>
      <c r="J210">
        <v>6</v>
      </c>
      <c r="K210">
        <v>2</v>
      </c>
      <c r="L210">
        <v>4</v>
      </c>
      <c r="M210">
        <v>13.886229999999999</v>
      </c>
      <c r="N210" t="s">
        <v>194</v>
      </c>
    </row>
    <row r="211" spans="9:14">
      <c r="I211">
        <v>235</v>
      </c>
      <c r="J211">
        <v>5</v>
      </c>
      <c r="K211">
        <v>3</v>
      </c>
      <c r="L211">
        <v>2</v>
      </c>
      <c r="M211">
        <v>11.74872</v>
      </c>
      <c r="N211" t="s">
        <v>813</v>
      </c>
    </row>
    <row r="212" spans="9:14">
      <c r="I212">
        <v>236</v>
      </c>
      <c r="J212">
        <v>5</v>
      </c>
      <c r="K212">
        <v>0</v>
      </c>
      <c r="L212">
        <v>5</v>
      </c>
      <c r="M212">
        <v>12.79312</v>
      </c>
      <c r="N212" t="s">
        <v>773</v>
      </c>
    </row>
    <row r="213" spans="9:14">
      <c r="I213">
        <v>237</v>
      </c>
      <c r="J213">
        <v>5</v>
      </c>
      <c r="K213">
        <v>2</v>
      </c>
      <c r="L213">
        <v>3</v>
      </c>
      <c r="M213">
        <v>12.333679999999999</v>
      </c>
      <c r="N213" t="s">
        <v>864</v>
      </c>
    </row>
    <row r="214" spans="9:14">
      <c r="I214">
        <v>239</v>
      </c>
      <c r="J214">
        <v>5</v>
      </c>
      <c r="K214">
        <v>2</v>
      </c>
      <c r="L214">
        <v>3</v>
      </c>
      <c r="M214">
        <v>0</v>
      </c>
      <c r="N214" t="s">
        <v>865</v>
      </c>
    </row>
    <row r="215" spans="9:14">
      <c r="I215">
        <v>240</v>
      </c>
      <c r="J215">
        <v>5</v>
      </c>
      <c r="K215">
        <v>2</v>
      </c>
      <c r="L215">
        <v>3</v>
      </c>
      <c r="M215">
        <v>13.333679999999999</v>
      </c>
      <c r="N215" t="s">
        <v>758</v>
      </c>
    </row>
    <row r="216" spans="9:14">
      <c r="I216">
        <v>241</v>
      </c>
      <c r="J216">
        <v>5</v>
      </c>
      <c r="K216">
        <v>4</v>
      </c>
      <c r="L216">
        <v>1</v>
      </c>
      <c r="M216">
        <v>10.985760000000001</v>
      </c>
      <c r="N216" t="s">
        <v>273</v>
      </c>
    </row>
    <row r="217" spans="9:14">
      <c r="I217">
        <v>243</v>
      </c>
      <c r="J217">
        <v>5</v>
      </c>
      <c r="K217">
        <v>2</v>
      </c>
      <c r="L217">
        <v>3</v>
      </c>
      <c r="M217">
        <v>12.70565</v>
      </c>
      <c r="N217" t="s">
        <v>300</v>
      </c>
    </row>
    <row r="218" spans="9:14">
      <c r="I218">
        <v>244</v>
      </c>
      <c r="J218">
        <v>5</v>
      </c>
      <c r="K218">
        <v>1</v>
      </c>
      <c r="L218">
        <v>4</v>
      </c>
      <c r="M218">
        <v>16.793119999999998</v>
      </c>
      <c r="N218" t="s">
        <v>766</v>
      </c>
    </row>
    <row r="219" spans="9:14">
      <c r="I219">
        <v>245</v>
      </c>
      <c r="J219">
        <v>5</v>
      </c>
      <c r="K219">
        <v>5</v>
      </c>
      <c r="L219">
        <v>0</v>
      </c>
      <c r="M219">
        <v>12.269550000000001</v>
      </c>
      <c r="N219" t="s">
        <v>866</v>
      </c>
    </row>
    <row r="220" spans="9:14">
      <c r="I220">
        <v>246</v>
      </c>
      <c r="J220">
        <v>5</v>
      </c>
      <c r="K220">
        <v>0</v>
      </c>
      <c r="L220">
        <v>5</v>
      </c>
      <c r="M220">
        <v>11.03823</v>
      </c>
      <c r="N220" t="s">
        <v>867</v>
      </c>
    </row>
    <row r="221" spans="9:14">
      <c r="I221">
        <v>247</v>
      </c>
      <c r="J221">
        <v>5</v>
      </c>
      <c r="K221">
        <v>2</v>
      </c>
      <c r="L221">
        <v>3</v>
      </c>
      <c r="M221">
        <v>12.985760000000001</v>
      </c>
      <c r="N221" t="s">
        <v>868</v>
      </c>
    </row>
    <row r="222" spans="9:14">
      <c r="I222">
        <v>248</v>
      </c>
      <c r="J222">
        <v>5</v>
      </c>
      <c r="K222">
        <v>3</v>
      </c>
      <c r="L222">
        <v>2</v>
      </c>
      <c r="M222">
        <v>14.47119</v>
      </c>
      <c r="N222" t="s">
        <v>627</v>
      </c>
    </row>
    <row r="223" spans="9:14">
      <c r="I223">
        <v>249</v>
      </c>
      <c r="J223">
        <v>5</v>
      </c>
      <c r="K223">
        <v>1</v>
      </c>
      <c r="L223">
        <v>4</v>
      </c>
      <c r="M223">
        <v>15.79312</v>
      </c>
      <c r="N223" t="s">
        <v>115</v>
      </c>
    </row>
    <row r="224" spans="9:14">
      <c r="I224">
        <v>251</v>
      </c>
      <c r="J224">
        <v>5</v>
      </c>
      <c r="K224">
        <v>0</v>
      </c>
      <c r="L224">
        <v>5</v>
      </c>
      <c r="M224">
        <v>0</v>
      </c>
      <c r="N224" t="s">
        <v>102</v>
      </c>
    </row>
    <row r="225" spans="9:14">
      <c r="I225">
        <v>252</v>
      </c>
      <c r="J225">
        <v>5</v>
      </c>
      <c r="K225">
        <v>2</v>
      </c>
      <c r="L225">
        <v>3</v>
      </c>
      <c r="M225">
        <v>10.4008</v>
      </c>
      <c r="N225" t="s">
        <v>261</v>
      </c>
    </row>
    <row r="226" spans="9:14">
      <c r="I226">
        <v>255</v>
      </c>
      <c r="J226">
        <v>5</v>
      </c>
      <c r="K226">
        <v>4</v>
      </c>
      <c r="L226">
        <v>1</v>
      </c>
      <c r="M226">
        <v>15.20815</v>
      </c>
      <c r="N226" t="s">
        <v>40</v>
      </c>
    </row>
    <row r="227" spans="9:14">
      <c r="I227">
        <v>256</v>
      </c>
      <c r="J227">
        <v>5</v>
      </c>
      <c r="K227">
        <v>0</v>
      </c>
      <c r="L227">
        <v>5</v>
      </c>
      <c r="M227">
        <v>14.20815</v>
      </c>
      <c r="N227" t="s">
        <v>869</v>
      </c>
    </row>
    <row r="228" spans="9:14">
      <c r="I228">
        <v>257</v>
      </c>
      <c r="J228">
        <v>5</v>
      </c>
      <c r="K228">
        <v>4</v>
      </c>
      <c r="L228">
        <v>1</v>
      </c>
      <c r="M228">
        <v>14.47119</v>
      </c>
      <c r="N228" t="s">
        <v>870</v>
      </c>
    </row>
    <row r="229" spans="9:14">
      <c r="I229">
        <v>258</v>
      </c>
      <c r="J229">
        <v>5</v>
      </c>
      <c r="K229">
        <v>2</v>
      </c>
      <c r="L229">
        <v>3</v>
      </c>
      <c r="M229">
        <v>11.507709999999999</v>
      </c>
      <c r="N229" t="s">
        <v>243</v>
      </c>
    </row>
    <row r="230" spans="9:14">
      <c r="I230">
        <v>261</v>
      </c>
      <c r="J230">
        <v>5</v>
      </c>
      <c r="K230">
        <v>4</v>
      </c>
      <c r="L230">
        <v>1</v>
      </c>
      <c r="M230">
        <v>16.793119999999998</v>
      </c>
      <c r="N230" t="s">
        <v>596</v>
      </c>
    </row>
    <row r="231" spans="9:14">
      <c r="I231">
        <v>262</v>
      </c>
      <c r="J231">
        <v>5</v>
      </c>
      <c r="K231">
        <v>2</v>
      </c>
      <c r="L231">
        <v>3</v>
      </c>
      <c r="M231">
        <v>15.20815</v>
      </c>
      <c r="N231" t="s">
        <v>871</v>
      </c>
    </row>
    <row r="232" spans="9:14">
      <c r="I232">
        <v>263</v>
      </c>
      <c r="J232">
        <v>5</v>
      </c>
      <c r="K232">
        <v>4</v>
      </c>
      <c r="L232">
        <v>1</v>
      </c>
      <c r="M232">
        <v>14.20815</v>
      </c>
      <c r="N232" t="s">
        <v>872</v>
      </c>
    </row>
    <row r="233" spans="9:14">
      <c r="I233">
        <v>265</v>
      </c>
      <c r="J233">
        <v>5</v>
      </c>
      <c r="K233">
        <v>3</v>
      </c>
      <c r="L233">
        <v>2</v>
      </c>
      <c r="M233">
        <v>11.74872</v>
      </c>
      <c r="N233" t="s">
        <v>245</v>
      </c>
    </row>
    <row r="234" spans="9:14">
      <c r="I234">
        <v>266</v>
      </c>
      <c r="J234">
        <v>5</v>
      </c>
      <c r="K234">
        <v>3</v>
      </c>
      <c r="L234">
        <v>2</v>
      </c>
      <c r="M234">
        <v>12.333679999999999</v>
      </c>
      <c r="N234" t="s">
        <v>183</v>
      </c>
    </row>
    <row r="235" spans="9:14">
      <c r="I235">
        <v>267</v>
      </c>
      <c r="J235">
        <v>5</v>
      </c>
      <c r="K235">
        <v>1</v>
      </c>
      <c r="L235">
        <v>4</v>
      </c>
      <c r="M235">
        <v>12.47119</v>
      </c>
      <c r="N235" t="s">
        <v>873</v>
      </c>
    </row>
    <row r="236" spans="9:14">
      <c r="I236">
        <v>268</v>
      </c>
      <c r="J236">
        <v>5</v>
      </c>
      <c r="K236">
        <v>2</v>
      </c>
      <c r="L236">
        <v>3</v>
      </c>
      <c r="M236">
        <v>16.793119999999998</v>
      </c>
      <c r="N236" t="s">
        <v>874</v>
      </c>
    </row>
    <row r="237" spans="9:14">
      <c r="I237">
        <v>269</v>
      </c>
      <c r="J237">
        <v>5</v>
      </c>
      <c r="K237">
        <v>2</v>
      </c>
      <c r="L237">
        <v>3</v>
      </c>
      <c r="M237">
        <v>12.985760000000001</v>
      </c>
      <c r="N237" t="s">
        <v>875</v>
      </c>
    </row>
    <row r="238" spans="9:14">
      <c r="I238">
        <v>270</v>
      </c>
      <c r="J238">
        <v>5</v>
      </c>
      <c r="K238">
        <v>2</v>
      </c>
      <c r="L238">
        <v>3</v>
      </c>
      <c r="M238">
        <v>12.09268</v>
      </c>
      <c r="N238" t="s">
        <v>577</v>
      </c>
    </row>
    <row r="239" spans="9:14">
      <c r="I239">
        <v>272</v>
      </c>
      <c r="J239">
        <v>5</v>
      </c>
      <c r="K239">
        <v>3</v>
      </c>
      <c r="L239">
        <v>2</v>
      </c>
      <c r="M239">
        <v>11.74872</v>
      </c>
      <c r="N239" t="s">
        <v>599</v>
      </c>
    </row>
    <row r="240" spans="9:14">
      <c r="I240">
        <v>273</v>
      </c>
      <c r="J240">
        <v>5</v>
      </c>
      <c r="K240">
        <v>1</v>
      </c>
      <c r="L240">
        <v>4</v>
      </c>
      <c r="M240">
        <v>12.20815</v>
      </c>
      <c r="N240" t="s">
        <v>876</v>
      </c>
    </row>
    <row r="241" spans="9:14">
      <c r="I241">
        <v>275</v>
      </c>
      <c r="J241">
        <v>5</v>
      </c>
      <c r="K241">
        <v>2</v>
      </c>
      <c r="L241">
        <v>3</v>
      </c>
      <c r="M241">
        <v>0</v>
      </c>
      <c r="N241" t="s">
        <v>821</v>
      </c>
    </row>
    <row r="242" spans="9:14">
      <c r="I242">
        <v>276</v>
      </c>
      <c r="J242">
        <v>5</v>
      </c>
      <c r="K242">
        <v>1</v>
      </c>
      <c r="L242">
        <v>4</v>
      </c>
      <c r="M242">
        <v>13.79312</v>
      </c>
      <c r="N242" t="s">
        <v>877</v>
      </c>
    </row>
    <row r="243" spans="9:14">
      <c r="I243">
        <v>277</v>
      </c>
      <c r="J243">
        <v>5</v>
      </c>
      <c r="K243">
        <v>4</v>
      </c>
      <c r="L243">
        <v>1</v>
      </c>
      <c r="M243">
        <v>16.793119999999998</v>
      </c>
      <c r="N243" t="s">
        <v>878</v>
      </c>
    </row>
    <row r="244" spans="9:14">
      <c r="I244">
        <v>278</v>
      </c>
      <c r="J244">
        <v>5</v>
      </c>
      <c r="K244">
        <v>4</v>
      </c>
      <c r="L244">
        <v>1</v>
      </c>
      <c r="M244">
        <v>14.47119</v>
      </c>
      <c r="N244" t="s">
        <v>761</v>
      </c>
    </row>
    <row r="245" spans="9:14">
      <c r="I245">
        <v>279</v>
      </c>
      <c r="J245">
        <v>5</v>
      </c>
      <c r="K245">
        <v>3</v>
      </c>
      <c r="L245">
        <v>2</v>
      </c>
      <c r="M245">
        <v>9.4094099999999994</v>
      </c>
      <c r="N245" t="s">
        <v>210</v>
      </c>
    </row>
    <row r="246" spans="9:14">
      <c r="I246">
        <v>282</v>
      </c>
      <c r="J246">
        <v>5</v>
      </c>
      <c r="K246">
        <v>2</v>
      </c>
      <c r="L246">
        <v>3</v>
      </c>
      <c r="M246">
        <v>12.886229999999999</v>
      </c>
      <c r="N246" t="s">
        <v>415</v>
      </c>
    </row>
    <row r="247" spans="9:14">
      <c r="I247">
        <v>283</v>
      </c>
      <c r="J247">
        <v>5</v>
      </c>
      <c r="K247">
        <v>4</v>
      </c>
      <c r="L247">
        <v>1</v>
      </c>
      <c r="M247">
        <v>13.985760000000001</v>
      </c>
      <c r="N247" t="s">
        <v>779</v>
      </c>
    </row>
    <row r="248" spans="9:14">
      <c r="I248">
        <v>284</v>
      </c>
      <c r="J248">
        <v>5</v>
      </c>
      <c r="K248">
        <v>4</v>
      </c>
      <c r="L248">
        <v>1</v>
      </c>
      <c r="M248">
        <v>15.79312</v>
      </c>
      <c r="N248" t="s">
        <v>879</v>
      </c>
    </row>
    <row r="249" spans="9:14">
      <c r="I249">
        <v>285</v>
      </c>
      <c r="J249">
        <v>4</v>
      </c>
      <c r="K249">
        <v>1</v>
      </c>
      <c r="L249">
        <v>3</v>
      </c>
      <c r="M249">
        <v>10.689830000000001</v>
      </c>
      <c r="N249" t="s">
        <v>325</v>
      </c>
    </row>
    <row r="250" spans="9:14">
      <c r="I250">
        <v>289</v>
      </c>
      <c r="J250">
        <v>4</v>
      </c>
      <c r="K250">
        <v>4</v>
      </c>
      <c r="L250">
        <v>0</v>
      </c>
      <c r="M250">
        <v>14.47119</v>
      </c>
      <c r="N250" t="s">
        <v>574</v>
      </c>
    </row>
    <row r="251" spans="9:14">
      <c r="I251">
        <v>290</v>
      </c>
      <c r="J251">
        <v>4</v>
      </c>
      <c r="K251">
        <v>2</v>
      </c>
      <c r="L251">
        <v>2</v>
      </c>
      <c r="M251">
        <v>14.886229999999999</v>
      </c>
      <c r="N251" t="s">
        <v>35</v>
      </c>
    </row>
    <row r="252" spans="9:14">
      <c r="I252">
        <v>291</v>
      </c>
      <c r="J252">
        <v>4</v>
      </c>
      <c r="K252">
        <v>0</v>
      </c>
      <c r="L252">
        <v>4</v>
      </c>
      <c r="M252">
        <v>0</v>
      </c>
      <c r="N252" t="s">
        <v>782</v>
      </c>
    </row>
    <row r="253" spans="9:14">
      <c r="I253">
        <v>295</v>
      </c>
      <c r="J253">
        <v>4</v>
      </c>
      <c r="K253">
        <v>0</v>
      </c>
      <c r="L253">
        <v>4</v>
      </c>
      <c r="M253">
        <v>11.564299999999999</v>
      </c>
      <c r="N253" t="s">
        <v>880</v>
      </c>
    </row>
    <row r="254" spans="9:14">
      <c r="I254">
        <v>296</v>
      </c>
      <c r="J254">
        <v>4</v>
      </c>
      <c r="K254">
        <v>2</v>
      </c>
      <c r="L254">
        <v>2</v>
      </c>
      <c r="M254">
        <v>14.47119</v>
      </c>
      <c r="N254" t="s">
        <v>881</v>
      </c>
    </row>
    <row r="255" spans="9:14">
      <c r="I255">
        <v>297</v>
      </c>
      <c r="J255">
        <v>4</v>
      </c>
      <c r="K255">
        <v>4</v>
      </c>
      <c r="L255">
        <v>0</v>
      </c>
      <c r="M255">
        <v>16.47119</v>
      </c>
      <c r="N255" t="s">
        <v>882</v>
      </c>
    </row>
    <row r="256" spans="9:14">
      <c r="I256">
        <v>298</v>
      </c>
      <c r="J256">
        <v>4</v>
      </c>
      <c r="K256">
        <v>1</v>
      </c>
      <c r="L256">
        <v>3</v>
      </c>
      <c r="M256">
        <v>14.886229999999999</v>
      </c>
      <c r="N256" t="s">
        <v>883</v>
      </c>
    </row>
    <row r="257" spans="9:14">
      <c r="I257">
        <v>299</v>
      </c>
      <c r="J257">
        <v>4</v>
      </c>
      <c r="K257">
        <v>0</v>
      </c>
      <c r="L257">
        <v>4</v>
      </c>
      <c r="M257">
        <v>12.77075</v>
      </c>
      <c r="N257" t="s">
        <v>106</v>
      </c>
    </row>
    <row r="258" spans="9:14">
      <c r="I258">
        <v>300</v>
      </c>
      <c r="J258">
        <v>4</v>
      </c>
      <c r="K258">
        <v>3</v>
      </c>
      <c r="L258">
        <v>1</v>
      </c>
      <c r="M258">
        <v>14.47119</v>
      </c>
      <c r="N258" t="s">
        <v>884</v>
      </c>
    </row>
    <row r="259" spans="9:14">
      <c r="I259">
        <v>301</v>
      </c>
      <c r="J259">
        <v>4</v>
      </c>
      <c r="K259">
        <v>2</v>
      </c>
      <c r="L259">
        <v>2</v>
      </c>
      <c r="M259">
        <v>13.47119</v>
      </c>
      <c r="N259" t="s">
        <v>885</v>
      </c>
    </row>
    <row r="260" spans="9:14">
      <c r="I260">
        <v>302</v>
      </c>
      <c r="J260">
        <v>4</v>
      </c>
      <c r="K260">
        <v>2</v>
      </c>
      <c r="L260">
        <v>2</v>
      </c>
      <c r="M260">
        <v>0</v>
      </c>
      <c r="N260" t="s">
        <v>886</v>
      </c>
    </row>
    <row r="261" spans="9:14">
      <c r="I261">
        <v>303</v>
      </c>
      <c r="J261">
        <v>4</v>
      </c>
      <c r="K261">
        <v>1</v>
      </c>
      <c r="L261">
        <v>3</v>
      </c>
      <c r="M261">
        <v>16.47119</v>
      </c>
      <c r="N261" t="s">
        <v>887</v>
      </c>
    </row>
    <row r="262" spans="9:14">
      <c r="I262">
        <v>304</v>
      </c>
      <c r="J262">
        <v>4</v>
      </c>
      <c r="K262">
        <v>3</v>
      </c>
      <c r="L262">
        <v>1</v>
      </c>
      <c r="M262">
        <v>13.886229999999999</v>
      </c>
      <c r="N262" t="s">
        <v>888</v>
      </c>
    </row>
    <row r="263" spans="9:14">
      <c r="I263">
        <v>305</v>
      </c>
      <c r="J263">
        <v>4</v>
      </c>
      <c r="K263">
        <v>3</v>
      </c>
      <c r="L263">
        <v>1</v>
      </c>
      <c r="M263">
        <v>14.14926</v>
      </c>
      <c r="N263" t="s">
        <v>889</v>
      </c>
    </row>
    <row r="264" spans="9:14">
      <c r="I264">
        <v>306</v>
      </c>
      <c r="J264">
        <v>4</v>
      </c>
      <c r="K264">
        <v>1</v>
      </c>
      <c r="L264">
        <v>3</v>
      </c>
      <c r="M264">
        <v>10.22326</v>
      </c>
      <c r="N264" t="s">
        <v>403</v>
      </c>
    </row>
    <row r="265" spans="9:14">
      <c r="I265">
        <v>307</v>
      </c>
      <c r="J265">
        <v>4</v>
      </c>
      <c r="K265">
        <v>4</v>
      </c>
      <c r="L265">
        <v>0</v>
      </c>
      <c r="M265">
        <v>16.47119</v>
      </c>
      <c r="N265" t="s">
        <v>890</v>
      </c>
    </row>
    <row r="266" spans="9:14">
      <c r="I266">
        <v>308</v>
      </c>
      <c r="J266">
        <v>4</v>
      </c>
      <c r="K266">
        <v>1</v>
      </c>
      <c r="L266">
        <v>3</v>
      </c>
      <c r="M266">
        <v>10.856479999999999</v>
      </c>
      <c r="N266" t="s">
        <v>238</v>
      </c>
    </row>
    <row r="267" spans="9:14">
      <c r="I267">
        <v>309</v>
      </c>
      <c r="J267">
        <v>4</v>
      </c>
      <c r="K267">
        <v>2</v>
      </c>
      <c r="L267">
        <v>2</v>
      </c>
      <c r="M267">
        <v>13.301259999999999</v>
      </c>
      <c r="N267" t="s">
        <v>668</v>
      </c>
    </row>
    <row r="268" spans="9:14">
      <c r="I268">
        <v>310</v>
      </c>
      <c r="J268">
        <v>4</v>
      </c>
      <c r="K268">
        <v>1</v>
      </c>
      <c r="L268">
        <v>3</v>
      </c>
      <c r="M268">
        <v>0</v>
      </c>
      <c r="N268" t="s">
        <v>613</v>
      </c>
    </row>
    <row r="269" spans="9:14">
      <c r="I269">
        <v>311</v>
      </c>
      <c r="J269">
        <v>4</v>
      </c>
      <c r="K269">
        <v>3</v>
      </c>
      <c r="L269">
        <v>1</v>
      </c>
      <c r="M269">
        <v>0</v>
      </c>
      <c r="N269" t="s">
        <v>891</v>
      </c>
    </row>
    <row r="270" spans="9:14">
      <c r="I270">
        <v>312</v>
      </c>
      <c r="J270">
        <v>4</v>
      </c>
      <c r="K270">
        <v>0</v>
      </c>
      <c r="L270">
        <v>4</v>
      </c>
      <c r="M270">
        <v>0</v>
      </c>
      <c r="N270" t="s">
        <v>892</v>
      </c>
    </row>
    <row r="271" spans="9:14">
      <c r="I271">
        <v>313</v>
      </c>
      <c r="J271">
        <v>4</v>
      </c>
      <c r="K271">
        <v>1</v>
      </c>
      <c r="L271">
        <v>3</v>
      </c>
      <c r="M271">
        <v>13.011760000000001</v>
      </c>
      <c r="N271" t="s">
        <v>602</v>
      </c>
    </row>
    <row r="272" spans="9:14">
      <c r="I272">
        <v>314</v>
      </c>
      <c r="J272">
        <v>4</v>
      </c>
      <c r="K272">
        <v>3</v>
      </c>
      <c r="L272">
        <v>1</v>
      </c>
      <c r="M272">
        <v>0</v>
      </c>
      <c r="N272" t="s">
        <v>572</v>
      </c>
    </row>
    <row r="273" spans="9:14">
      <c r="I273">
        <v>315</v>
      </c>
      <c r="J273">
        <v>4</v>
      </c>
      <c r="K273">
        <v>1</v>
      </c>
      <c r="L273">
        <v>3</v>
      </c>
      <c r="M273">
        <v>12.301259999999999</v>
      </c>
      <c r="N273" t="s">
        <v>893</v>
      </c>
    </row>
    <row r="274" spans="9:14">
      <c r="I274">
        <v>316</v>
      </c>
      <c r="J274">
        <v>4</v>
      </c>
      <c r="K274">
        <v>2</v>
      </c>
      <c r="L274">
        <v>2</v>
      </c>
      <c r="M274">
        <v>13.011760000000001</v>
      </c>
      <c r="N274" t="s">
        <v>894</v>
      </c>
    </row>
    <row r="275" spans="9:14">
      <c r="I275">
        <v>317</v>
      </c>
      <c r="J275">
        <v>4</v>
      </c>
      <c r="K275">
        <v>3</v>
      </c>
      <c r="L275">
        <v>1</v>
      </c>
      <c r="M275">
        <v>11.94763</v>
      </c>
      <c r="N275" t="s">
        <v>895</v>
      </c>
    </row>
    <row r="276" spans="9:14">
      <c r="I276">
        <v>320</v>
      </c>
      <c r="J276">
        <v>4</v>
      </c>
      <c r="K276">
        <v>2</v>
      </c>
      <c r="L276">
        <v>2</v>
      </c>
      <c r="M276">
        <v>10.856479999999999</v>
      </c>
      <c r="N276" t="s">
        <v>223</v>
      </c>
    </row>
    <row r="277" spans="9:14">
      <c r="I277">
        <v>321</v>
      </c>
      <c r="J277">
        <v>4</v>
      </c>
      <c r="K277">
        <v>4</v>
      </c>
      <c r="L277">
        <v>0</v>
      </c>
      <c r="M277">
        <v>10.34191</v>
      </c>
      <c r="N277" t="s">
        <v>224</v>
      </c>
    </row>
    <row r="278" spans="9:14">
      <c r="I278">
        <v>322</v>
      </c>
      <c r="J278">
        <v>4</v>
      </c>
      <c r="K278">
        <v>0</v>
      </c>
      <c r="L278">
        <v>4</v>
      </c>
      <c r="M278">
        <v>12.38373</v>
      </c>
      <c r="N278" t="s">
        <v>63</v>
      </c>
    </row>
    <row r="279" spans="9:14">
      <c r="I279">
        <v>324</v>
      </c>
      <c r="J279">
        <v>4</v>
      </c>
      <c r="K279">
        <v>0</v>
      </c>
      <c r="L279">
        <v>4</v>
      </c>
      <c r="M279">
        <v>13.47119</v>
      </c>
      <c r="N279" t="s">
        <v>896</v>
      </c>
    </row>
    <row r="280" spans="9:14">
      <c r="I280">
        <v>327</v>
      </c>
      <c r="J280">
        <v>4</v>
      </c>
      <c r="K280">
        <v>3</v>
      </c>
      <c r="L280">
        <v>1</v>
      </c>
      <c r="M280">
        <v>12.011760000000001</v>
      </c>
      <c r="N280" t="s">
        <v>352</v>
      </c>
    </row>
    <row r="281" spans="9:14">
      <c r="I281">
        <v>329</v>
      </c>
      <c r="J281">
        <v>4</v>
      </c>
      <c r="K281">
        <v>3</v>
      </c>
      <c r="L281">
        <v>1</v>
      </c>
      <c r="M281">
        <v>12.14926</v>
      </c>
      <c r="N281" t="s">
        <v>34</v>
      </c>
    </row>
    <row r="282" spans="9:14">
      <c r="I282">
        <v>330</v>
      </c>
      <c r="J282">
        <v>4</v>
      </c>
      <c r="K282">
        <v>2</v>
      </c>
      <c r="L282">
        <v>2</v>
      </c>
      <c r="M282">
        <v>11.51699</v>
      </c>
      <c r="N282" t="s">
        <v>775</v>
      </c>
    </row>
    <row r="283" spans="9:14">
      <c r="I283">
        <v>331</v>
      </c>
      <c r="J283">
        <v>4</v>
      </c>
      <c r="K283">
        <v>2</v>
      </c>
      <c r="L283">
        <v>2</v>
      </c>
      <c r="M283">
        <v>12.38373</v>
      </c>
      <c r="N283" t="s">
        <v>792</v>
      </c>
    </row>
    <row r="284" spans="9:14">
      <c r="I284">
        <v>332</v>
      </c>
      <c r="J284">
        <v>4</v>
      </c>
      <c r="K284">
        <v>0</v>
      </c>
      <c r="L284">
        <v>4</v>
      </c>
      <c r="M284">
        <v>0</v>
      </c>
      <c r="N284" t="s">
        <v>897</v>
      </c>
    </row>
    <row r="285" spans="9:14">
      <c r="I285">
        <v>334</v>
      </c>
      <c r="J285">
        <v>4</v>
      </c>
      <c r="K285">
        <v>3</v>
      </c>
      <c r="L285">
        <v>1</v>
      </c>
      <c r="M285">
        <v>12.38373</v>
      </c>
      <c r="N285" t="s">
        <v>592</v>
      </c>
    </row>
    <row r="286" spans="9:14">
      <c r="I286">
        <v>335</v>
      </c>
      <c r="J286">
        <v>4</v>
      </c>
      <c r="K286">
        <v>2</v>
      </c>
      <c r="L286">
        <v>2</v>
      </c>
      <c r="M286">
        <v>15.47119</v>
      </c>
      <c r="N286" t="s">
        <v>898</v>
      </c>
    </row>
    <row r="287" spans="9:14">
      <c r="I287">
        <v>336</v>
      </c>
      <c r="J287">
        <v>4</v>
      </c>
      <c r="K287">
        <v>4</v>
      </c>
      <c r="L287">
        <v>0</v>
      </c>
      <c r="M287">
        <v>10.38373</v>
      </c>
      <c r="N287" t="s">
        <v>147</v>
      </c>
    </row>
    <row r="288" spans="9:14">
      <c r="I288">
        <v>338</v>
      </c>
      <c r="J288">
        <v>4</v>
      </c>
      <c r="K288">
        <v>3</v>
      </c>
      <c r="L288">
        <v>1</v>
      </c>
      <c r="M288">
        <v>12.011760000000001</v>
      </c>
      <c r="N288" t="s">
        <v>899</v>
      </c>
    </row>
    <row r="289" spans="9:14">
      <c r="I289">
        <v>339</v>
      </c>
      <c r="J289">
        <v>4</v>
      </c>
      <c r="K289">
        <v>4</v>
      </c>
      <c r="L289">
        <v>0</v>
      </c>
      <c r="M289">
        <v>12.77075</v>
      </c>
      <c r="N289" t="s">
        <v>900</v>
      </c>
    </row>
    <row r="290" spans="9:14">
      <c r="I290">
        <v>340</v>
      </c>
      <c r="J290">
        <v>4</v>
      </c>
      <c r="K290">
        <v>2</v>
      </c>
      <c r="L290">
        <v>2</v>
      </c>
      <c r="M290">
        <v>0</v>
      </c>
      <c r="N290" t="s">
        <v>901</v>
      </c>
    </row>
    <row r="291" spans="9:14">
      <c r="I291">
        <v>341</v>
      </c>
      <c r="J291">
        <v>4</v>
      </c>
      <c r="K291">
        <v>2</v>
      </c>
      <c r="L291">
        <v>2</v>
      </c>
      <c r="M291">
        <v>12.07887</v>
      </c>
      <c r="N291" t="s">
        <v>52</v>
      </c>
    </row>
    <row r="292" spans="9:14">
      <c r="I292">
        <v>342</v>
      </c>
      <c r="J292">
        <v>4</v>
      </c>
      <c r="K292">
        <v>3</v>
      </c>
      <c r="L292">
        <v>1</v>
      </c>
      <c r="M292">
        <v>14.886229999999999</v>
      </c>
      <c r="N292" t="s">
        <v>902</v>
      </c>
    </row>
    <row r="293" spans="9:14">
      <c r="I293">
        <v>344</v>
      </c>
      <c r="J293">
        <v>4</v>
      </c>
      <c r="K293">
        <v>2</v>
      </c>
      <c r="L293">
        <v>2</v>
      </c>
      <c r="M293">
        <v>0</v>
      </c>
      <c r="N293" t="s">
        <v>767</v>
      </c>
    </row>
    <row r="294" spans="9:14">
      <c r="I294">
        <v>346</v>
      </c>
      <c r="J294">
        <v>4</v>
      </c>
      <c r="K294">
        <v>3</v>
      </c>
      <c r="L294">
        <v>1</v>
      </c>
      <c r="M294">
        <v>0</v>
      </c>
      <c r="N294" t="s">
        <v>903</v>
      </c>
    </row>
    <row r="295" spans="9:14">
      <c r="I295">
        <v>347</v>
      </c>
      <c r="J295">
        <v>4</v>
      </c>
      <c r="K295">
        <v>2</v>
      </c>
      <c r="L295">
        <v>2</v>
      </c>
      <c r="M295">
        <v>0</v>
      </c>
      <c r="N295" t="s">
        <v>621</v>
      </c>
    </row>
    <row r="296" spans="9:14">
      <c r="I296">
        <v>348</v>
      </c>
      <c r="J296">
        <v>4</v>
      </c>
      <c r="K296">
        <v>2</v>
      </c>
      <c r="L296">
        <v>2</v>
      </c>
      <c r="M296">
        <v>14.14926</v>
      </c>
      <c r="N296" t="s">
        <v>31</v>
      </c>
    </row>
    <row r="297" spans="9:14">
      <c r="I297">
        <v>349</v>
      </c>
      <c r="J297">
        <v>4</v>
      </c>
      <c r="K297">
        <v>3</v>
      </c>
      <c r="L297">
        <v>1</v>
      </c>
      <c r="M297">
        <v>12.77075</v>
      </c>
      <c r="N297" t="s">
        <v>686</v>
      </c>
    </row>
    <row r="298" spans="9:14">
      <c r="I298">
        <v>350</v>
      </c>
      <c r="J298">
        <v>4</v>
      </c>
      <c r="K298">
        <v>3</v>
      </c>
      <c r="L298">
        <v>1</v>
      </c>
      <c r="M298">
        <v>12.011760000000001</v>
      </c>
      <c r="N298" t="s">
        <v>289</v>
      </c>
    </row>
    <row r="299" spans="9:14">
      <c r="I299">
        <v>351</v>
      </c>
      <c r="J299">
        <v>4</v>
      </c>
      <c r="K299">
        <v>2</v>
      </c>
      <c r="L299">
        <v>2</v>
      </c>
      <c r="M299">
        <v>13.011760000000001</v>
      </c>
      <c r="N299" t="s">
        <v>771</v>
      </c>
    </row>
    <row r="300" spans="9:14">
      <c r="I300">
        <v>353</v>
      </c>
      <c r="J300">
        <v>4</v>
      </c>
      <c r="K300">
        <v>1</v>
      </c>
      <c r="L300">
        <v>3</v>
      </c>
      <c r="M300">
        <v>11.044919999999999</v>
      </c>
      <c r="N300" t="s">
        <v>290</v>
      </c>
    </row>
    <row r="301" spans="9:14">
      <c r="I301">
        <v>354</v>
      </c>
      <c r="J301">
        <v>4</v>
      </c>
      <c r="K301">
        <v>1</v>
      </c>
      <c r="L301">
        <v>3</v>
      </c>
      <c r="M301">
        <v>0</v>
      </c>
      <c r="N301" t="s">
        <v>904</v>
      </c>
    </row>
    <row r="302" spans="9:14">
      <c r="I302">
        <v>355</v>
      </c>
      <c r="J302">
        <v>4</v>
      </c>
      <c r="K302">
        <v>2</v>
      </c>
      <c r="L302">
        <v>2</v>
      </c>
      <c r="M302">
        <v>14.886229999999999</v>
      </c>
      <c r="N302" t="s">
        <v>905</v>
      </c>
    </row>
    <row r="303" spans="9:14">
      <c r="I303">
        <v>356</v>
      </c>
      <c r="J303">
        <v>4</v>
      </c>
      <c r="K303">
        <v>3</v>
      </c>
      <c r="L303">
        <v>1</v>
      </c>
      <c r="M303">
        <v>9.9013299999999997</v>
      </c>
      <c r="N303" t="s">
        <v>299</v>
      </c>
    </row>
    <row r="304" spans="9:14">
      <c r="I304">
        <v>357</v>
      </c>
      <c r="J304">
        <v>4</v>
      </c>
      <c r="K304">
        <v>4</v>
      </c>
      <c r="L304">
        <v>0</v>
      </c>
      <c r="M304">
        <v>16.47119</v>
      </c>
      <c r="N304" t="s">
        <v>906</v>
      </c>
    </row>
    <row r="305" spans="9:14">
      <c r="I305">
        <v>360</v>
      </c>
      <c r="J305">
        <v>4</v>
      </c>
      <c r="K305">
        <v>1</v>
      </c>
      <c r="L305">
        <v>3</v>
      </c>
      <c r="M305">
        <v>14.886229999999999</v>
      </c>
      <c r="N305" t="s">
        <v>907</v>
      </c>
    </row>
    <row r="306" spans="9:14">
      <c r="I306">
        <v>361</v>
      </c>
      <c r="J306">
        <v>4</v>
      </c>
      <c r="K306">
        <v>0</v>
      </c>
      <c r="L306">
        <v>4</v>
      </c>
      <c r="M306">
        <v>16.47119</v>
      </c>
      <c r="N306" t="s">
        <v>763</v>
      </c>
    </row>
    <row r="307" spans="9:14">
      <c r="I307">
        <v>364</v>
      </c>
      <c r="J307">
        <v>4</v>
      </c>
      <c r="K307">
        <v>2</v>
      </c>
      <c r="L307">
        <v>2</v>
      </c>
      <c r="M307">
        <v>0</v>
      </c>
      <c r="N307" t="s">
        <v>908</v>
      </c>
    </row>
    <row r="308" spans="9:14">
      <c r="I308">
        <v>365</v>
      </c>
      <c r="J308">
        <v>4</v>
      </c>
      <c r="K308">
        <v>2</v>
      </c>
      <c r="L308">
        <v>2</v>
      </c>
      <c r="M308">
        <v>0</v>
      </c>
      <c r="N308" t="s">
        <v>909</v>
      </c>
    </row>
    <row r="309" spans="9:14">
      <c r="I309">
        <v>366</v>
      </c>
      <c r="J309">
        <v>4</v>
      </c>
      <c r="K309">
        <v>4</v>
      </c>
      <c r="L309">
        <v>0</v>
      </c>
      <c r="M309">
        <v>0</v>
      </c>
      <c r="N309" t="s">
        <v>910</v>
      </c>
    </row>
    <row r="310" spans="9:14">
      <c r="I310">
        <v>369</v>
      </c>
      <c r="J310">
        <v>4</v>
      </c>
      <c r="K310">
        <v>1</v>
      </c>
      <c r="L310">
        <v>3</v>
      </c>
      <c r="M310">
        <v>13.011760000000001</v>
      </c>
      <c r="N310" t="s">
        <v>781</v>
      </c>
    </row>
    <row r="311" spans="9:14">
      <c r="I311">
        <v>370</v>
      </c>
      <c r="J311">
        <v>4</v>
      </c>
      <c r="K311">
        <v>1</v>
      </c>
      <c r="L311">
        <v>3</v>
      </c>
      <c r="M311">
        <v>14.14926</v>
      </c>
      <c r="N311" t="s">
        <v>911</v>
      </c>
    </row>
    <row r="312" spans="9:14">
      <c r="I312">
        <v>371</v>
      </c>
      <c r="J312">
        <v>4</v>
      </c>
      <c r="K312">
        <v>3</v>
      </c>
      <c r="L312">
        <v>1</v>
      </c>
      <c r="M312">
        <v>13.47119</v>
      </c>
      <c r="N312" t="s">
        <v>912</v>
      </c>
    </row>
    <row r="313" spans="9:14">
      <c r="I313">
        <v>372</v>
      </c>
      <c r="J313">
        <v>3</v>
      </c>
      <c r="K313">
        <v>1</v>
      </c>
      <c r="L313">
        <v>2</v>
      </c>
      <c r="M313">
        <v>0</v>
      </c>
      <c r="N313" t="s">
        <v>913</v>
      </c>
    </row>
    <row r="314" spans="9:14">
      <c r="I314">
        <v>378</v>
      </c>
      <c r="J314">
        <v>3</v>
      </c>
      <c r="K314">
        <v>1</v>
      </c>
      <c r="L314">
        <v>2</v>
      </c>
      <c r="M314">
        <v>9.9686900000000005</v>
      </c>
      <c r="N314" t="s">
        <v>914</v>
      </c>
    </row>
    <row r="315" spans="9:14">
      <c r="I315">
        <v>379</v>
      </c>
      <c r="J315">
        <v>3</v>
      </c>
      <c r="K315">
        <v>1</v>
      </c>
      <c r="L315">
        <v>2</v>
      </c>
      <c r="M315">
        <v>14.056150000000001</v>
      </c>
      <c r="N315" t="s">
        <v>915</v>
      </c>
    </row>
    <row r="316" spans="9:14">
      <c r="I316">
        <v>380</v>
      </c>
      <c r="J316">
        <v>3</v>
      </c>
      <c r="K316">
        <v>1</v>
      </c>
      <c r="L316">
        <v>2</v>
      </c>
      <c r="M316">
        <v>14.47119</v>
      </c>
      <c r="N316" t="s">
        <v>916</v>
      </c>
    </row>
    <row r="317" spans="9:14">
      <c r="I317">
        <v>381</v>
      </c>
      <c r="J317">
        <v>3</v>
      </c>
      <c r="K317">
        <v>2</v>
      </c>
      <c r="L317">
        <v>1</v>
      </c>
      <c r="M317">
        <v>0</v>
      </c>
      <c r="N317" t="s">
        <v>917</v>
      </c>
    </row>
    <row r="318" spans="9:14">
      <c r="I318">
        <v>382</v>
      </c>
      <c r="J318">
        <v>3</v>
      </c>
      <c r="K318">
        <v>3</v>
      </c>
      <c r="L318">
        <v>0</v>
      </c>
      <c r="M318">
        <v>16.056149999999999</v>
      </c>
      <c r="N318" t="s">
        <v>99</v>
      </c>
    </row>
    <row r="319" spans="9:14">
      <c r="I319">
        <v>383</v>
      </c>
      <c r="J319">
        <v>3</v>
      </c>
      <c r="K319">
        <v>3</v>
      </c>
      <c r="L319">
        <v>0</v>
      </c>
      <c r="M319">
        <v>13.734220000000001</v>
      </c>
      <c r="N319" t="s">
        <v>918</v>
      </c>
    </row>
    <row r="320" spans="9:14">
      <c r="I320">
        <v>384</v>
      </c>
      <c r="J320">
        <v>3</v>
      </c>
      <c r="K320">
        <v>0</v>
      </c>
      <c r="L320">
        <v>3</v>
      </c>
      <c r="M320">
        <v>11.96869</v>
      </c>
      <c r="N320" t="s">
        <v>919</v>
      </c>
    </row>
    <row r="321" spans="9:14">
      <c r="I321">
        <v>385</v>
      </c>
      <c r="J321">
        <v>3</v>
      </c>
      <c r="K321">
        <v>3</v>
      </c>
      <c r="L321">
        <v>0</v>
      </c>
      <c r="M321">
        <v>15.056150000000001</v>
      </c>
      <c r="N321" t="s">
        <v>920</v>
      </c>
    </row>
    <row r="322" spans="9:14">
      <c r="I322">
        <v>386</v>
      </c>
      <c r="J322">
        <v>3</v>
      </c>
      <c r="K322">
        <v>2</v>
      </c>
      <c r="L322">
        <v>1</v>
      </c>
      <c r="M322">
        <v>13.47119</v>
      </c>
      <c r="N322" t="s">
        <v>601</v>
      </c>
    </row>
    <row r="323" spans="9:14">
      <c r="I323">
        <v>387</v>
      </c>
      <c r="J323">
        <v>3</v>
      </c>
      <c r="K323">
        <v>2</v>
      </c>
      <c r="L323">
        <v>1</v>
      </c>
      <c r="M323">
        <v>0</v>
      </c>
      <c r="N323" t="s">
        <v>921</v>
      </c>
    </row>
    <row r="324" spans="9:14">
      <c r="I324">
        <v>388</v>
      </c>
      <c r="J324">
        <v>3</v>
      </c>
      <c r="K324">
        <v>1</v>
      </c>
      <c r="L324">
        <v>2</v>
      </c>
      <c r="M324">
        <v>14.056150000000001</v>
      </c>
      <c r="N324" t="s">
        <v>922</v>
      </c>
    </row>
    <row r="325" spans="9:14">
      <c r="I325">
        <v>389</v>
      </c>
      <c r="J325">
        <v>3</v>
      </c>
      <c r="K325">
        <v>0</v>
      </c>
      <c r="L325">
        <v>3</v>
      </c>
      <c r="M325">
        <v>0</v>
      </c>
      <c r="N325" t="s">
        <v>923</v>
      </c>
    </row>
    <row r="326" spans="9:14">
      <c r="I326">
        <v>390</v>
      </c>
      <c r="J326">
        <v>3</v>
      </c>
      <c r="K326">
        <v>2</v>
      </c>
      <c r="L326">
        <v>1</v>
      </c>
      <c r="M326">
        <v>15.056150000000001</v>
      </c>
      <c r="N326" t="s">
        <v>924</v>
      </c>
    </row>
    <row r="327" spans="9:14">
      <c r="I327">
        <v>391</v>
      </c>
      <c r="J327">
        <v>3</v>
      </c>
      <c r="K327">
        <v>0</v>
      </c>
      <c r="L327">
        <v>3</v>
      </c>
      <c r="M327">
        <v>0</v>
      </c>
      <c r="N327" t="s">
        <v>925</v>
      </c>
    </row>
    <row r="328" spans="9:14">
      <c r="I328">
        <v>392</v>
      </c>
      <c r="J328">
        <v>3</v>
      </c>
      <c r="K328">
        <v>1</v>
      </c>
      <c r="L328">
        <v>2</v>
      </c>
      <c r="M328">
        <v>14.056150000000001</v>
      </c>
      <c r="N328" t="s">
        <v>611</v>
      </c>
    </row>
    <row r="329" spans="9:14">
      <c r="I329">
        <v>393</v>
      </c>
      <c r="J329">
        <v>3</v>
      </c>
      <c r="K329">
        <v>1</v>
      </c>
      <c r="L329">
        <v>2</v>
      </c>
      <c r="M329">
        <v>10.22326</v>
      </c>
      <c r="N329" t="s">
        <v>237</v>
      </c>
    </row>
    <row r="330" spans="9:14">
      <c r="I330">
        <v>394</v>
      </c>
      <c r="J330">
        <v>3</v>
      </c>
      <c r="K330">
        <v>2</v>
      </c>
      <c r="L330">
        <v>1</v>
      </c>
      <c r="M330">
        <v>0</v>
      </c>
      <c r="N330" t="s">
        <v>926</v>
      </c>
    </row>
    <row r="331" spans="9:14">
      <c r="I331">
        <v>395</v>
      </c>
      <c r="J331">
        <v>3</v>
      </c>
      <c r="K331">
        <v>0</v>
      </c>
      <c r="L331">
        <v>3</v>
      </c>
      <c r="M331">
        <v>0</v>
      </c>
      <c r="N331" t="s">
        <v>774</v>
      </c>
    </row>
    <row r="332" spans="9:14">
      <c r="I332">
        <v>396</v>
      </c>
      <c r="J332">
        <v>3</v>
      </c>
      <c r="K332">
        <v>2</v>
      </c>
      <c r="L332">
        <v>1</v>
      </c>
      <c r="M332">
        <v>13.47119</v>
      </c>
      <c r="N332" t="s">
        <v>927</v>
      </c>
    </row>
    <row r="333" spans="9:14">
      <c r="I333">
        <v>397</v>
      </c>
      <c r="J333">
        <v>3</v>
      </c>
      <c r="K333">
        <v>0</v>
      </c>
      <c r="L333">
        <v>3</v>
      </c>
      <c r="M333">
        <v>10.62989</v>
      </c>
      <c r="N333" t="s">
        <v>928</v>
      </c>
    </row>
    <row r="334" spans="9:14">
      <c r="I334">
        <v>399</v>
      </c>
      <c r="J334">
        <v>3</v>
      </c>
      <c r="K334">
        <v>3</v>
      </c>
      <c r="L334">
        <v>0</v>
      </c>
      <c r="M334">
        <v>12.734220000000001</v>
      </c>
      <c r="N334" t="s">
        <v>336</v>
      </c>
    </row>
    <row r="335" spans="9:14">
      <c r="I335">
        <v>402</v>
      </c>
      <c r="J335">
        <v>3</v>
      </c>
      <c r="K335">
        <v>2</v>
      </c>
      <c r="L335">
        <v>1</v>
      </c>
      <c r="M335">
        <v>0</v>
      </c>
      <c r="N335" t="s">
        <v>667</v>
      </c>
    </row>
    <row r="336" spans="9:14">
      <c r="I336">
        <v>403</v>
      </c>
      <c r="J336">
        <v>3</v>
      </c>
      <c r="K336">
        <v>1</v>
      </c>
      <c r="L336">
        <v>2</v>
      </c>
      <c r="M336">
        <v>16.056149999999999</v>
      </c>
      <c r="N336" t="s">
        <v>929</v>
      </c>
    </row>
    <row r="337" spans="9:14">
      <c r="I337">
        <v>404</v>
      </c>
      <c r="J337">
        <v>3</v>
      </c>
      <c r="K337">
        <v>0</v>
      </c>
      <c r="L337">
        <v>3</v>
      </c>
      <c r="M337">
        <v>0</v>
      </c>
      <c r="N337" t="s">
        <v>930</v>
      </c>
    </row>
    <row r="338" spans="9:14">
      <c r="I338">
        <v>407</v>
      </c>
      <c r="J338">
        <v>3</v>
      </c>
      <c r="K338">
        <v>2</v>
      </c>
      <c r="L338">
        <v>1</v>
      </c>
      <c r="M338">
        <v>11.056150000000001</v>
      </c>
      <c r="N338" t="s">
        <v>512</v>
      </c>
    </row>
    <row r="339" spans="9:14">
      <c r="I339">
        <v>408</v>
      </c>
      <c r="J339">
        <v>3</v>
      </c>
      <c r="K339">
        <v>1</v>
      </c>
      <c r="L339">
        <v>2</v>
      </c>
      <c r="M339">
        <v>0</v>
      </c>
      <c r="N339" t="s">
        <v>931</v>
      </c>
    </row>
    <row r="340" spans="9:14">
      <c r="I340">
        <v>410</v>
      </c>
      <c r="J340">
        <v>3</v>
      </c>
      <c r="K340">
        <v>2</v>
      </c>
      <c r="L340">
        <v>1</v>
      </c>
      <c r="M340">
        <v>10.07887</v>
      </c>
      <c r="N340" t="s">
        <v>69</v>
      </c>
    </row>
    <row r="341" spans="9:14">
      <c r="I341">
        <v>411</v>
      </c>
      <c r="J341">
        <v>3</v>
      </c>
      <c r="K341">
        <v>3</v>
      </c>
      <c r="L341">
        <v>0</v>
      </c>
      <c r="M341">
        <v>16.056149999999999</v>
      </c>
      <c r="N341" t="s">
        <v>932</v>
      </c>
    </row>
    <row r="342" spans="9:14">
      <c r="I342">
        <v>412</v>
      </c>
      <c r="J342">
        <v>3</v>
      </c>
      <c r="K342">
        <v>1</v>
      </c>
      <c r="L342">
        <v>2</v>
      </c>
      <c r="M342">
        <v>13.47119</v>
      </c>
      <c r="N342" t="s">
        <v>933</v>
      </c>
    </row>
    <row r="343" spans="9:14">
      <c r="I343">
        <v>413</v>
      </c>
      <c r="J343">
        <v>3</v>
      </c>
      <c r="K343">
        <v>3</v>
      </c>
      <c r="L343">
        <v>0</v>
      </c>
      <c r="M343">
        <v>12.596719999999999</v>
      </c>
      <c r="N343" t="s">
        <v>746</v>
      </c>
    </row>
    <row r="344" spans="9:14">
      <c r="I344">
        <v>415</v>
      </c>
      <c r="J344">
        <v>3</v>
      </c>
      <c r="K344">
        <v>1</v>
      </c>
      <c r="L344">
        <v>2</v>
      </c>
      <c r="M344">
        <v>12.47119</v>
      </c>
      <c r="N344" t="s">
        <v>934</v>
      </c>
    </row>
    <row r="345" spans="9:14">
      <c r="I345">
        <v>416</v>
      </c>
      <c r="J345">
        <v>3</v>
      </c>
      <c r="K345">
        <v>0</v>
      </c>
      <c r="L345">
        <v>3</v>
      </c>
      <c r="M345">
        <v>0</v>
      </c>
      <c r="N345" t="s">
        <v>935</v>
      </c>
    </row>
    <row r="346" spans="9:14">
      <c r="I346">
        <v>418</v>
      </c>
      <c r="J346">
        <v>3</v>
      </c>
      <c r="K346">
        <v>0</v>
      </c>
      <c r="L346">
        <v>3</v>
      </c>
      <c r="M346">
        <v>15.056150000000001</v>
      </c>
      <c r="N346" t="s">
        <v>460</v>
      </c>
    </row>
    <row r="347" spans="9:14">
      <c r="I347">
        <v>419</v>
      </c>
      <c r="J347">
        <v>3</v>
      </c>
      <c r="K347">
        <v>3</v>
      </c>
      <c r="L347">
        <v>0</v>
      </c>
      <c r="M347">
        <v>11.248799999999999</v>
      </c>
      <c r="N347" t="s">
        <v>615</v>
      </c>
    </row>
    <row r="348" spans="9:14">
      <c r="I348">
        <v>420</v>
      </c>
      <c r="J348">
        <v>3</v>
      </c>
      <c r="K348">
        <v>2</v>
      </c>
      <c r="L348">
        <v>1</v>
      </c>
      <c r="M348">
        <v>15.056150000000001</v>
      </c>
      <c r="N348" t="s">
        <v>936</v>
      </c>
    </row>
    <row r="349" spans="9:14">
      <c r="I349">
        <v>421</v>
      </c>
      <c r="J349">
        <v>3</v>
      </c>
      <c r="K349">
        <v>1</v>
      </c>
      <c r="L349">
        <v>2</v>
      </c>
      <c r="M349">
        <v>14.056150000000001</v>
      </c>
      <c r="N349" t="s">
        <v>789</v>
      </c>
    </row>
    <row r="350" spans="9:14">
      <c r="I350">
        <v>422</v>
      </c>
      <c r="J350">
        <v>3</v>
      </c>
      <c r="K350">
        <v>3</v>
      </c>
      <c r="L350">
        <v>0</v>
      </c>
      <c r="M350">
        <v>12.248799999999999</v>
      </c>
      <c r="N350" t="s">
        <v>937</v>
      </c>
    </row>
    <row r="351" spans="9:14">
      <c r="I351">
        <v>423</v>
      </c>
      <c r="J351">
        <v>3</v>
      </c>
      <c r="K351">
        <v>2</v>
      </c>
      <c r="L351">
        <v>1</v>
      </c>
      <c r="M351">
        <v>0</v>
      </c>
      <c r="N351" t="s">
        <v>938</v>
      </c>
    </row>
    <row r="352" spans="9:14">
      <c r="I352">
        <v>424</v>
      </c>
      <c r="J352">
        <v>3</v>
      </c>
      <c r="K352">
        <v>2</v>
      </c>
      <c r="L352">
        <v>1</v>
      </c>
      <c r="M352">
        <v>12.056150000000001</v>
      </c>
      <c r="N352" t="s">
        <v>939</v>
      </c>
    </row>
    <row r="353" spans="9:14">
      <c r="I353">
        <v>425</v>
      </c>
      <c r="J353">
        <v>3</v>
      </c>
      <c r="K353">
        <v>3</v>
      </c>
      <c r="L353">
        <v>0</v>
      </c>
      <c r="M353">
        <v>16.056149999999999</v>
      </c>
      <c r="N353" t="s">
        <v>940</v>
      </c>
    </row>
    <row r="354" spans="9:14">
      <c r="I354">
        <v>426</v>
      </c>
      <c r="J354">
        <v>3</v>
      </c>
      <c r="K354">
        <v>3</v>
      </c>
      <c r="L354">
        <v>0</v>
      </c>
      <c r="M354">
        <v>12.886229999999999</v>
      </c>
      <c r="N354" t="s">
        <v>675</v>
      </c>
    </row>
    <row r="355" spans="9:14">
      <c r="I355">
        <v>428</v>
      </c>
      <c r="J355">
        <v>3</v>
      </c>
      <c r="K355">
        <v>3</v>
      </c>
      <c r="L355">
        <v>0</v>
      </c>
      <c r="M355">
        <v>15.056150000000001</v>
      </c>
      <c r="N355" t="s">
        <v>941</v>
      </c>
    </row>
    <row r="356" spans="9:14">
      <c r="I356">
        <v>429</v>
      </c>
      <c r="J356">
        <v>3</v>
      </c>
      <c r="K356">
        <v>3</v>
      </c>
      <c r="L356">
        <v>0</v>
      </c>
      <c r="M356">
        <v>0</v>
      </c>
      <c r="N356" t="s">
        <v>942</v>
      </c>
    </row>
    <row r="357" spans="9:14">
      <c r="I357">
        <v>430</v>
      </c>
      <c r="J357">
        <v>3</v>
      </c>
      <c r="K357">
        <v>0</v>
      </c>
      <c r="L357">
        <v>3</v>
      </c>
      <c r="M357">
        <v>13.47119</v>
      </c>
      <c r="N357" t="s">
        <v>943</v>
      </c>
    </row>
    <row r="358" spans="9:14">
      <c r="I358">
        <v>436</v>
      </c>
      <c r="J358">
        <v>3</v>
      </c>
      <c r="K358">
        <v>1</v>
      </c>
      <c r="L358">
        <v>2</v>
      </c>
      <c r="M358">
        <v>13.056150000000001</v>
      </c>
      <c r="N358" t="s">
        <v>603</v>
      </c>
    </row>
    <row r="359" spans="9:14">
      <c r="I359">
        <v>437</v>
      </c>
      <c r="J359">
        <v>3</v>
      </c>
      <c r="K359">
        <v>2</v>
      </c>
      <c r="L359">
        <v>1</v>
      </c>
      <c r="M359">
        <v>0</v>
      </c>
      <c r="N359" t="s">
        <v>944</v>
      </c>
    </row>
    <row r="360" spans="9:14">
      <c r="I360">
        <v>439</v>
      </c>
      <c r="J360">
        <v>3</v>
      </c>
      <c r="K360">
        <v>0</v>
      </c>
      <c r="L360">
        <v>3</v>
      </c>
      <c r="M360">
        <v>11.47119</v>
      </c>
      <c r="N360" t="s">
        <v>283</v>
      </c>
    </row>
    <row r="361" spans="9:14">
      <c r="I361">
        <v>443</v>
      </c>
      <c r="J361">
        <v>3</v>
      </c>
      <c r="K361">
        <v>1</v>
      </c>
      <c r="L361">
        <v>2</v>
      </c>
      <c r="M361">
        <v>0</v>
      </c>
      <c r="N361" t="s">
        <v>945</v>
      </c>
    </row>
    <row r="362" spans="9:14">
      <c r="I362">
        <v>445</v>
      </c>
      <c r="J362">
        <v>3</v>
      </c>
      <c r="K362">
        <v>1</v>
      </c>
      <c r="L362">
        <v>2</v>
      </c>
      <c r="M362">
        <v>0</v>
      </c>
      <c r="N362" t="s">
        <v>946</v>
      </c>
    </row>
    <row r="363" spans="9:14">
      <c r="I363">
        <v>446</v>
      </c>
      <c r="J363">
        <v>3</v>
      </c>
      <c r="K363">
        <v>2</v>
      </c>
      <c r="L363">
        <v>1</v>
      </c>
      <c r="M363">
        <v>13.734220000000001</v>
      </c>
      <c r="N363" t="s">
        <v>947</v>
      </c>
    </row>
    <row r="364" spans="9:14">
      <c r="I364">
        <v>447</v>
      </c>
      <c r="J364">
        <v>3</v>
      </c>
      <c r="K364">
        <v>1</v>
      </c>
      <c r="L364">
        <v>2</v>
      </c>
      <c r="M364">
        <v>12.47119</v>
      </c>
      <c r="N364" t="s">
        <v>948</v>
      </c>
    </row>
    <row r="365" spans="9:14">
      <c r="I365">
        <v>448</v>
      </c>
      <c r="J365">
        <v>3</v>
      </c>
      <c r="K365">
        <v>1</v>
      </c>
      <c r="L365">
        <v>2</v>
      </c>
      <c r="M365">
        <v>0</v>
      </c>
      <c r="N365" t="s">
        <v>949</v>
      </c>
    </row>
    <row r="366" spans="9:14">
      <c r="I366">
        <v>450</v>
      </c>
      <c r="J366">
        <v>3</v>
      </c>
      <c r="K366">
        <v>0</v>
      </c>
      <c r="L366">
        <v>3</v>
      </c>
      <c r="M366">
        <v>12.734220000000001</v>
      </c>
      <c r="N366" t="s">
        <v>950</v>
      </c>
    </row>
    <row r="367" spans="9:14">
      <c r="I367">
        <v>451</v>
      </c>
      <c r="J367">
        <v>3</v>
      </c>
      <c r="K367">
        <v>3</v>
      </c>
      <c r="L367">
        <v>0</v>
      </c>
      <c r="M367">
        <v>0</v>
      </c>
      <c r="N367" t="s">
        <v>951</v>
      </c>
    </row>
    <row r="368" spans="9:14">
      <c r="I368">
        <v>452</v>
      </c>
      <c r="J368">
        <v>3</v>
      </c>
      <c r="K368">
        <v>1</v>
      </c>
      <c r="L368">
        <v>2</v>
      </c>
      <c r="M368">
        <v>13.056150000000001</v>
      </c>
      <c r="N368" t="s">
        <v>617</v>
      </c>
    </row>
    <row r="369" spans="9:14">
      <c r="I369">
        <v>457</v>
      </c>
      <c r="J369">
        <v>3</v>
      </c>
      <c r="K369">
        <v>3</v>
      </c>
      <c r="L369">
        <v>0</v>
      </c>
      <c r="M369">
        <v>10.532590000000001</v>
      </c>
      <c r="N369" t="s">
        <v>171</v>
      </c>
    </row>
    <row r="370" spans="9:14">
      <c r="I370">
        <v>458</v>
      </c>
      <c r="J370">
        <v>3</v>
      </c>
      <c r="K370">
        <v>1</v>
      </c>
      <c r="L370">
        <v>2</v>
      </c>
      <c r="M370">
        <v>11.301259999999999</v>
      </c>
      <c r="N370" t="s">
        <v>284</v>
      </c>
    </row>
    <row r="371" spans="9:14">
      <c r="I371">
        <v>459</v>
      </c>
      <c r="J371">
        <v>3</v>
      </c>
      <c r="K371">
        <v>2</v>
      </c>
      <c r="L371">
        <v>1</v>
      </c>
      <c r="M371">
        <v>0</v>
      </c>
      <c r="N371" t="s">
        <v>952</v>
      </c>
    </row>
    <row r="372" spans="9:14">
      <c r="I372">
        <v>460</v>
      </c>
      <c r="J372">
        <v>3</v>
      </c>
      <c r="K372">
        <v>2</v>
      </c>
      <c r="L372">
        <v>1</v>
      </c>
      <c r="M372">
        <v>11.248799999999999</v>
      </c>
      <c r="N372" t="s">
        <v>606</v>
      </c>
    </row>
    <row r="373" spans="9:14">
      <c r="I373">
        <v>461</v>
      </c>
      <c r="J373">
        <v>3</v>
      </c>
      <c r="K373">
        <v>1</v>
      </c>
      <c r="L373">
        <v>2</v>
      </c>
      <c r="M373">
        <v>16.056149999999999</v>
      </c>
      <c r="N373" t="s">
        <v>953</v>
      </c>
    </row>
    <row r="374" spans="9:14">
      <c r="I374">
        <v>462</v>
      </c>
      <c r="J374">
        <v>3</v>
      </c>
      <c r="K374">
        <v>0</v>
      </c>
      <c r="L374">
        <v>3</v>
      </c>
      <c r="M374">
        <v>0</v>
      </c>
      <c r="N374" t="s">
        <v>954</v>
      </c>
    </row>
    <row r="375" spans="9:14">
      <c r="I375">
        <v>463</v>
      </c>
      <c r="J375">
        <v>3</v>
      </c>
      <c r="K375">
        <v>1</v>
      </c>
      <c r="L375">
        <v>2</v>
      </c>
      <c r="M375">
        <v>13.248799999999999</v>
      </c>
      <c r="N375" t="s">
        <v>955</v>
      </c>
    </row>
    <row r="376" spans="9:14">
      <c r="I376">
        <v>464</v>
      </c>
      <c r="J376">
        <v>3</v>
      </c>
      <c r="K376">
        <v>1</v>
      </c>
      <c r="L376">
        <v>2</v>
      </c>
      <c r="M376">
        <v>12.596719999999999</v>
      </c>
      <c r="N376" t="s">
        <v>449</v>
      </c>
    </row>
    <row r="377" spans="9:14">
      <c r="I377">
        <v>465</v>
      </c>
      <c r="J377">
        <v>3</v>
      </c>
      <c r="K377">
        <v>2</v>
      </c>
      <c r="L377">
        <v>1</v>
      </c>
      <c r="M377">
        <v>14.056150000000001</v>
      </c>
      <c r="N377" t="s">
        <v>796</v>
      </c>
    </row>
    <row r="378" spans="9:14">
      <c r="I378">
        <v>466</v>
      </c>
      <c r="J378">
        <v>3</v>
      </c>
      <c r="K378">
        <v>1</v>
      </c>
      <c r="L378">
        <v>2</v>
      </c>
      <c r="M378">
        <v>14.47119</v>
      </c>
      <c r="N378" t="s">
        <v>489</v>
      </c>
    </row>
    <row r="379" spans="9:14">
      <c r="I379">
        <v>467</v>
      </c>
      <c r="J379">
        <v>3</v>
      </c>
      <c r="K379">
        <v>2</v>
      </c>
      <c r="L379">
        <v>1</v>
      </c>
      <c r="M379">
        <v>12.734220000000001</v>
      </c>
      <c r="N379" t="s">
        <v>297</v>
      </c>
    </row>
    <row r="380" spans="9:14">
      <c r="I380">
        <v>468</v>
      </c>
      <c r="J380">
        <v>3</v>
      </c>
      <c r="K380">
        <v>2</v>
      </c>
      <c r="L380">
        <v>1</v>
      </c>
      <c r="M380">
        <v>16.056149999999999</v>
      </c>
      <c r="N380" t="s">
        <v>956</v>
      </c>
    </row>
    <row r="381" spans="9:14">
      <c r="I381">
        <v>469</v>
      </c>
      <c r="J381">
        <v>3</v>
      </c>
      <c r="K381">
        <v>0</v>
      </c>
      <c r="L381">
        <v>3</v>
      </c>
      <c r="M381">
        <v>16.056149999999999</v>
      </c>
      <c r="N381" t="s">
        <v>638</v>
      </c>
    </row>
    <row r="382" spans="9:14">
      <c r="I382">
        <v>470</v>
      </c>
      <c r="J382">
        <v>3</v>
      </c>
      <c r="K382">
        <v>2</v>
      </c>
      <c r="L382">
        <v>1</v>
      </c>
      <c r="M382">
        <v>14.056150000000001</v>
      </c>
      <c r="N382" t="s">
        <v>957</v>
      </c>
    </row>
    <row r="383" spans="9:14">
      <c r="I383">
        <v>471</v>
      </c>
      <c r="J383">
        <v>3</v>
      </c>
      <c r="K383">
        <v>2</v>
      </c>
      <c r="L383">
        <v>1</v>
      </c>
      <c r="M383">
        <v>16.056149999999999</v>
      </c>
      <c r="N383" t="s">
        <v>958</v>
      </c>
    </row>
    <row r="384" spans="9:14">
      <c r="I384">
        <v>472</v>
      </c>
      <c r="J384">
        <v>3</v>
      </c>
      <c r="K384">
        <v>0</v>
      </c>
      <c r="L384">
        <v>3</v>
      </c>
      <c r="M384">
        <v>10.248799999999999</v>
      </c>
      <c r="N384" t="s">
        <v>135</v>
      </c>
    </row>
    <row r="385" spans="9:14">
      <c r="I385">
        <v>473</v>
      </c>
      <c r="J385">
        <v>3</v>
      </c>
      <c r="K385">
        <v>3</v>
      </c>
      <c r="L385">
        <v>0</v>
      </c>
      <c r="M385">
        <v>0</v>
      </c>
      <c r="N385" t="s">
        <v>590</v>
      </c>
    </row>
    <row r="386" spans="9:14">
      <c r="I386">
        <v>474</v>
      </c>
      <c r="J386">
        <v>3</v>
      </c>
      <c r="K386">
        <v>1</v>
      </c>
      <c r="L386">
        <v>2</v>
      </c>
      <c r="M386">
        <v>9.5325900000000008</v>
      </c>
      <c r="N386" t="s">
        <v>90</v>
      </c>
    </row>
    <row r="387" spans="9:14">
      <c r="I387">
        <v>475</v>
      </c>
      <c r="J387">
        <v>3</v>
      </c>
      <c r="K387">
        <v>1</v>
      </c>
      <c r="L387">
        <v>2</v>
      </c>
      <c r="M387">
        <v>0</v>
      </c>
      <c r="N387" t="s">
        <v>959</v>
      </c>
    </row>
    <row r="388" spans="9:14">
      <c r="I388">
        <v>476</v>
      </c>
      <c r="J388">
        <v>3</v>
      </c>
      <c r="K388">
        <v>1</v>
      </c>
      <c r="L388">
        <v>2</v>
      </c>
      <c r="M388">
        <v>11.80822</v>
      </c>
      <c r="N388" t="s">
        <v>526</v>
      </c>
    </row>
    <row r="389" spans="9:14">
      <c r="I389">
        <v>477</v>
      </c>
      <c r="J389">
        <v>3</v>
      </c>
      <c r="K389">
        <v>1</v>
      </c>
      <c r="L389">
        <v>2</v>
      </c>
      <c r="M389">
        <v>0</v>
      </c>
      <c r="N389" t="s">
        <v>960</v>
      </c>
    </row>
    <row r="390" spans="9:14">
      <c r="I390">
        <v>478</v>
      </c>
      <c r="J390">
        <v>3</v>
      </c>
      <c r="K390">
        <v>2</v>
      </c>
      <c r="L390">
        <v>1</v>
      </c>
      <c r="M390">
        <v>12.248799999999999</v>
      </c>
      <c r="N390" t="s">
        <v>961</v>
      </c>
    </row>
    <row r="391" spans="9:14">
      <c r="I391">
        <v>479</v>
      </c>
      <c r="J391">
        <v>3</v>
      </c>
      <c r="K391">
        <v>2</v>
      </c>
      <c r="L391">
        <v>1</v>
      </c>
      <c r="M391">
        <v>0</v>
      </c>
      <c r="N391" t="s">
        <v>962</v>
      </c>
    </row>
    <row r="392" spans="9:14">
      <c r="I392">
        <v>480</v>
      </c>
      <c r="J392">
        <v>3</v>
      </c>
      <c r="K392">
        <v>1</v>
      </c>
      <c r="L392">
        <v>2</v>
      </c>
      <c r="M392">
        <v>13.47119</v>
      </c>
      <c r="N392" t="s">
        <v>963</v>
      </c>
    </row>
    <row r="393" spans="9:14">
      <c r="I393">
        <v>481</v>
      </c>
      <c r="J393">
        <v>3</v>
      </c>
      <c r="K393">
        <v>1</v>
      </c>
      <c r="L393">
        <v>2</v>
      </c>
      <c r="M393">
        <v>0</v>
      </c>
      <c r="N393" t="s">
        <v>685</v>
      </c>
    </row>
    <row r="394" spans="9:14">
      <c r="I394">
        <v>486</v>
      </c>
      <c r="J394">
        <v>3</v>
      </c>
      <c r="K394">
        <v>1</v>
      </c>
      <c r="L394">
        <v>2</v>
      </c>
      <c r="M394">
        <v>13.734220000000001</v>
      </c>
      <c r="N394" t="s">
        <v>964</v>
      </c>
    </row>
    <row r="395" spans="9:14">
      <c r="I395">
        <v>487</v>
      </c>
      <c r="J395">
        <v>3</v>
      </c>
      <c r="K395">
        <v>3</v>
      </c>
      <c r="L395">
        <v>0</v>
      </c>
      <c r="M395">
        <v>14.47119</v>
      </c>
      <c r="N395" t="s">
        <v>965</v>
      </c>
    </row>
    <row r="396" spans="9:14">
      <c r="I396">
        <v>488</v>
      </c>
      <c r="J396">
        <v>3</v>
      </c>
      <c r="K396">
        <v>0</v>
      </c>
      <c r="L396">
        <v>3</v>
      </c>
      <c r="M396">
        <v>13.47119</v>
      </c>
      <c r="N396" t="s">
        <v>392</v>
      </c>
    </row>
    <row r="397" spans="9:14">
      <c r="I397">
        <v>489</v>
      </c>
      <c r="J397">
        <v>3</v>
      </c>
      <c r="K397">
        <v>2</v>
      </c>
      <c r="L397">
        <v>1</v>
      </c>
      <c r="M397">
        <v>16.056149999999999</v>
      </c>
      <c r="N397" t="s">
        <v>966</v>
      </c>
    </row>
    <row r="398" spans="9:14">
      <c r="I398">
        <v>490</v>
      </c>
      <c r="J398">
        <v>3</v>
      </c>
      <c r="K398">
        <v>1</v>
      </c>
      <c r="L398">
        <v>2</v>
      </c>
      <c r="M398">
        <v>0</v>
      </c>
      <c r="N398" t="s">
        <v>801</v>
      </c>
    </row>
    <row r="399" spans="9:14">
      <c r="I399">
        <v>492</v>
      </c>
      <c r="J399">
        <v>3</v>
      </c>
      <c r="K399">
        <v>3</v>
      </c>
      <c r="L399">
        <v>0</v>
      </c>
      <c r="M399">
        <v>11.886229999999999</v>
      </c>
      <c r="N399" t="s">
        <v>687</v>
      </c>
    </row>
    <row r="400" spans="9:14">
      <c r="I400">
        <v>493</v>
      </c>
      <c r="J400">
        <v>3</v>
      </c>
      <c r="K400">
        <v>3</v>
      </c>
      <c r="L400">
        <v>0</v>
      </c>
      <c r="M400">
        <v>16.056149999999999</v>
      </c>
      <c r="N400" t="s">
        <v>967</v>
      </c>
    </row>
    <row r="401" spans="9:14">
      <c r="I401">
        <v>495</v>
      </c>
      <c r="J401">
        <v>3</v>
      </c>
      <c r="K401">
        <v>3</v>
      </c>
      <c r="L401">
        <v>0</v>
      </c>
      <c r="M401">
        <v>0</v>
      </c>
      <c r="N401" t="s">
        <v>968</v>
      </c>
    </row>
    <row r="402" spans="9:14">
      <c r="I402">
        <v>496</v>
      </c>
      <c r="J402">
        <v>3</v>
      </c>
      <c r="K402">
        <v>2</v>
      </c>
      <c r="L402">
        <v>1</v>
      </c>
      <c r="M402">
        <v>11.47119</v>
      </c>
      <c r="N402" t="s">
        <v>584</v>
      </c>
    </row>
    <row r="403" spans="9:14">
      <c r="I403">
        <v>499</v>
      </c>
      <c r="J403">
        <v>3</v>
      </c>
      <c r="K403">
        <v>1</v>
      </c>
      <c r="L403">
        <v>2</v>
      </c>
      <c r="M403">
        <v>14.47119</v>
      </c>
      <c r="N403" t="s">
        <v>969</v>
      </c>
    </row>
    <row r="404" spans="9:14">
      <c r="I404">
        <v>500</v>
      </c>
      <c r="J404">
        <v>3</v>
      </c>
      <c r="K404">
        <v>2</v>
      </c>
      <c r="L404">
        <v>1</v>
      </c>
      <c r="M404">
        <v>0</v>
      </c>
      <c r="N404" t="s">
        <v>970</v>
      </c>
    </row>
    <row r="405" spans="9:14">
      <c r="I405">
        <v>502</v>
      </c>
      <c r="J405">
        <v>3</v>
      </c>
      <c r="K405">
        <v>0</v>
      </c>
      <c r="L405">
        <v>3</v>
      </c>
      <c r="M405">
        <v>14.47119</v>
      </c>
      <c r="N405" t="s">
        <v>803</v>
      </c>
    </row>
    <row r="406" spans="9:14">
      <c r="I406">
        <v>503</v>
      </c>
      <c r="J406">
        <v>3</v>
      </c>
      <c r="K406">
        <v>2</v>
      </c>
      <c r="L406">
        <v>1</v>
      </c>
      <c r="M406">
        <v>0</v>
      </c>
      <c r="N406" t="s">
        <v>971</v>
      </c>
    </row>
    <row r="407" spans="9:14">
      <c r="I407">
        <v>504</v>
      </c>
      <c r="J407">
        <v>3</v>
      </c>
      <c r="K407">
        <v>2</v>
      </c>
      <c r="L407">
        <v>1</v>
      </c>
      <c r="M407">
        <v>0</v>
      </c>
      <c r="N407" t="s">
        <v>972</v>
      </c>
    </row>
    <row r="408" spans="9:14">
      <c r="I408">
        <v>505</v>
      </c>
      <c r="J408">
        <v>3</v>
      </c>
      <c r="K408">
        <v>1</v>
      </c>
      <c r="L408">
        <v>2</v>
      </c>
      <c r="M408">
        <v>11.734220000000001</v>
      </c>
      <c r="N408" t="s">
        <v>806</v>
      </c>
    </row>
    <row r="409" spans="9:14">
      <c r="I409">
        <v>506</v>
      </c>
      <c r="J409">
        <v>3</v>
      </c>
      <c r="K409">
        <v>2</v>
      </c>
      <c r="L409">
        <v>1</v>
      </c>
      <c r="M409">
        <v>13.47119</v>
      </c>
      <c r="N409" t="s">
        <v>973</v>
      </c>
    </row>
    <row r="410" spans="9:14">
      <c r="I410">
        <v>507</v>
      </c>
      <c r="J410">
        <v>3</v>
      </c>
      <c r="K410">
        <v>1</v>
      </c>
      <c r="L410">
        <v>2</v>
      </c>
      <c r="M410">
        <v>14.056150000000001</v>
      </c>
      <c r="N410" t="s">
        <v>974</v>
      </c>
    </row>
    <row r="411" spans="9:14">
      <c r="I411">
        <v>508</v>
      </c>
      <c r="J411">
        <v>3</v>
      </c>
      <c r="K411">
        <v>1</v>
      </c>
      <c r="L411">
        <v>2</v>
      </c>
      <c r="M411">
        <v>14.056150000000001</v>
      </c>
      <c r="N411" t="s">
        <v>975</v>
      </c>
    </row>
    <row r="412" spans="9:14">
      <c r="I412">
        <v>510</v>
      </c>
      <c r="J412">
        <v>3</v>
      </c>
      <c r="K412">
        <v>2</v>
      </c>
      <c r="L412">
        <v>1</v>
      </c>
      <c r="M412">
        <v>15.056150000000001</v>
      </c>
      <c r="N412" t="s">
        <v>976</v>
      </c>
    </row>
    <row r="413" spans="9:14">
      <c r="I413">
        <v>511</v>
      </c>
      <c r="J413">
        <v>3</v>
      </c>
      <c r="K413">
        <v>0</v>
      </c>
      <c r="L413">
        <v>3</v>
      </c>
      <c r="M413">
        <v>0</v>
      </c>
      <c r="N413" t="s">
        <v>977</v>
      </c>
    </row>
    <row r="414" spans="9:14">
      <c r="I414">
        <v>512</v>
      </c>
      <c r="J414">
        <v>3</v>
      </c>
      <c r="K414">
        <v>1</v>
      </c>
      <c r="L414">
        <v>2</v>
      </c>
      <c r="M414">
        <v>0</v>
      </c>
      <c r="N414" t="s">
        <v>459</v>
      </c>
    </row>
    <row r="415" spans="9:14">
      <c r="I415">
        <v>513</v>
      </c>
      <c r="J415">
        <v>3</v>
      </c>
      <c r="K415">
        <v>1</v>
      </c>
      <c r="L415">
        <v>2</v>
      </c>
      <c r="M415">
        <v>0</v>
      </c>
      <c r="N415" t="s">
        <v>978</v>
      </c>
    </row>
    <row r="416" spans="9:14">
      <c r="I416">
        <v>514</v>
      </c>
      <c r="J416">
        <v>3</v>
      </c>
      <c r="K416">
        <v>0</v>
      </c>
      <c r="L416">
        <v>3</v>
      </c>
      <c r="M416">
        <v>13.47119</v>
      </c>
      <c r="N416" t="s">
        <v>979</v>
      </c>
    </row>
    <row r="417" spans="9:14">
      <c r="I417">
        <v>515</v>
      </c>
      <c r="J417">
        <v>3</v>
      </c>
      <c r="K417">
        <v>2</v>
      </c>
      <c r="L417">
        <v>1</v>
      </c>
      <c r="M417">
        <v>12.248799999999999</v>
      </c>
      <c r="N417" t="s">
        <v>980</v>
      </c>
    </row>
    <row r="418" spans="9:14">
      <c r="I418">
        <v>516</v>
      </c>
      <c r="J418">
        <v>3</v>
      </c>
      <c r="K418">
        <v>2</v>
      </c>
      <c r="L418">
        <v>1</v>
      </c>
      <c r="M418">
        <v>14.47119</v>
      </c>
      <c r="N418" t="s">
        <v>778</v>
      </c>
    </row>
    <row r="419" spans="9:14">
      <c r="I419">
        <v>517</v>
      </c>
      <c r="J419">
        <v>3</v>
      </c>
      <c r="K419">
        <v>2</v>
      </c>
      <c r="L419">
        <v>1</v>
      </c>
      <c r="M419">
        <v>11.011760000000001</v>
      </c>
      <c r="N419" t="s">
        <v>981</v>
      </c>
    </row>
    <row r="420" spans="9:14">
      <c r="I420">
        <v>518</v>
      </c>
      <c r="J420">
        <v>3</v>
      </c>
      <c r="K420">
        <v>1</v>
      </c>
      <c r="L420">
        <v>2</v>
      </c>
      <c r="M420">
        <v>0</v>
      </c>
      <c r="N420" t="s">
        <v>982</v>
      </c>
    </row>
    <row r="421" spans="9:14">
      <c r="I421">
        <v>519</v>
      </c>
      <c r="J421">
        <v>3</v>
      </c>
      <c r="K421">
        <v>2</v>
      </c>
      <c r="L421">
        <v>1</v>
      </c>
      <c r="M421">
        <v>12.35571</v>
      </c>
      <c r="N421" t="s">
        <v>983</v>
      </c>
    </row>
    <row r="422" spans="9:14">
      <c r="I422">
        <v>520</v>
      </c>
      <c r="J422">
        <v>3</v>
      </c>
      <c r="K422">
        <v>3</v>
      </c>
      <c r="L422">
        <v>0</v>
      </c>
      <c r="M422">
        <v>12.886229999999999</v>
      </c>
      <c r="N422" t="s">
        <v>984</v>
      </c>
    </row>
    <row r="423" spans="9:14">
      <c r="I423">
        <v>521</v>
      </c>
      <c r="J423">
        <v>3</v>
      </c>
      <c r="K423">
        <v>3</v>
      </c>
      <c r="L423">
        <v>0</v>
      </c>
      <c r="M423">
        <v>10.596719999999999</v>
      </c>
      <c r="N423" t="s">
        <v>563</v>
      </c>
    </row>
    <row r="424" spans="9:14">
      <c r="I424">
        <v>522</v>
      </c>
      <c r="J424">
        <v>3</v>
      </c>
      <c r="K424">
        <v>0</v>
      </c>
      <c r="L424">
        <v>3</v>
      </c>
      <c r="M424">
        <v>0</v>
      </c>
      <c r="N424" t="s">
        <v>985</v>
      </c>
    </row>
    <row r="425" spans="9:14">
      <c r="I425">
        <v>524</v>
      </c>
      <c r="J425">
        <v>3</v>
      </c>
      <c r="K425">
        <v>3</v>
      </c>
      <c r="L425">
        <v>0</v>
      </c>
      <c r="M425">
        <v>12.248799999999999</v>
      </c>
      <c r="N425" t="s">
        <v>509</v>
      </c>
    </row>
    <row r="426" spans="9:14">
      <c r="I426">
        <v>525</v>
      </c>
      <c r="J426">
        <v>3</v>
      </c>
      <c r="K426">
        <v>0</v>
      </c>
      <c r="L426">
        <v>3</v>
      </c>
      <c r="M426">
        <v>12.47119</v>
      </c>
      <c r="N426" t="s">
        <v>986</v>
      </c>
    </row>
    <row r="427" spans="9:14">
      <c r="I427">
        <v>526</v>
      </c>
      <c r="J427">
        <v>3</v>
      </c>
      <c r="K427">
        <v>0</v>
      </c>
      <c r="L427">
        <v>3</v>
      </c>
      <c r="M427">
        <v>11.41229</v>
      </c>
      <c r="N427" t="s">
        <v>987</v>
      </c>
    </row>
    <row r="428" spans="9:14">
      <c r="I428">
        <v>527</v>
      </c>
      <c r="J428">
        <v>3</v>
      </c>
      <c r="K428">
        <v>2</v>
      </c>
      <c r="L428">
        <v>1</v>
      </c>
      <c r="M428">
        <v>14.47119</v>
      </c>
      <c r="N428" t="s">
        <v>988</v>
      </c>
    </row>
    <row r="429" spans="9:14">
      <c r="I429">
        <v>530</v>
      </c>
      <c r="J429">
        <v>3</v>
      </c>
      <c r="K429">
        <v>3</v>
      </c>
      <c r="L429">
        <v>0</v>
      </c>
      <c r="M429">
        <v>13.734220000000001</v>
      </c>
      <c r="N429" t="s">
        <v>648</v>
      </c>
    </row>
    <row r="430" spans="9:14">
      <c r="I430">
        <v>532</v>
      </c>
      <c r="J430">
        <v>3</v>
      </c>
      <c r="K430">
        <v>2</v>
      </c>
      <c r="L430">
        <v>1</v>
      </c>
      <c r="M430">
        <v>11.14926</v>
      </c>
      <c r="N430" t="s">
        <v>649</v>
      </c>
    </row>
    <row r="431" spans="9:14">
      <c r="I431">
        <v>533</v>
      </c>
      <c r="J431">
        <v>3</v>
      </c>
      <c r="K431">
        <v>3</v>
      </c>
      <c r="L431">
        <v>0</v>
      </c>
      <c r="M431">
        <v>12.056150000000001</v>
      </c>
      <c r="N431" t="s">
        <v>456</v>
      </c>
    </row>
    <row r="432" spans="9:14">
      <c r="I432">
        <v>534</v>
      </c>
      <c r="J432">
        <v>3</v>
      </c>
      <c r="K432">
        <v>0</v>
      </c>
      <c r="L432">
        <v>3</v>
      </c>
      <c r="M432">
        <v>14.056150000000001</v>
      </c>
      <c r="N432" t="s">
        <v>989</v>
      </c>
    </row>
    <row r="433" spans="1:14">
      <c r="I433">
        <v>535</v>
      </c>
      <c r="J433">
        <v>3</v>
      </c>
      <c r="K433">
        <v>2</v>
      </c>
      <c r="L433">
        <v>1</v>
      </c>
      <c r="M433">
        <v>14.47119</v>
      </c>
      <c r="N433" t="s">
        <v>990</v>
      </c>
    </row>
    <row r="436" spans="1:14">
      <c r="A436" s="55">
        <v>2012</v>
      </c>
      <c r="B436" s="30" t="s">
        <v>159</v>
      </c>
      <c r="C436" s="31"/>
      <c r="D436" s="31"/>
      <c r="E436" s="31"/>
      <c r="F436" s="31"/>
      <c r="G436" s="31"/>
      <c r="I436" s="25" t="s">
        <v>160</v>
      </c>
      <c r="J436" s="20"/>
      <c r="K436" s="20"/>
      <c r="L436" s="20"/>
      <c r="M436" s="20"/>
      <c r="N436" s="20"/>
    </row>
    <row r="437" spans="1:14">
      <c r="B437" s="32" t="s">
        <v>143</v>
      </c>
      <c r="C437" s="30" t="s">
        <v>144</v>
      </c>
      <c r="D437" s="30"/>
      <c r="E437" s="30"/>
      <c r="F437" s="30" t="s">
        <v>46</v>
      </c>
      <c r="G437" s="30" t="s">
        <v>47</v>
      </c>
      <c r="I437" s="26" t="s">
        <v>143</v>
      </c>
      <c r="J437" s="25" t="s">
        <v>144</v>
      </c>
      <c r="K437" s="25"/>
      <c r="L437" s="25"/>
      <c r="M437" s="25" t="s">
        <v>46</v>
      </c>
      <c r="N437" s="25" t="s">
        <v>47</v>
      </c>
    </row>
    <row r="438" spans="1:14">
      <c r="B438">
        <v>6</v>
      </c>
      <c r="C438">
        <v>3</v>
      </c>
      <c r="D438">
        <v>2</v>
      </c>
      <c r="E438">
        <v>1</v>
      </c>
      <c r="F438">
        <v>9.1333199999999994</v>
      </c>
      <c r="G438" t="s">
        <v>235</v>
      </c>
      <c r="I438">
        <v>5</v>
      </c>
      <c r="J438">
        <v>5</v>
      </c>
      <c r="K438">
        <v>3</v>
      </c>
      <c r="L438">
        <v>2</v>
      </c>
      <c r="M438">
        <v>12.623189999999999</v>
      </c>
      <c r="N438" t="s">
        <v>687</v>
      </c>
    </row>
    <row r="439" spans="1:14">
      <c r="B439">
        <v>7</v>
      </c>
      <c r="C439">
        <v>3</v>
      </c>
      <c r="D439">
        <v>2</v>
      </c>
      <c r="E439">
        <v>1</v>
      </c>
      <c r="F439">
        <v>12.35571</v>
      </c>
      <c r="G439" t="s">
        <v>1003</v>
      </c>
      <c r="I439">
        <v>8</v>
      </c>
      <c r="J439">
        <v>4</v>
      </c>
      <c r="K439">
        <v>3</v>
      </c>
      <c r="L439">
        <v>1</v>
      </c>
      <c r="M439">
        <v>11.301259999999999</v>
      </c>
      <c r="N439" t="s">
        <v>631</v>
      </c>
    </row>
    <row r="440" spans="1:14">
      <c r="B440">
        <v>8</v>
      </c>
      <c r="C440">
        <v>3</v>
      </c>
      <c r="D440">
        <v>3</v>
      </c>
      <c r="E440">
        <v>0</v>
      </c>
      <c r="F440">
        <v>11.61875</v>
      </c>
      <c r="G440" t="s">
        <v>1004</v>
      </c>
      <c r="I440">
        <v>9</v>
      </c>
      <c r="J440">
        <v>4</v>
      </c>
      <c r="K440">
        <v>3</v>
      </c>
      <c r="L440">
        <v>1</v>
      </c>
      <c r="M440">
        <v>0</v>
      </c>
      <c r="N440" t="s">
        <v>1014</v>
      </c>
    </row>
    <row r="441" spans="1:14">
      <c r="I441">
        <v>10</v>
      </c>
      <c r="J441">
        <v>4</v>
      </c>
      <c r="K441">
        <v>2</v>
      </c>
      <c r="L441">
        <v>2</v>
      </c>
      <c r="M441">
        <v>8.9320299999999992</v>
      </c>
      <c r="N441" t="s">
        <v>139</v>
      </c>
    </row>
    <row r="442" spans="1:14">
      <c r="I442">
        <v>11</v>
      </c>
      <c r="J442">
        <v>4</v>
      </c>
      <c r="K442">
        <v>3</v>
      </c>
      <c r="L442">
        <v>1</v>
      </c>
      <c r="M442">
        <v>0</v>
      </c>
      <c r="N442" t="s">
        <v>1015</v>
      </c>
    </row>
    <row r="445" spans="1:14">
      <c r="A445" s="55">
        <v>2013</v>
      </c>
      <c r="B445" s="25" t="s">
        <v>159</v>
      </c>
      <c r="C445" s="20"/>
      <c r="D445" s="20"/>
      <c r="E445" s="20"/>
      <c r="F445" s="20"/>
      <c r="G445" s="20"/>
      <c r="I445" s="25" t="s">
        <v>160</v>
      </c>
      <c r="J445" s="20"/>
      <c r="K445" s="20"/>
      <c r="L445" s="20"/>
      <c r="M445" s="20"/>
      <c r="N445" s="20"/>
    </row>
    <row r="446" spans="1:14">
      <c r="B446" s="26" t="s">
        <v>143</v>
      </c>
      <c r="C446" s="25" t="s">
        <v>192</v>
      </c>
      <c r="D446" s="25"/>
      <c r="E446" s="25"/>
      <c r="F446" s="25" t="s">
        <v>46</v>
      </c>
      <c r="G446" s="25" t="s">
        <v>47</v>
      </c>
      <c r="I446" s="26" t="s">
        <v>143</v>
      </c>
      <c r="J446" s="25" t="s">
        <v>144</v>
      </c>
      <c r="K446" s="25"/>
      <c r="L446" s="25"/>
      <c r="M446" s="25" t="s">
        <v>46</v>
      </c>
      <c r="N446" s="25" t="s">
        <v>47</v>
      </c>
    </row>
    <row r="447" spans="1:14">
      <c r="B447">
        <v>6</v>
      </c>
      <c r="C447">
        <v>12</v>
      </c>
      <c r="D447">
        <v>12</v>
      </c>
      <c r="E447">
        <v>0</v>
      </c>
      <c r="F447">
        <v>13.35571</v>
      </c>
      <c r="G447" t="s">
        <v>85</v>
      </c>
      <c r="I447">
        <v>6</v>
      </c>
      <c r="J447">
        <v>15</v>
      </c>
      <c r="K447">
        <v>15</v>
      </c>
      <c r="L447">
        <v>0</v>
      </c>
      <c r="M447">
        <v>13.520099999999999</v>
      </c>
      <c r="N447" t="s">
        <v>655</v>
      </c>
    </row>
    <row r="448" spans="1:14">
      <c r="B448">
        <v>7</v>
      </c>
      <c r="C448">
        <v>12</v>
      </c>
      <c r="D448">
        <v>12</v>
      </c>
      <c r="E448">
        <v>0</v>
      </c>
      <c r="F448">
        <v>14.35571</v>
      </c>
      <c r="G448" t="s">
        <v>561</v>
      </c>
      <c r="I448">
        <v>7</v>
      </c>
      <c r="J448">
        <v>12</v>
      </c>
      <c r="K448">
        <v>6</v>
      </c>
      <c r="L448">
        <v>6</v>
      </c>
      <c r="M448">
        <v>13.301259999999999</v>
      </c>
      <c r="N448" t="s">
        <v>284</v>
      </c>
    </row>
    <row r="449" spans="2:14">
      <c r="B449">
        <v>9</v>
      </c>
      <c r="C449">
        <v>8</v>
      </c>
      <c r="D449">
        <v>5</v>
      </c>
      <c r="E449">
        <v>3</v>
      </c>
      <c r="F449">
        <v>13.77075</v>
      </c>
      <c r="G449" t="s">
        <v>33</v>
      </c>
      <c r="I449">
        <v>9</v>
      </c>
      <c r="J449">
        <v>8</v>
      </c>
      <c r="K449">
        <v>3</v>
      </c>
      <c r="L449">
        <v>5</v>
      </c>
      <c r="M449">
        <v>13.77075</v>
      </c>
      <c r="N449" t="s">
        <v>32</v>
      </c>
    </row>
    <row r="450" spans="2:14">
      <c r="B450">
        <v>14</v>
      </c>
      <c r="C450">
        <v>5</v>
      </c>
      <c r="D450">
        <v>3</v>
      </c>
      <c r="E450">
        <v>2</v>
      </c>
      <c r="F450">
        <v>11.35571</v>
      </c>
      <c r="G450" t="s">
        <v>219</v>
      </c>
      <c r="I450">
        <v>11</v>
      </c>
      <c r="J450">
        <v>7</v>
      </c>
      <c r="K450">
        <v>0</v>
      </c>
      <c r="L450">
        <v>7</v>
      </c>
      <c r="M450">
        <v>9.6712100000000003</v>
      </c>
      <c r="N450" t="s">
        <v>80</v>
      </c>
    </row>
    <row r="451" spans="2:14">
      <c r="B451">
        <v>16</v>
      </c>
      <c r="C451">
        <v>4</v>
      </c>
      <c r="D451">
        <v>3</v>
      </c>
      <c r="E451">
        <v>1</v>
      </c>
      <c r="F451">
        <v>14.35571</v>
      </c>
      <c r="G451" t="s">
        <v>1038</v>
      </c>
      <c r="I451">
        <v>15</v>
      </c>
      <c r="J451">
        <v>4</v>
      </c>
      <c r="K451">
        <v>1</v>
      </c>
      <c r="L451">
        <v>3</v>
      </c>
      <c r="M451">
        <v>13.14926</v>
      </c>
      <c r="N451" t="s">
        <v>219</v>
      </c>
    </row>
    <row r="452" spans="2:14">
      <c r="B452">
        <v>18</v>
      </c>
      <c r="C452">
        <v>4</v>
      </c>
      <c r="D452">
        <v>2</v>
      </c>
      <c r="E452">
        <v>2</v>
      </c>
      <c r="F452">
        <v>6.74838</v>
      </c>
      <c r="G452" t="s">
        <v>80</v>
      </c>
      <c r="I452">
        <v>16</v>
      </c>
      <c r="J452">
        <v>4</v>
      </c>
      <c r="K452">
        <v>1</v>
      </c>
      <c r="L452">
        <v>3</v>
      </c>
      <c r="M452">
        <v>8.5169899999999998</v>
      </c>
      <c r="N452" t="s">
        <v>716</v>
      </c>
    </row>
    <row r="453" spans="2:14">
      <c r="B453">
        <v>19</v>
      </c>
      <c r="C453">
        <v>4</v>
      </c>
      <c r="D453">
        <v>4</v>
      </c>
      <c r="E453">
        <v>0</v>
      </c>
      <c r="F453">
        <v>8.2471899999999998</v>
      </c>
      <c r="G453" t="s">
        <v>57</v>
      </c>
      <c r="I453">
        <v>17</v>
      </c>
      <c r="J453">
        <v>4</v>
      </c>
      <c r="K453">
        <v>3</v>
      </c>
      <c r="L453">
        <v>1</v>
      </c>
      <c r="M453">
        <v>14.886229999999999</v>
      </c>
      <c r="N453" t="s">
        <v>1040</v>
      </c>
    </row>
    <row r="454" spans="2:14">
      <c r="B454">
        <v>27</v>
      </c>
      <c r="C454">
        <v>3</v>
      </c>
      <c r="D454">
        <v>2</v>
      </c>
      <c r="E454">
        <v>1</v>
      </c>
      <c r="F454">
        <v>9.0826899999999995</v>
      </c>
      <c r="G454" t="s">
        <v>655</v>
      </c>
      <c r="I454">
        <v>18</v>
      </c>
      <c r="J454">
        <v>3</v>
      </c>
      <c r="K454">
        <v>2</v>
      </c>
      <c r="L454">
        <v>1</v>
      </c>
      <c r="M454">
        <v>12.35571</v>
      </c>
      <c r="N454" t="s">
        <v>301</v>
      </c>
    </row>
    <row r="455" spans="2:14">
      <c r="B455">
        <v>28</v>
      </c>
      <c r="C455">
        <v>3</v>
      </c>
      <c r="D455">
        <v>0</v>
      </c>
      <c r="E455">
        <v>3</v>
      </c>
      <c r="F455">
        <v>6.4977299999999998</v>
      </c>
      <c r="G455" t="s">
        <v>213</v>
      </c>
      <c r="I455">
        <v>20</v>
      </c>
      <c r="J455">
        <v>3</v>
      </c>
      <c r="K455">
        <v>3</v>
      </c>
      <c r="L455">
        <v>0</v>
      </c>
      <c r="M455">
        <v>9.7707499999999996</v>
      </c>
      <c r="N455" t="s">
        <v>463</v>
      </c>
    </row>
    <row r="456" spans="2:14">
      <c r="B456">
        <v>31</v>
      </c>
      <c r="C456">
        <v>3</v>
      </c>
      <c r="D456">
        <v>1</v>
      </c>
      <c r="E456">
        <v>2</v>
      </c>
      <c r="F456">
        <v>0</v>
      </c>
      <c r="G456" t="s">
        <v>1039</v>
      </c>
      <c r="I456">
        <v>21</v>
      </c>
      <c r="J456">
        <v>3</v>
      </c>
      <c r="K456">
        <v>1</v>
      </c>
      <c r="L456">
        <v>2</v>
      </c>
      <c r="M456">
        <v>10.44144</v>
      </c>
      <c r="N456" t="s">
        <v>515</v>
      </c>
    </row>
    <row r="457" spans="2:14">
      <c r="B457">
        <v>32</v>
      </c>
      <c r="C457">
        <v>3</v>
      </c>
      <c r="D457">
        <v>2</v>
      </c>
      <c r="E457">
        <v>1</v>
      </c>
      <c r="F457">
        <v>12.35571</v>
      </c>
      <c r="G457" t="s">
        <v>1040</v>
      </c>
      <c r="I457">
        <v>25</v>
      </c>
      <c r="J457">
        <v>3</v>
      </c>
      <c r="K457">
        <v>1</v>
      </c>
      <c r="L457">
        <v>2</v>
      </c>
      <c r="M457">
        <v>14.47119</v>
      </c>
      <c r="N457" t="s">
        <v>561</v>
      </c>
    </row>
    <row r="458" spans="2:14">
      <c r="B458">
        <v>34</v>
      </c>
      <c r="C458">
        <v>3</v>
      </c>
      <c r="D458">
        <v>2</v>
      </c>
      <c r="E458">
        <v>1</v>
      </c>
      <c r="F458">
        <v>12.940670000000001</v>
      </c>
      <c r="G458" t="s">
        <v>1041</v>
      </c>
    </row>
    <row r="459" spans="2:14">
      <c r="B459">
        <v>35</v>
      </c>
      <c r="C459">
        <v>3</v>
      </c>
      <c r="D459">
        <v>1</v>
      </c>
      <c r="E459">
        <v>2</v>
      </c>
      <c r="F459">
        <v>10.35571</v>
      </c>
      <c r="G459" t="s">
        <v>1042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5"/>
  <sheetViews>
    <sheetView topLeftCell="A127" zoomScale="90" zoomScaleNormal="90" zoomScalePageLayoutView="90" workbookViewId="0">
      <selection activeCell="D86" sqref="D86"/>
    </sheetView>
  </sheetViews>
  <sheetFormatPr baseColWidth="10" defaultColWidth="8.83203125" defaultRowHeight="18" x14ac:dyDescent="0"/>
  <cols>
    <col min="1" max="1" width="8.83203125" style="53"/>
  </cols>
  <sheetData>
    <row r="2" spans="1:14">
      <c r="A2" s="53">
        <v>2005</v>
      </c>
      <c r="B2" s="27" t="s">
        <v>167</v>
      </c>
      <c r="C2" s="28"/>
      <c r="D2" s="28"/>
      <c r="E2" s="28"/>
      <c r="F2" s="28"/>
      <c r="G2" s="28"/>
    </row>
    <row r="3" spans="1:14">
      <c r="B3" s="29" t="s">
        <v>143</v>
      </c>
      <c r="C3" s="27" t="s">
        <v>144</v>
      </c>
      <c r="D3" s="27"/>
      <c r="E3" s="27"/>
      <c r="F3" s="27" t="s">
        <v>46</v>
      </c>
      <c r="G3" s="27" t="s">
        <v>47</v>
      </c>
    </row>
    <row r="4" spans="1:14">
      <c r="B4" s="28">
        <v>3</v>
      </c>
      <c r="C4" s="28">
        <v>6</v>
      </c>
      <c r="D4" s="28">
        <v>3</v>
      </c>
      <c r="E4" s="28">
        <v>3</v>
      </c>
      <c r="F4" s="28">
        <v>9.4283999999999999</v>
      </c>
      <c r="G4" s="28" t="s">
        <v>34</v>
      </c>
    </row>
    <row r="5" spans="1:14">
      <c r="B5" s="28">
        <v>11</v>
      </c>
      <c r="C5" s="28">
        <v>3</v>
      </c>
      <c r="D5" s="28">
        <v>3</v>
      </c>
      <c r="E5" s="28">
        <v>0</v>
      </c>
      <c r="F5" s="28">
        <v>10.69144</v>
      </c>
      <c r="G5" s="28" t="s">
        <v>168</v>
      </c>
    </row>
    <row r="6" spans="1:14">
      <c r="B6" s="28">
        <v>12</v>
      </c>
      <c r="C6" s="28">
        <v>3</v>
      </c>
      <c r="D6" s="28">
        <v>1</v>
      </c>
      <c r="E6" s="28">
        <v>2</v>
      </c>
      <c r="F6" s="28">
        <v>9.5539299999999994</v>
      </c>
      <c r="G6" s="28" t="s">
        <v>120</v>
      </c>
    </row>
    <row r="7" spans="1:14">
      <c r="B7" s="28">
        <v>13</v>
      </c>
      <c r="C7" s="28">
        <v>3</v>
      </c>
      <c r="D7" s="28">
        <v>2</v>
      </c>
      <c r="E7" s="28">
        <v>1</v>
      </c>
      <c r="F7" s="28">
        <v>13.01337</v>
      </c>
      <c r="G7" s="28" t="s">
        <v>169</v>
      </c>
    </row>
    <row r="8" spans="1:14">
      <c r="B8" s="28">
        <v>15</v>
      </c>
      <c r="C8" s="28">
        <v>3</v>
      </c>
      <c r="D8" s="28">
        <v>1</v>
      </c>
      <c r="E8" s="28">
        <v>2</v>
      </c>
      <c r="F8" s="28">
        <v>7.2584799999999996</v>
      </c>
      <c r="G8" s="28" t="s">
        <v>39</v>
      </c>
    </row>
    <row r="11" spans="1:14">
      <c r="A11" s="53">
        <v>2006</v>
      </c>
      <c r="B11" s="27" t="s">
        <v>167</v>
      </c>
      <c r="C11" s="28"/>
      <c r="D11" s="28"/>
      <c r="E11" s="28"/>
      <c r="F11" s="28"/>
      <c r="G11" s="28"/>
    </row>
    <row r="12" spans="1:14">
      <c r="B12" s="29" t="s">
        <v>143</v>
      </c>
      <c r="C12" s="27" t="s">
        <v>144</v>
      </c>
      <c r="D12" s="27"/>
      <c r="E12" s="27"/>
      <c r="F12" s="27" t="s">
        <v>46</v>
      </c>
      <c r="G12" s="27" t="s">
        <v>47</v>
      </c>
    </row>
    <row r="13" spans="1:14">
      <c r="B13" s="28">
        <v>7</v>
      </c>
      <c r="C13" s="28">
        <v>3</v>
      </c>
      <c r="D13" s="28">
        <v>3</v>
      </c>
      <c r="E13" s="28">
        <v>0</v>
      </c>
      <c r="F13" s="28">
        <v>12.319190000000001</v>
      </c>
      <c r="G13" s="28" t="s">
        <v>212</v>
      </c>
    </row>
    <row r="16" spans="1:14">
      <c r="A16" s="53">
        <v>2007</v>
      </c>
      <c r="B16" s="24" t="s">
        <v>167</v>
      </c>
      <c r="C16" s="22"/>
      <c r="D16" s="22"/>
      <c r="E16" s="22"/>
      <c r="F16" s="22"/>
      <c r="G16" s="22"/>
      <c r="I16" s="46" t="s">
        <v>390</v>
      </c>
      <c r="J16" s="47"/>
      <c r="K16" s="47"/>
      <c r="L16" s="47"/>
      <c r="M16" s="47"/>
      <c r="N16" s="47"/>
    </row>
    <row r="17" spans="1:14">
      <c r="B17" s="23" t="s">
        <v>143</v>
      </c>
      <c r="C17" s="24" t="s">
        <v>144</v>
      </c>
      <c r="D17" s="24"/>
      <c r="E17" s="24"/>
      <c r="F17" s="24" t="s">
        <v>46</v>
      </c>
      <c r="G17" s="24" t="s">
        <v>47</v>
      </c>
      <c r="I17" s="48" t="s">
        <v>143</v>
      </c>
      <c r="J17" s="46" t="s">
        <v>144</v>
      </c>
      <c r="K17" s="46"/>
      <c r="L17" s="46"/>
      <c r="M17" s="46" t="s">
        <v>46</v>
      </c>
      <c r="N17" s="46" t="s">
        <v>47</v>
      </c>
    </row>
    <row r="18" spans="1:14">
      <c r="B18" s="22">
        <v>8</v>
      </c>
      <c r="C18" s="22">
        <v>5</v>
      </c>
      <c r="D18" s="22">
        <v>2</v>
      </c>
      <c r="E18" s="22">
        <v>3</v>
      </c>
      <c r="F18" s="22">
        <v>12.47119</v>
      </c>
      <c r="G18" s="22" t="s">
        <v>35</v>
      </c>
      <c r="I18" s="47">
        <v>5</v>
      </c>
      <c r="J18" s="47">
        <v>6</v>
      </c>
      <c r="K18" s="47">
        <v>4</v>
      </c>
      <c r="L18" s="47">
        <v>2</v>
      </c>
      <c r="M18" s="47">
        <v>13.056150000000001</v>
      </c>
      <c r="N18" s="47" t="s">
        <v>257</v>
      </c>
    </row>
    <row r="19" spans="1:14">
      <c r="B19" s="22">
        <v>9</v>
      </c>
      <c r="C19" s="22">
        <v>5</v>
      </c>
      <c r="D19" s="22">
        <v>2</v>
      </c>
      <c r="E19" s="22">
        <v>3</v>
      </c>
      <c r="F19" s="22">
        <v>0</v>
      </c>
      <c r="G19" s="22" t="s">
        <v>269</v>
      </c>
      <c r="I19" s="47">
        <v>7</v>
      </c>
      <c r="J19" s="47">
        <v>5</v>
      </c>
      <c r="K19" s="47">
        <v>3</v>
      </c>
      <c r="L19" s="47">
        <v>2</v>
      </c>
      <c r="M19" s="47">
        <v>12.47119</v>
      </c>
      <c r="N19" s="47" t="s">
        <v>34</v>
      </c>
    </row>
    <row r="20" spans="1:14">
      <c r="B20" s="22">
        <v>10</v>
      </c>
      <c r="C20" s="22">
        <v>5</v>
      </c>
      <c r="D20" s="22">
        <v>5</v>
      </c>
      <c r="E20" s="22">
        <v>0</v>
      </c>
      <c r="F20" s="22">
        <v>8.3557100000000002</v>
      </c>
      <c r="G20" s="22" t="s">
        <v>270</v>
      </c>
      <c r="I20" s="47">
        <v>8</v>
      </c>
      <c r="J20" s="47">
        <v>4</v>
      </c>
      <c r="K20" s="47">
        <v>2</v>
      </c>
      <c r="L20" s="47">
        <v>2</v>
      </c>
      <c r="M20" s="47">
        <v>9.7163000000000004</v>
      </c>
      <c r="N20" s="47" t="s">
        <v>58</v>
      </c>
    </row>
    <row r="21" spans="1:14">
      <c r="B21" s="22">
        <v>12</v>
      </c>
      <c r="C21" s="22">
        <v>4</v>
      </c>
      <c r="D21" s="22">
        <v>3</v>
      </c>
      <c r="E21" s="22">
        <v>1</v>
      </c>
      <c r="F21" s="22">
        <v>9.4863</v>
      </c>
      <c r="G21" s="22" t="s">
        <v>271</v>
      </c>
      <c r="I21" s="47">
        <v>10</v>
      </c>
      <c r="J21" s="47">
        <v>4</v>
      </c>
      <c r="K21" s="47">
        <v>3</v>
      </c>
      <c r="L21" s="47">
        <v>1</v>
      </c>
      <c r="M21" s="47">
        <v>12.22326</v>
      </c>
      <c r="N21" s="47" t="s">
        <v>271</v>
      </c>
    </row>
    <row r="22" spans="1:14">
      <c r="B22" s="22">
        <v>14</v>
      </c>
      <c r="C22" s="22">
        <v>3</v>
      </c>
      <c r="D22" s="22">
        <v>1</v>
      </c>
      <c r="E22" s="22">
        <v>2</v>
      </c>
      <c r="F22" s="22">
        <v>6.3649899999999997</v>
      </c>
      <c r="G22" s="22" t="s">
        <v>149</v>
      </c>
      <c r="I22" s="47">
        <v>11</v>
      </c>
      <c r="J22" s="47">
        <v>4</v>
      </c>
      <c r="K22" s="47">
        <v>2</v>
      </c>
      <c r="L22" s="47">
        <v>2</v>
      </c>
      <c r="M22" s="47">
        <v>0</v>
      </c>
      <c r="N22" s="47" t="s">
        <v>391</v>
      </c>
    </row>
    <row r="23" spans="1:14">
      <c r="B23" s="22">
        <v>18</v>
      </c>
      <c r="C23" s="22">
        <v>3</v>
      </c>
      <c r="D23" s="22">
        <v>0</v>
      </c>
      <c r="E23" s="22">
        <v>3</v>
      </c>
      <c r="F23" s="22">
        <v>0</v>
      </c>
      <c r="G23" s="22" t="s">
        <v>272</v>
      </c>
    </row>
    <row r="26" spans="1:14">
      <c r="A26" s="53">
        <v>2008</v>
      </c>
      <c r="B26" s="43" t="s">
        <v>438</v>
      </c>
      <c r="C26" s="42"/>
      <c r="D26" s="42"/>
      <c r="E26" s="42"/>
      <c r="F26" s="42"/>
      <c r="G26" s="42"/>
    </row>
    <row r="27" spans="1:14">
      <c r="B27" s="44" t="s">
        <v>143</v>
      </c>
      <c r="C27" s="45" t="s">
        <v>192</v>
      </c>
      <c r="D27" s="45"/>
      <c r="E27" s="45"/>
      <c r="F27" s="45" t="s">
        <v>46</v>
      </c>
      <c r="G27" s="45" t="s">
        <v>47</v>
      </c>
    </row>
    <row r="28" spans="1:14">
      <c r="B28" s="42">
        <v>8</v>
      </c>
      <c r="C28" s="42">
        <v>4</v>
      </c>
      <c r="D28" s="42">
        <v>3</v>
      </c>
      <c r="E28" s="42">
        <v>1</v>
      </c>
      <c r="F28" s="42">
        <v>6.2747900000000003</v>
      </c>
      <c r="G28" s="42" t="s">
        <v>137</v>
      </c>
    </row>
    <row r="29" spans="1:14">
      <c r="B29" s="42">
        <v>10</v>
      </c>
      <c r="C29" s="42">
        <v>3</v>
      </c>
      <c r="D29" s="42">
        <v>3</v>
      </c>
      <c r="E29" s="42">
        <v>0</v>
      </c>
      <c r="F29" s="42">
        <v>9.0712600000000005</v>
      </c>
      <c r="G29" s="42" t="s">
        <v>439</v>
      </c>
    </row>
    <row r="30" spans="1:14">
      <c r="B30" s="51">
        <v>14</v>
      </c>
      <c r="C30" s="51">
        <v>2</v>
      </c>
      <c r="D30" s="51">
        <v>2</v>
      </c>
      <c r="E30" s="51">
        <v>0</v>
      </c>
      <c r="F30" s="51">
        <v>11.14926</v>
      </c>
      <c r="G30" s="51" t="s">
        <v>35</v>
      </c>
    </row>
    <row r="33" spans="1:14">
      <c r="A33" s="53">
        <v>2009</v>
      </c>
      <c r="B33" s="27" t="s">
        <v>167</v>
      </c>
      <c r="C33" s="28"/>
      <c r="D33" s="28"/>
      <c r="E33" s="28"/>
      <c r="F33" s="28"/>
      <c r="G33" s="28"/>
    </row>
    <row r="34" spans="1:14">
      <c r="B34" s="29" t="s">
        <v>143</v>
      </c>
      <c r="C34" s="27" t="s">
        <v>144</v>
      </c>
      <c r="D34" s="27"/>
      <c r="E34" s="27"/>
      <c r="F34" s="27" t="s">
        <v>46</v>
      </c>
      <c r="G34" s="27" t="s">
        <v>47</v>
      </c>
    </row>
    <row r="35" spans="1:14">
      <c r="B35">
        <v>7</v>
      </c>
      <c r="C35">
        <v>4</v>
      </c>
      <c r="D35">
        <v>1</v>
      </c>
      <c r="E35">
        <v>3</v>
      </c>
      <c r="F35">
        <v>6.1950599999999998</v>
      </c>
      <c r="G35" t="s">
        <v>139</v>
      </c>
    </row>
    <row r="36" spans="1:14">
      <c r="B36">
        <v>9</v>
      </c>
      <c r="C36">
        <v>4</v>
      </c>
      <c r="D36">
        <v>2</v>
      </c>
      <c r="E36">
        <v>2</v>
      </c>
      <c r="F36">
        <v>8.7342200000000005</v>
      </c>
      <c r="G36" t="s">
        <v>477</v>
      </c>
    </row>
    <row r="37" spans="1:14">
      <c r="B37">
        <v>11</v>
      </c>
      <c r="C37">
        <v>3</v>
      </c>
      <c r="D37">
        <v>0</v>
      </c>
      <c r="E37">
        <v>3</v>
      </c>
      <c r="F37">
        <v>8.9268699999999992</v>
      </c>
      <c r="G37" t="s">
        <v>478</v>
      </c>
    </row>
    <row r="38" spans="1:14">
      <c r="B38">
        <v>12</v>
      </c>
      <c r="C38">
        <v>3</v>
      </c>
      <c r="D38">
        <v>1</v>
      </c>
      <c r="E38">
        <v>2</v>
      </c>
      <c r="F38">
        <v>7.0337800000000001</v>
      </c>
      <c r="G38" t="s">
        <v>463</v>
      </c>
    </row>
    <row r="41" spans="1:14">
      <c r="A41" s="53">
        <v>2010</v>
      </c>
      <c r="B41" s="25" t="s">
        <v>167</v>
      </c>
      <c r="C41" s="20"/>
      <c r="D41" s="20"/>
      <c r="E41" s="20"/>
      <c r="F41" s="20"/>
      <c r="G41" s="20"/>
      <c r="I41" s="25" t="s">
        <v>390</v>
      </c>
      <c r="J41" s="20"/>
      <c r="K41" s="20"/>
      <c r="L41" s="20"/>
      <c r="M41" s="20"/>
      <c r="N41" s="20"/>
    </row>
    <row r="42" spans="1:14">
      <c r="B42" s="26" t="s">
        <v>143</v>
      </c>
      <c r="C42" s="25" t="s">
        <v>192</v>
      </c>
      <c r="D42" s="25"/>
      <c r="E42" s="25"/>
      <c r="F42" s="25" t="s">
        <v>46</v>
      </c>
      <c r="G42" s="25" t="s">
        <v>47</v>
      </c>
      <c r="I42" s="26" t="s">
        <v>143</v>
      </c>
      <c r="J42" s="25" t="s">
        <v>144</v>
      </c>
      <c r="K42" s="25"/>
      <c r="L42" s="25"/>
      <c r="M42" s="25" t="s">
        <v>46</v>
      </c>
      <c r="N42" s="25" t="s">
        <v>47</v>
      </c>
    </row>
    <row r="43" spans="1:14">
      <c r="B43">
        <v>8</v>
      </c>
      <c r="C43">
        <v>9</v>
      </c>
      <c r="D43">
        <v>9</v>
      </c>
      <c r="E43">
        <v>0</v>
      </c>
      <c r="F43">
        <v>12.319190000000001</v>
      </c>
      <c r="G43" t="s">
        <v>85</v>
      </c>
      <c r="I43">
        <v>5</v>
      </c>
      <c r="J43">
        <v>3</v>
      </c>
      <c r="K43">
        <v>3</v>
      </c>
      <c r="L43">
        <v>0</v>
      </c>
      <c r="M43">
        <v>13.47119</v>
      </c>
      <c r="N43" t="s">
        <v>85</v>
      </c>
    </row>
    <row r="44" spans="1:14">
      <c r="B44">
        <v>16</v>
      </c>
      <c r="C44">
        <v>4</v>
      </c>
      <c r="D44">
        <v>1</v>
      </c>
      <c r="E44">
        <v>3</v>
      </c>
      <c r="F44">
        <v>0</v>
      </c>
      <c r="G44" t="s">
        <v>86</v>
      </c>
    </row>
    <row r="45" spans="1:14">
      <c r="B45">
        <v>17</v>
      </c>
      <c r="C45">
        <v>4</v>
      </c>
      <c r="D45">
        <v>1</v>
      </c>
      <c r="E45">
        <v>3</v>
      </c>
      <c r="F45">
        <v>0</v>
      </c>
      <c r="G45" t="s">
        <v>87</v>
      </c>
    </row>
    <row r="46" spans="1:14">
      <c r="B46">
        <v>20</v>
      </c>
      <c r="C46">
        <v>4</v>
      </c>
      <c r="D46">
        <v>0</v>
      </c>
      <c r="E46">
        <v>4</v>
      </c>
      <c r="F46">
        <v>10.926869999999999</v>
      </c>
      <c r="G46" t="s">
        <v>522</v>
      </c>
    </row>
    <row r="47" spans="1:14">
      <c r="B47">
        <v>23</v>
      </c>
      <c r="C47">
        <v>3</v>
      </c>
      <c r="D47">
        <v>1</v>
      </c>
      <c r="E47">
        <v>2</v>
      </c>
      <c r="F47">
        <v>0</v>
      </c>
      <c r="G47" t="s">
        <v>523</v>
      </c>
    </row>
    <row r="48" spans="1:14">
      <c r="B48">
        <v>25</v>
      </c>
      <c r="C48">
        <v>3</v>
      </c>
      <c r="D48">
        <v>0</v>
      </c>
      <c r="E48">
        <v>3</v>
      </c>
      <c r="F48">
        <v>0</v>
      </c>
      <c r="G48" t="s">
        <v>89</v>
      </c>
    </row>
    <row r="49" spans="1:14">
      <c r="B49">
        <v>26</v>
      </c>
      <c r="C49">
        <v>3</v>
      </c>
      <c r="D49">
        <v>2</v>
      </c>
      <c r="E49">
        <v>1</v>
      </c>
      <c r="F49">
        <v>0</v>
      </c>
      <c r="G49" t="s">
        <v>524</v>
      </c>
    </row>
    <row r="50" spans="1:14">
      <c r="B50">
        <v>27</v>
      </c>
      <c r="C50">
        <v>3</v>
      </c>
      <c r="D50">
        <v>1</v>
      </c>
      <c r="E50">
        <v>2</v>
      </c>
      <c r="F50">
        <v>6.7956200000000004</v>
      </c>
      <c r="G50" t="s">
        <v>90</v>
      </c>
    </row>
    <row r="53" spans="1:14">
      <c r="A53" s="53">
        <v>2011</v>
      </c>
      <c r="B53" s="27" t="s">
        <v>167</v>
      </c>
      <c r="C53" s="28"/>
      <c r="D53" s="28"/>
      <c r="E53" s="28"/>
      <c r="F53" s="28"/>
      <c r="G53" s="28"/>
      <c r="I53" s="30" t="s">
        <v>390</v>
      </c>
      <c r="J53" s="31"/>
      <c r="K53" s="31"/>
      <c r="L53" s="31"/>
      <c r="M53" s="31"/>
      <c r="N53" s="31"/>
    </row>
    <row r="54" spans="1:14">
      <c r="B54" s="29" t="s">
        <v>143</v>
      </c>
      <c r="C54" s="27" t="s">
        <v>144</v>
      </c>
      <c r="D54" s="27"/>
      <c r="E54" s="27"/>
      <c r="F54" s="27" t="s">
        <v>46</v>
      </c>
      <c r="G54" s="27" t="s">
        <v>47</v>
      </c>
      <c r="I54" s="32" t="s">
        <v>143</v>
      </c>
      <c r="J54" s="30" t="s">
        <v>192</v>
      </c>
      <c r="K54" s="30"/>
      <c r="L54" s="30"/>
      <c r="M54" s="30" t="s">
        <v>46</v>
      </c>
      <c r="N54" s="30" t="s">
        <v>47</v>
      </c>
    </row>
    <row r="55" spans="1:14">
      <c r="B55">
        <v>13</v>
      </c>
      <c r="C55">
        <v>7</v>
      </c>
      <c r="D55">
        <v>1</v>
      </c>
      <c r="E55">
        <v>6</v>
      </c>
      <c r="F55">
        <v>12.21965</v>
      </c>
      <c r="G55" t="s">
        <v>129</v>
      </c>
      <c r="I55">
        <v>10</v>
      </c>
      <c r="J55">
        <v>17</v>
      </c>
      <c r="K55">
        <v>1</v>
      </c>
      <c r="L55">
        <v>16</v>
      </c>
      <c r="M55">
        <v>13.004060000000001</v>
      </c>
      <c r="N55" t="s">
        <v>83</v>
      </c>
    </row>
    <row r="56" spans="1:14">
      <c r="B56">
        <v>18</v>
      </c>
      <c r="C56">
        <v>5</v>
      </c>
      <c r="D56">
        <v>1</v>
      </c>
      <c r="E56">
        <v>4</v>
      </c>
      <c r="F56">
        <v>12.47119</v>
      </c>
      <c r="G56" t="s">
        <v>35</v>
      </c>
      <c r="I56">
        <v>11</v>
      </c>
      <c r="J56">
        <v>15</v>
      </c>
      <c r="K56">
        <v>15</v>
      </c>
      <c r="L56">
        <v>0</v>
      </c>
      <c r="M56">
        <v>12.49544</v>
      </c>
      <c r="N56" t="s">
        <v>117</v>
      </c>
    </row>
    <row r="57" spans="1:14">
      <c r="B57">
        <v>19</v>
      </c>
      <c r="C57">
        <v>5</v>
      </c>
      <c r="D57">
        <v>4</v>
      </c>
      <c r="E57">
        <v>1</v>
      </c>
      <c r="F57">
        <v>11.056150000000001</v>
      </c>
      <c r="G57" t="s">
        <v>131</v>
      </c>
      <c r="I57">
        <v>20</v>
      </c>
      <c r="J57">
        <v>10</v>
      </c>
      <c r="K57">
        <v>9</v>
      </c>
      <c r="L57">
        <v>1</v>
      </c>
      <c r="M57">
        <v>10.65357</v>
      </c>
      <c r="N57" t="s">
        <v>119</v>
      </c>
    </row>
    <row r="58" spans="1:14">
      <c r="B58">
        <v>21</v>
      </c>
      <c r="C58">
        <v>5</v>
      </c>
      <c r="D58">
        <v>3</v>
      </c>
      <c r="E58">
        <v>2</v>
      </c>
      <c r="F58">
        <v>7.1019500000000004</v>
      </c>
      <c r="G58" t="s">
        <v>149</v>
      </c>
      <c r="I58">
        <v>22</v>
      </c>
      <c r="J58">
        <v>8</v>
      </c>
      <c r="K58">
        <v>6</v>
      </c>
      <c r="L58">
        <v>2</v>
      </c>
      <c r="M58">
        <v>0</v>
      </c>
      <c r="N58" t="s">
        <v>124</v>
      </c>
    </row>
    <row r="59" spans="1:14">
      <c r="B59">
        <v>22</v>
      </c>
      <c r="C59">
        <v>5</v>
      </c>
      <c r="D59">
        <v>1</v>
      </c>
      <c r="E59">
        <v>4</v>
      </c>
      <c r="F59">
        <v>12.056150000000001</v>
      </c>
      <c r="G59" t="s">
        <v>130</v>
      </c>
      <c r="I59">
        <v>23</v>
      </c>
      <c r="J59">
        <v>8</v>
      </c>
      <c r="K59">
        <v>6</v>
      </c>
      <c r="L59">
        <v>2</v>
      </c>
      <c r="M59">
        <v>0</v>
      </c>
      <c r="N59" t="s">
        <v>830</v>
      </c>
    </row>
    <row r="60" spans="1:14">
      <c r="B60">
        <v>24</v>
      </c>
      <c r="C60">
        <v>4</v>
      </c>
      <c r="D60">
        <v>1</v>
      </c>
      <c r="E60">
        <v>3</v>
      </c>
      <c r="F60">
        <v>12.14926</v>
      </c>
      <c r="G60" t="s">
        <v>33</v>
      </c>
      <c r="I60">
        <v>24</v>
      </c>
      <c r="J60">
        <v>8</v>
      </c>
      <c r="K60">
        <v>7</v>
      </c>
      <c r="L60">
        <v>1</v>
      </c>
      <c r="M60">
        <v>12.38373</v>
      </c>
      <c r="N60" t="s">
        <v>65</v>
      </c>
    </row>
    <row r="61" spans="1:14">
      <c r="B61">
        <v>26</v>
      </c>
      <c r="C61">
        <v>4</v>
      </c>
      <c r="D61">
        <v>2</v>
      </c>
      <c r="E61">
        <v>2</v>
      </c>
      <c r="F61">
        <v>7.9268700000000001</v>
      </c>
      <c r="G61" t="s">
        <v>135</v>
      </c>
      <c r="I61">
        <v>30</v>
      </c>
      <c r="J61">
        <v>6</v>
      </c>
      <c r="K61">
        <v>2</v>
      </c>
      <c r="L61">
        <v>4</v>
      </c>
      <c r="M61">
        <v>10.96869</v>
      </c>
      <c r="N61" t="s">
        <v>147</v>
      </c>
    </row>
    <row r="62" spans="1:14">
      <c r="B62">
        <v>27</v>
      </c>
      <c r="C62">
        <v>4</v>
      </c>
      <c r="D62">
        <v>3</v>
      </c>
      <c r="E62">
        <v>1</v>
      </c>
      <c r="F62">
        <v>6.3505200000000004</v>
      </c>
      <c r="G62" t="s">
        <v>210</v>
      </c>
      <c r="I62">
        <v>31</v>
      </c>
      <c r="J62">
        <v>5</v>
      </c>
      <c r="K62">
        <v>3</v>
      </c>
      <c r="L62">
        <v>2</v>
      </c>
      <c r="M62">
        <v>9.8389199999999999</v>
      </c>
      <c r="N62" t="s">
        <v>149</v>
      </c>
    </row>
    <row r="63" spans="1:14">
      <c r="B63">
        <v>33</v>
      </c>
      <c r="C63">
        <v>3</v>
      </c>
      <c r="D63">
        <v>1</v>
      </c>
      <c r="E63">
        <v>2</v>
      </c>
      <c r="F63">
        <v>7.5643000000000002</v>
      </c>
      <c r="G63" t="s">
        <v>262</v>
      </c>
      <c r="I63">
        <v>32</v>
      </c>
      <c r="J63">
        <v>5</v>
      </c>
      <c r="K63">
        <v>4</v>
      </c>
      <c r="L63">
        <v>1</v>
      </c>
      <c r="M63">
        <v>12.47119</v>
      </c>
      <c r="N63" t="s">
        <v>34</v>
      </c>
    </row>
    <row r="64" spans="1:14">
      <c r="B64">
        <v>34</v>
      </c>
      <c r="C64">
        <v>3</v>
      </c>
      <c r="D64">
        <v>2</v>
      </c>
      <c r="E64">
        <v>1</v>
      </c>
      <c r="F64">
        <v>7.1492599999999999</v>
      </c>
      <c r="G64" t="s">
        <v>557</v>
      </c>
      <c r="I64">
        <v>33</v>
      </c>
      <c r="J64">
        <v>5</v>
      </c>
      <c r="K64">
        <v>4</v>
      </c>
      <c r="L64">
        <v>1</v>
      </c>
      <c r="M64">
        <v>0</v>
      </c>
      <c r="N64" t="s">
        <v>125</v>
      </c>
    </row>
    <row r="65" spans="2:14">
      <c r="B65">
        <v>35</v>
      </c>
      <c r="C65">
        <v>3</v>
      </c>
      <c r="D65">
        <v>3</v>
      </c>
      <c r="E65">
        <v>0</v>
      </c>
      <c r="F65">
        <v>12.319190000000001</v>
      </c>
      <c r="G65" t="s">
        <v>133</v>
      </c>
      <c r="I65">
        <v>34</v>
      </c>
      <c r="J65">
        <v>5</v>
      </c>
      <c r="K65">
        <v>2</v>
      </c>
      <c r="L65">
        <v>3</v>
      </c>
      <c r="M65">
        <v>14.47119</v>
      </c>
      <c r="N65" t="s">
        <v>126</v>
      </c>
    </row>
    <row r="66" spans="2:14">
      <c r="B66">
        <v>36</v>
      </c>
      <c r="C66">
        <v>3</v>
      </c>
      <c r="D66">
        <v>1</v>
      </c>
      <c r="E66">
        <v>2</v>
      </c>
      <c r="F66">
        <v>10.14926</v>
      </c>
      <c r="G66" t="s">
        <v>134</v>
      </c>
      <c r="I66">
        <v>35</v>
      </c>
      <c r="J66">
        <v>5</v>
      </c>
      <c r="K66">
        <v>0</v>
      </c>
      <c r="L66">
        <v>5</v>
      </c>
      <c r="M66">
        <v>0</v>
      </c>
      <c r="N66" t="s">
        <v>127</v>
      </c>
    </row>
    <row r="67" spans="2:14">
      <c r="B67">
        <v>37</v>
      </c>
      <c r="C67">
        <v>3</v>
      </c>
      <c r="D67">
        <v>3</v>
      </c>
      <c r="E67">
        <v>0</v>
      </c>
      <c r="F67">
        <v>5.6609699999999998</v>
      </c>
      <c r="G67" t="s">
        <v>185</v>
      </c>
      <c r="I67">
        <v>36</v>
      </c>
      <c r="J67">
        <v>5</v>
      </c>
      <c r="K67">
        <v>5</v>
      </c>
      <c r="L67">
        <v>0</v>
      </c>
      <c r="M67">
        <v>15.20815</v>
      </c>
      <c r="N67" t="s">
        <v>128</v>
      </c>
    </row>
    <row r="68" spans="2:14">
      <c r="B68">
        <v>38</v>
      </c>
      <c r="C68">
        <v>3</v>
      </c>
      <c r="D68">
        <v>1</v>
      </c>
      <c r="E68">
        <v>2</v>
      </c>
      <c r="F68">
        <v>7.7645999999999997</v>
      </c>
      <c r="G68" t="s">
        <v>83</v>
      </c>
      <c r="I68">
        <v>38</v>
      </c>
      <c r="J68">
        <v>4</v>
      </c>
      <c r="K68">
        <v>4</v>
      </c>
      <c r="L68">
        <v>0</v>
      </c>
      <c r="M68">
        <v>13.886229999999999</v>
      </c>
      <c r="N68" t="s">
        <v>85</v>
      </c>
    </row>
    <row r="69" spans="2:14">
      <c r="B69">
        <v>40</v>
      </c>
      <c r="C69">
        <v>3</v>
      </c>
      <c r="D69">
        <v>2</v>
      </c>
      <c r="E69">
        <v>1</v>
      </c>
      <c r="F69">
        <v>8.5642999999999994</v>
      </c>
      <c r="G69" t="s">
        <v>136</v>
      </c>
      <c r="I69">
        <v>39</v>
      </c>
      <c r="J69">
        <v>4</v>
      </c>
      <c r="K69">
        <v>2</v>
      </c>
      <c r="L69">
        <v>2</v>
      </c>
      <c r="M69">
        <v>14.886229999999999</v>
      </c>
      <c r="N69" t="s">
        <v>33</v>
      </c>
    </row>
    <row r="70" spans="2:14">
      <c r="B70">
        <v>41</v>
      </c>
      <c r="C70">
        <v>3</v>
      </c>
      <c r="D70">
        <v>0</v>
      </c>
      <c r="E70">
        <v>3</v>
      </c>
      <c r="F70">
        <v>7.0523999999999996</v>
      </c>
      <c r="G70" t="s">
        <v>93</v>
      </c>
      <c r="I70">
        <v>40</v>
      </c>
      <c r="J70">
        <v>4</v>
      </c>
      <c r="K70">
        <v>2</v>
      </c>
      <c r="L70">
        <v>2</v>
      </c>
      <c r="M70">
        <v>14.886229999999999</v>
      </c>
      <c r="N70" t="s">
        <v>35</v>
      </c>
    </row>
    <row r="71" spans="2:14">
      <c r="I71">
        <v>41</v>
      </c>
      <c r="J71">
        <v>4</v>
      </c>
      <c r="K71">
        <v>4</v>
      </c>
      <c r="L71">
        <v>0</v>
      </c>
      <c r="M71">
        <v>9.4488199999999996</v>
      </c>
      <c r="N71" t="s">
        <v>199</v>
      </c>
    </row>
    <row r="72" spans="2:14">
      <c r="I72">
        <v>43</v>
      </c>
      <c r="J72">
        <v>4</v>
      </c>
      <c r="K72">
        <v>1</v>
      </c>
      <c r="L72">
        <v>3</v>
      </c>
      <c r="M72">
        <v>12.77075</v>
      </c>
      <c r="N72" t="s">
        <v>32</v>
      </c>
    </row>
    <row r="73" spans="2:14">
      <c r="I73">
        <v>45</v>
      </c>
      <c r="J73">
        <v>4</v>
      </c>
      <c r="K73">
        <v>1</v>
      </c>
      <c r="L73">
        <v>3</v>
      </c>
      <c r="M73">
        <v>0</v>
      </c>
      <c r="N73" t="s">
        <v>831</v>
      </c>
    </row>
    <row r="74" spans="2:14">
      <c r="I74">
        <v>46</v>
      </c>
      <c r="J74">
        <v>4</v>
      </c>
      <c r="K74">
        <v>1</v>
      </c>
      <c r="L74">
        <v>3</v>
      </c>
      <c r="M74">
        <v>9.0874799999999993</v>
      </c>
      <c r="N74" t="s">
        <v>210</v>
      </c>
    </row>
    <row r="75" spans="2:14">
      <c r="I75">
        <v>49</v>
      </c>
      <c r="J75">
        <v>3</v>
      </c>
      <c r="K75">
        <v>1</v>
      </c>
      <c r="L75">
        <v>2</v>
      </c>
      <c r="M75">
        <v>9.1857900000000008</v>
      </c>
      <c r="N75" t="s">
        <v>400</v>
      </c>
    </row>
    <row r="76" spans="2:14">
      <c r="I76">
        <v>50</v>
      </c>
      <c r="J76">
        <v>3</v>
      </c>
      <c r="K76">
        <v>2</v>
      </c>
      <c r="L76">
        <v>1</v>
      </c>
      <c r="M76">
        <v>10.41229</v>
      </c>
      <c r="N76" t="s">
        <v>148</v>
      </c>
    </row>
    <row r="77" spans="2:14">
      <c r="I77">
        <v>53</v>
      </c>
      <c r="J77">
        <v>3</v>
      </c>
      <c r="K77">
        <v>2</v>
      </c>
      <c r="L77">
        <v>1</v>
      </c>
      <c r="M77">
        <v>10.44144</v>
      </c>
      <c r="N77" t="s">
        <v>367</v>
      </c>
    </row>
    <row r="78" spans="2:14">
      <c r="I78">
        <v>54</v>
      </c>
      <c r="J78">
        <v>3</v>
      </c>
      <c r="K78">
        <v>2</v>
      </c>
      <c r="L78">
        <v>1</v>
      </c>
      <c r="M78">
        <v>0</v>
      </c>
      <c r="N78" t="s">
        <v>832</v>
      </c>
    </row>
    <row r="79" spans="2:14">
      <c r="I79">
        <v>55</v>
      </c>
      <c r="J79">
        <v>3</v>
      </c>
      <c r="K79">
        <v>0</v>
      </c>
      <c r="L79">
        <v>3</v>
      </c>
      <c r="M79">
        <v>9.5325900000000008</v>
      </c>
      <c r="N79" t="s">
        <v>90</v>
      </c>
    </row>
    <row r="80" spans="2:14">
      <c r="I80">
        <v>56</v>
      </c>
      <c r="J80">
        <v>3</v>
      </c>
      <c r="K80">
        <v>2</v>
      </c>
      <c r="L80">
        <v>1</v>
      </c>
      <c r="M80">
        <v>0</v>
      </c>
      <c r="N80" t="s">
        <v>833</v>
      </c>
    </row>
    <row r="81" spans="1:14">
      <c r="I81">
        <v>57</v>
      </c>
      <c r="J81">
        <v>3</v>
      </c>
      <c r="K81">
        <v>2</v>
      </c>
      <c r="L81">
        <v>1</v>
      </c>
      <c r="M81">
        <v>0</v>
      </c>
      <c r="N81" t="s">
        <v>685</v>
      </c>
    </row>
    <row r="82" spans="1:14">
      <c r="I82">
        <v>58</v>
      </c>
      <c r="J82">
        <v>3</v>
      </c>
      <c r="K82">
        <v>0</v>
      </c>
      <c r="L82">
        <v>3</v>
      </c>
      <c r="M82">
        <v>9.7893600000000003</v>
      </c>
      <c r="N82" t="s">
        <v>93</v>
      </c>
    </row>
    <row r="84" spans="1:14">
      <c r="A84" s="53">
        <v>2013</v>
      </c>
    </row>
    <row r="85" spans="1:14">
      <c r="I85" s="25" t="s">
        <v>167</v>
      </c>
      <c r="J85" s="20"/>
      <c r="K85" s="20"/>
      <c r="L85" s="20"/>
      <c r="M85" s="20"/>
      <c r="N85" s="20"/>
    </row>
    <row r="86" spans="1:14">
      <c r="I86" s="26" t="s">
        <v>143</v>
      </c>
      <c r="J86" s="25" t="s">
        <v>192</v>
      </c>
      <c r="K86" s="25"/>
      <c r="L86" s="25"/>
      <c r="M86" s="25" t="s">
        <v>46</v>
      </c>
      <c r="N86" s="25" t="s">
        <v>47</v>
      </c>
    </row>
    <row r="87" spans="1:14">
      <c r="I87">
        <v>5</v>
      </c>
      <c r="J87">
        <v>12</v>
      </c>
      <c r="K87">
        <v>12</v>
      </c>
      <c r="L87">
        <v>0</v>
      </c>
      <c r="M87">
        <v>10.071260000000001</v>
      </c>
      <c r="N87" t="s">
        <v>1031</v>
      </c>
    </row>
    <row r="88" spans="1:14">
      <c r="I88">
        <v>15</v>
      </c>
      <c r="J88">
        <v>3</v>
      </c>
      <c r="K88">
        <v>2</v>
      </c>
      <c r="L88">
        <v>1</v>
      </c>
      <c r="M88">
        <v>10.51183</v>
      </c>
      <c r="N88" t="s">
        <v>1032</v>
      </c>
    </row>
    <row r="89" spans="1:14">
      <c r="I89">
        <v>17</v>
      </c>
      <c r="J89">
        <v>3</v>
      </c>
      <c r="K89">
        <v>3</v>
      </c>
      <c r="L89">
        <v>0</v>
      </c>
      <c r="M89">
        <v>10.734220000000001</v>
      </c>
      <c r="N89" t="s">
        <v>1033</v>
      </c>
    </row>
    <row r="90" spans="1:14">
      <c r="I90">
        <v>18</v>
      </c>
      <c r="J90">
        <v>3</v>
      </c>
      <c r="K90">
        <v>3</v>
      </c>
      <c r="L90">
        <v>0</v>
      </c>
      <c r="M90">
        <v>0</v>
      </c>
      <c r="N90" t="s">
        <v>1034</v>
      </c>
    </row>
    <row r="91" spans="1:14">
      <c r="I91">
        <v>19</v>
      </c>
      <c r="J91">
        <v>3</v>
      </c>
      <c r="K91">
        <v>0</v>
      </c>
      <c r="L91">
        <v>3</v>
      </c>
      <c r="M91">
        <v>5.6609699999999998</v>
      </c>
      <c r="N91" t="s">
        <v>185</v>
      </c>
    </row>
    <row r="92" spans="1:14">
      <c r="I92">
        <v>20</v>
      </c>
      <c r="J92">
        <v>3</v>
      </c>
      <c r="K92">
        <v>0</v>
      </c>
      <c r="L92">
        <v>3</v>
      </c>
      <c r="M92">
        <v>5.9354800000000001</v>
      </c>
      <c r="N92" t="s">
        <v>210</v>
      </c>
    </row>
    <row r="93" spans="1:14">
      <c r="I93">
        <v>21</v>
      </c>
      <c r="J93">
        <v>3</v>
      </c>
      <c r="K93">
        <v>3</v>
      </c>
      <c r="L93">
        <v>0</v>
      </c>
      <c r="M93">
        <v>12.319190000000001</v>
      </c>
      <c r="N93" t="s">
        <v>1035</v>
      </c>
    </row>
    <row r="94" spans="1:14">
      <c r="I94">
        <v>22</v>
      </c>
      <c r="J94">
        <v>3</v>
      </c>
      <c r="K94">
        <v>3</v>
      </c>
      <c r="L94">
        <v>0</v>
      </c>
      <c r="M94">
        <v>7.9616300000000004</v>
      </c>
      <c r="N94" t="s">
        <v>1036</v>
      </c>
    </row>
    <row r="95" spans="1:14">
      <c r="I95">
        <v>23</v>
      </c>
      <c r="J95">
        <v>3</v>
      </c>
      <c r="K95">
        <v>3</v>
      </c>
      <c r="L95">
        <v>0</v>
      </c>
      <c r="M95">
        <v>9.0712600000000005</v>
      </c>
      <c r="N95" t="s">
        <v>1037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88"/>
  <sheetViews>
    <sheetView topLeftCell="A376" workbookViewId="0">
      <selection activeCell="M395" sqref="M395"/>
    </sheetView>
  </sheetViews>
  <sheetFormatPr baseColWidth="10" defaultColWidth="8.83203125" defaultRowHeight="14" x14ac:dyDescent="0"/>
  <sheetData>
    <row r="2" spans="1:7">
      <c r="A2">
        <v>2005</v>
      </c>
      <c r="B2" s="33" t="s">
        <v>170</v>
      </c>
      <c r="C2" s="34"/>
      <c r="D2" s="34"/>
      <c r="E2" s="34"/>
      <c r="F2" s="34"/>
      <c r="G2" s="34"/>
    </row>
    <row r="3" spans="1:7">
      <c r="B3" s="35" t="s">
        <v>143</v>
      </c>
      <c r="C3" s="33" t="s">
        <v>144</v>
      </c>
      <c r="D3" s="33"/>
      <c r="E3" s="33"/>
      <c r="F3" s="33" t="s">
        <v>46</v>
      </c>
      <c r="G3" s="33" t="s">
        <v>47</v>
      </c>
    </row>
    <row r="4" spans="1:7">
      <c r="B4" s="34">
        <v>4</v>
      </c>
      <c r="C4" s="34">
        <v>13</v>
      </c>
      <c r="D4" s="34">
        <v>1</v>
      </c>
      <c r="E4" s="34">
        <v>12</v>
      </c>
      <c r="F4" s="34">
        <v>8.9656099999999999</v>
      </c>
      <c r="G4" s="34" t="s">
        <v>69</v>
      </c>
    </row>
    <row r="5" spans="1:7">
      <c r="B5" s="34">
        <v>12</v>
      </c>
      <c r="C5" s="34">
        <v>5</v>
      </c>
      <c r="D5" s="34">
        <v>0</v>
      </c>
      <c r="E5" s="34">
        <v>5</v>
      </c>
      <c r="F5" s="34">
        <v>8.3854699999999998</v>
      </c>
      <c r="G5" s="34" t="s">
        <v>66</v>
      </c>
    </row>
    <row r="6" spans="1:7">
      <c r="B6" s="34">
        <v>15</v>
      </c>
      <c r="C6" s="34">
        <v>3</v>
      </c>
      <c r="D6" s="34">
        <v>1</v>
      </c>
      <c r="E6" s="34">
        <v>2</v>
      </c>
      <c r="F6" s="34">
        <v>5.40388</v>
      </c>
      <c r="G6" s="34" t="s">
        <v>148</v>
      </c>
    </row>
    <row r="7" spans="1:7">
      <c r="B7" s="34">
        <v>18</v>
      </c>
      <c r="C7" s="34">
        <v>3</v>
      </c>
      <c r="D7" s="34">
        <v>0</v>
      </c>
      <c r="E7" s="34">
        <v>3</v>
      </c>
      <c r="F7" s="34">
        <v>5.8145100000000003</v>
      </c>
      <c r="G7" s="34" t="s">
        <v>171</v>
      </c>
    </row>
    <row r="8" spans="1:7">
      <c r="B8" s="34">
        <v>20</v>
      </c>
      <c r="C8" s="34">
        <v>3</v>
      </c>
      <c r="D8" s="34">
        <v>0</v>
      </c>
      <c r="E8" s="34">
        <v>3</v>
      </c>
      <c r="F8" s="34">
        <v>7.1720600000000001</v>
      </c>
      <c r="G8" s="34" t="s">
        <v>172</v>
      </c>
    </row>
    <row r="9" spans="1:7">
      <c r="B9" s="34">
        <v>21</v>
      </c>
      <c r="C9" s="34">
        <v>3</v>
      </c>
      <c r="D9" s="34">
        <v>0</v>
      </c>
      <c r="E9" s="34">
        <v>3</v>
      </c>
      <c r="F9" s="34">
        <v>6.4171800000000001</v>
      </c>
      <c r="G9" s="34" t="s">
        <v>173</v>
      </c>
    </row>
    <row r="12" spans="1:7">
      <c r="A12">
        <v>2006</v>
      </c>
      <c r="B12" s="33" t="s">
        <v>36</v>
      </c>
      <c r="C12" s="34"/>
      <c r="D12" s="34"/>
      <c r="E12" s="34"/>
      <c r="F12" s="34"/>
      <c r="G12" s="34"/>
    </row>
    <row r="13" spans="1:7">
      <c r="B13" s="35" t="s">
        <v>143</v>
      </c>
      <c r="C13" s="33" t="s">
        <v>144</v>
      </c>
      <c r="D13" s="33"/>
      <c r="E13" s="33"/>
      <c r="F13" s="33" t="s">
        <v>46</v>
      </c>
      <c r="G13" s="33" t="s">
        <v>47</v>
      </c>
    </row>
    <row r="14" spans="1:7">
      <c r="B14" s="34">
        <v>4</v>
      </c>
      <c r="C14" s="34">
        <v>24</v>
      </c>
      <c r="D14" s="34">
        <v>0</v>
      </c>
      <c r="E14" s="34">
        <v>24</v>
      </c>
      <c r="F14" s="34">
        <v>9.1402699999999992</v>
      </c>
      <c r="G14" s="34" t="s">
        <v>66</v>
      </c>
    </row>
    <row r="15" spans="1:7">
      <c r="B15" s="34">
        <v>5</v>
      </c>
      <c r="C15" s="34">
        <v>16</v>
      </c>
      <c r="D15" s="34">
        <v>0</v>
      </c>
      <c r="E15" s="34">
        <v>16</v>
      </c>
      <c r="F15" s="34">
        <v>8.1015899999999998</v>
      </c>
      <c r="G15" s="34" t="s">
        <v>69</v>
      </c>
    </row>
    <row r="16" spans="1:7">
      <c r="B16" s="34">
        <v>10</v>
      </c>
      <c r="C16" s="34">
        <v>9</v>
      </c>
      <c r="D16" s="34">
        <v>9</v>
      </c>
      <c r="E16" s="34">
        <v>0</v>
      </c>
      <c r="F16" s="34">
        <v>8.5483600000000006</v>
      </c>
      <c r="G16" s="34" t="s">
        <v>197</v>
      </c>
    </row>
    <row r="17" spans="2:7">
      <c r="B17" s="34">
        <v>11</v>
      </c>
      <c r="C17" s="34">
        <v>8</v>
      </c>
      <c r="D17" s="34">
        <v>2</v>
      </c>
      <c r="E17" s="34">
        <v>6</v>
      </c>
      <c r="F17" s="34">
        <v>9.6194400000000009</v>
      </c>
      <c r="G17" s="34" t="s">
        <v>198</v>
      </c>
    </row>
    <row r="18" spans="2:7">
      <c r="B18" s="34">
        <v>14</v>
      </c>
      <c r="C18" s="34">
        <v>6</v>
      </c>
      <c r="D18" s="34">
        <v>1</v>
      </c>
      <c r="E18" s="34">
        <v>5</v>
      </c>
      <c r="F18" s="34">
        <v>5.64147</v>
      </c>
      <c r="G18" s="34" t="s">
        <v>199</v>
      </c>
    </row>
    <row r="19" spans="2:7">
      <c r="B19" s="34">
        <v>15</v>
      </c>
      <c r="C19" s="34">
        <v>6</v>
      </c>
      <c r="D19" s="34">
        <v>0</v>
      </c>
      <c r="E19" s="34">
        <v>6</v>
      </c>
      <c r="F19" s="34">
        <v>9.6638300000000008</v>
      </c>
      <c r="G19" s="34" t="s">
        <v>200</v>
      </c>
    </row>
    <row r="20" spans="2:7">
      <c r="B20" s="34">
        <v>16</v>
      </c>
      <c r="C20" s="34">
        <v>6</v>
      </c>
      <c r="D20" s="34">
        <v>6</v>
      </c>
      <c r="E20" s="34">
        <v>0</v>
      </c>
      <c r="F20" s="34">
        <v>8.6638300000000008</v>
      </c>
      <c r="G20" s="34" t="s">
        <v>201</v>
      </c>
    </row>
    <row r="21" spans="2:7">
      <c r="B21" s="34">
        <v>18</v>
      </c>
      <c r="C21" s="34">
        <v>5</v>
      </c>
      <c r="D21" s="34">
        <v>5</v>
      </c>
      <c r="E21" s="34">
        <v>0</v>
      </c>
      <c r="F21" s="34">
        <v>6.1528700000000001</v>
      </c>
      <c r="G21" s="34" t="s">
        <v>202</v>
      </c>
    </row>
    <row r="22" spans="2:7">
      <c r="B22" s="34">
        <v>22</v>
      </c>
      <c r="C22" s="34">
        <v>5</v>
      </c>
      <c r="D22" s="34">
        <v>1</v>
      </c>
      <c r="E22" s="34">
        <v>4</v>
      </c>
      <c r="F22" s="34">
        <v>9.5934399999999993</v>
      </c>
      <c r="G22" s="34" t="s">
        <v>203</v>
      </c>
    </row>
    <row r="23" spans="2:7">
      <c r="B23" s="34">
        <v>26</v>
      </c>
      <c r="C23" s="34">
        <v>4</v>
      </c>
      <c r="D23" s="34">
        <v>4</v>
      </c>
      <c r="E23" s="34">
        <v>0</v>
      </c>
      <c r="F23" s="34">
        <v>7.4350100000000001</v>
      </c>
      <c r="G23" s="34" t="s">
        <v>162</v>
      </c>
    </row>
    <row r="24" spans="2:7">
      <c r="B24" s="34">
        <v>27</v>
      </c>
      <c r="C24" s="34">
        <v>4</v>
      </c>
      <c r="D24" s="34">
        <v>0</v>
      </c>
      <c r="E24" s="34">
        <v>4</v>
      </c>
      <c r="F24" s="34">
        <v>6.7569400000000002</v>
      </c>
      <c r="G24" s="34" t="s">
        <v>204</v>
      </c>
    </row>
    <row r="25" spans="2:7">
      <c r="B25" s="34">
        <v>28</v>
      </c>
      <c r="C25" s="34">
        <v>4</v>
      </c>
      <c r="D25" s="34">
        <v>4</v>
      </c>
      <c r="E25" s="34">
        <v>0</v>
      </c>
      <c r="F25" s="34">
        <v>4.4495100000000001</v>
      </c>
      <c r="G25" s="34" t="s">
        <v>60</v>
      </c>
    </row>
    <row r="26" spans="2:7">
      <c r="B26" s="34">
        <v>29</v>
      </c>
      <c r="C26" s="34">
        <v>4</v>
      </c>
      <c r="D26" s="34">
        <v>3</v>
      </c>
      <c r="E26" s="34">
        <v>1</v>
      </c>
      <c r="F26" s="34">
        <v>4.4206599999999998</v>
      </c>
      <c r="G26" s="34" t="s">
        <v>185</v>
      </c>
    </row>
    <row r="27" spans="2:7">
      <c r="B27" s="34">
        <v>30</v>
      </c>
      <c r="C27" s="34">
        <v>4</v>
      </c>
      <c r="D27" s="34">
        <v>0</v>
      </c>
      <c r="E27" s="34">
        <v>4</v>
      </c>
      <c r="F27" s="34">
        <v>9.0788700000000002</v>
      </c>
      <c r="G27" s="34" t="s">
        <v>205</v>
      </c>
    </row>
    <row r="28" spans="2:7">
      <c r="B28" s="34">
        <v>31</v>
      </c>
      <c r="C28" s="34">
        <v>4</v>
      </c>
      <c r="D28" s="34">
        <v>2</v>
      </c>
      <c r="E28" s="34">
        <v>2</v>
      </c>
      <c r="F28" s="34">
        <v>7.3784299999999998</v>
      </c>
      <c r="G28" s="34" t="s">
        <v>206</v>
      </c>
    </row>
    <row r="29" spans="2:7">
      <c r="B29" s="34">
        <v>34</v>
      </c>
      <c r="C29" s="34">
        <v>3</v>
      </c>
      <c r="D29" s="34">
        <v>3</v>
      </c>
      <c r="E29" s="34">
        <v>0</v>
      </c>
      <c r="F29" s="34">
        <v>8.3419100000000004</v>
      </c>
      <c r="G29" s="34" t="s">
        <v>207</v>
      </c>
    </row>
    <row r="30" spans="2:7">
      <c r="B30" s="34">
        <v>36</v>
      </c>
      <c r="C30" s="34">
        <v>3</v>
      </c>
      <c r="D30" s="34">
        <v>0</v>
      </c>
      <c r="E30" s="34">
        <v>3</v>
      </c>
      <c r="F30" s="34">
        <v>9.3419100000000004</v>
      </c>
      <c r="G30" s="34" t="s">
        <v>208</v>
      </c>
    </row>
    <row r="31" spans="2:7">
      <c r="B31" s="34">
        <v>37</v>
      </c>
      <c r="C31" s="34">
        <v>3</v>
      </c>
      <c r="D31" s="34">
        <v>1</v>
      </c>
      <c r="E31" s="34">
        <v>2</v>
      </c>
      <c r="F31" s="34">
        <v>5.8058500000000004</v>
      </c>
      <c r="G31" s="34" t="s">
        <v>209</v>
      </c>
    </row>
    <row r="32" spans="2:7">
      <c r="B32" s="34">
        <v>38</v>
      </c>
      <c r="C32" s="34">
        <v>3</v>
      </c>
      <c r="D32" s="34">
        <v>2</v>
      </c>
      <c r="E32" s="34">
        <v>1</v>
      </c>
      <c r="F32" s="34">
        <v>4.2801299999999998</v>
      </c>
      <c r="G32" s="34" t="s">
        <v>210</v>
      </c>
    </row>
    <row r="33" spans="1:7">
      <c r="B33" s="34">
        <v>39</v>
      </c>
      <c r="C33" s="34">
        <v>3</v>
      </c>
      <c r="D33" s="34">
        <v>0</v>
      </c>
      <c r="E33" s="34">
        <v>3</v>
      </c>
      <c r="F33" s="34">
        <v>10.07887</v>
      </c>
      <c r="G33" s="34" t="s">
        <v>211</v>
      </c>
    </row>
    <row r="34" spans="1:7">
      <c r="B34" s="34">
        <v>40</v>
      </c>
      <c r="C34" s="34">
        <v>3</v>
      </c>
      <c r="D34" s="34">
        <v>0</v>
      </c>
      <c r="E34" s="34">
        <v>3</v>
      </c>
      <c r="F34" s="34">
        <v>5.9359099999999998</v>
      </c>
      <c r="G34" s="34" t="s">
        <v>173</v>
      </c>
    </row>
    <row r="35" spans="1:7">
      <c r="B35" s="34">
        <v>41</v>
      </c>
      <c r="C35" s="34">
        <v>3</v>
      </c>
      <c r="D35" s="34">
        <v>1</v>
      </c>
      <c r="E35" s="34">
        <v>2</v>
      </c>
      <c r="F35" s="34">
        <v>7.6638299999999999</v>
      </c>
      <c r="G35" s="34" t="s">
        <v>114</v>
      </c>
    </row>
    <row r="38" spans="1:7">
      <c r="A38">
        <v>2007</v>
      </c>
      <c r="B38" s="27" t="s">
        <v>170</v>
      </c>
      <c r="C38" s="28"/>
      <c r="D38" s="28"/>
      <c r="E38" s="28"/>
      <c r="F38" s="28"/>
      <c r="G38" s="28"/>
    </row>
    <row r="39" spans="1:7">
      <c r="B39" s="29" t="s">
        <v>143</v>
      </c>
      <c r="C39" s="27" t="s">
        <v>144</v>
      </c>
      <c r="D39" s="27"/>
      <c r="E39" s="27"/>
      <c r="F39" s="27" t="s">
        <v>46</v>
      </c>
      <c r="G39" s="27" t="s">
        <v>47</v>
      </c>
    </row>
    <row r="40" spans="1:7">
      <c r="B40" s="28">
        <v>7</v>
      </c>
      <c r="C40" s="28">
        <v>19</v>
      </c>
      <c r="D40" s="28">
        <v>1</v>
      </c>
      <c r="E40" s="28">
        <v>18</v>
      </c>
      <c r="F40" s="28">
        <v>8.3495200000000001</v>
      </c>
      <c r="G40" s="28" t="s">
        <v>69</v>
      </c>
    </row>
    <row r="41" spans="1:7">
      <c r="B41" s="28">
        <v>10</v>
      </c>
      <c r="C41" s="28">
        <v>14</v>
      </c>
      <c r="D41" s="28">
        <v>0</v>
      </c>
      <c r="E41" s="28">
        <v>14</v>
      </c>
      <c r="F41" s="28">
        <v>8.36266</v>
      </c>
      <c r="G41" s="28" t="s">
        <v>66</v>
      </c>
    </row>
    <row r="42" spans="1:7">
      <c r="B42" s="28">
        <v>14</v>
      </c>
      <c r="C42" s="28">
        <v>6</v>
      </c>
      <c r="D42" s="28">
        <v>2</v>
      </c>
      <c r="E42" s="28">
        <v>4</v>
      </c>
      <c r="F42" s="28">
        <v>11.07887</v>
      </c>
      <c r="G42" s="28" t="s">
        <v>211</v>
      </c>
    </row>
    <row r="43" spans="1:7">
      <c r="B43" s="28">
        <v>18</v>
      </c>
      <c r="C43" s="28">
        <v>5</v>
      </c>
      <c r="D43" s="28">
        <v>3</v>
      </c>
      <c r="E43" s="28">
        <v>2</v>
      </c>
      <c r="F43" s="28">
        <v>7.4466000000000001</v>
      </c>
      <c r="G43" s="28" t="s">
        <v>260</v>
      </c>
    </row>
    <row r="44" spans="1:7">
      <c r="B44" s="28">
        <v>21</v>
      </c>
      <c r="C44" s="28">
        <v>4</v>
      </c>
      <c r="D44" s="28">
        <v>3</v>
      </c>
      <c r="E44" s="28">
        <v>1</v>
      </c>
      <c r="F44" s="28">
        <v>4.6951700000000001</v>
      </c>
      <c r="G44" s="28" t="s">
        <v>74</v>
      </c>
    </row>
    <row r="45" spans="1:7">
      <c r="B45" s="28">
        <v>22</v>
      </c>
      <c r="C45" s="28">
        <v>4</v>
      </c>
      <c r="D45" s="28">
        <v>0</v>
      </c>
      <c r="E45" s="28">
        <v>4</v>
      </c>
      <c r="F45" s="28">
        <v>5.6865500000000004</v>
      </c>
      <c r="G45" s="28" t="s">
        <v>261</v>
      </c>
    </row>
    <row r="46" spans="1:7">
      <c r="B46" s="28">
        <v>23</v>
      </c>
      <c r="C46" s="28">
        <v>4</v>
      </c>
      <c r="D46" s="28">
        <v>4</v>
      </c>
      <c r="E46" s="28">
        <v>0</v>
      </c>
      <c r="F46" s="28">
        <v>6.3239799999999997</v>
      </c>
      <c r="G46" s="28" t="s">
        <v>262</v>
      </c>
    </row>
    <row r="47" spans="1:7">
      <c r="B47" s="28">
        <v>24</v>
      </c>
      <c r="C47" s="28">
        <v>4</v>
      </c>
      <c r="D47" s="28">
        <v>0</v>
      </c>
      <c r="E47" s="28">
        <v>4</v>
      </c>
      <c r="F47" s="28">
        <v>4.8404699999999998</v>
      </c>
      <c r="G47" s="28" t="s">
        <v>178</v>
      </c>
    </row>
    <row r="48" spans="1:7">
      <c r="B48" s="28">
        <v>25</v>
      </c>
      <c r="C48" s="28">
        <v>4</v>
      </c>
      <c r="D48" s="28">
        <v>0</v>
      </c>
      <c r="E48" s="28">
        <v>4</v>
      </c>
      <c r="F48" s="28">
        <v>9.4939099999999996</v>
      </c>
      <c r="G48" s="28" t="s">
        <v>263</v>
      </c>
    </row>
    <row r="49" spans="2:7">
      <c r="B49" s="28">
        <v>27</v>
      </c>
      <c r="C49" s="28">
        <v>4</v>
      </c>
      <c r="D49" s="28">
        <v>2</v>
      </c>
      <c r="E49" s="28">
        <v>2</v>
      </c>
      <c r="F49" s="28">
        <v>4.6951700000000001</v>
      </c>
      <c r="G49" s="28" t="s">
        <v>210</v>
      </c>
    </row>
    <row r="50" spans="2:7">
      <c r="B50" s="28">
        <v>32</v>
      </c>
      <c r="C50" s="28">
        <v>3</v>
      </c>
      <c r="D50" s="28">
        <v>2</v>
      </c>
      <c r="E50" s="28">
        <v>1</v>
      </c>
      <c r="F50" s="28">
        <v>5.9633900000000004</v>
      </c>
      <c r="G50" s="28" t="s">
        <v>264</v>
      </c>
    </row>
    <row r="51" spans="2:7">
      <c r="B51" s="28">
        <v>34</v>
      </c>
      <c r="C51" s="28">
        <v>3</v>
      </c>
      <c r="D51" s="28">
        <v>1</v>
      </c>
      <c r="E51" s="28">
        <v>2</v>
      </c>
      <c r="F51" s="28">
        <v>7.6638299999999999</v>
      </c>
      <c r="G51" s="28" t="s">
        <v>265</v>
      </c>
    </row>
    <row r="52" spans="2:7">
      <c r="B52" s="28">
        <v>35</v>
      </c>
      <c r="C52" s="28">
        <v>3</v>
      </c>
      <c r="D52" s="28">
        <v>3</v>
      </c>
      <c r="E52" s="28">
        <v>0</v>
      </c>
      <c r="F52" s="28">
        <v>6.9633900000000004</v>
      </c>
      <c r="G52" s="28" t="s">
        <v>197</v>
      </c>
    </row>
    <row r="53" spans="2:7">
      <c r="B53" s="28">
        <v>36</v>
      </c>
      <c r="C53" s="28">
        <v>3</v>
      </c>
      <c r="D53" s="28">
        <v>1</v>
      </c>
      <c r="E53" s="28">
        <v>2</v>
      </c>
      <c r="F53" s="28">
        <v>3.9914100000000001</v>
      </c>
      <c r="G53" s="28" t="s">
        <v>37</v>
      </c>
    </row>
    <row r="54" spans="2:7">
      <c r="B54" s="28">
        <v>37</v>
      </c>
      <c r="C54" s="28">
        <v>3</v>
      </c>
      <c r="D54" s="28">
        <v>3</v>
      </c>
      <c r="E54" s="28">
        <v>0</v>
      </c>
      <c r="F54" s="28">
        <v>3.7690199999999998</v>
      </c>
      <c r="G54" s="28" t="s">
        <v>177</v>
      </c>
    </row>
    <row r="55" spans="2:7">
      <c r="B55" s="28">
        <v>38</v>
      </c>
      <c r="C55" s="28">
        <v>3</v>
      </c>
      <c r="D55" s="28">
        <v>1</v>
      </c>
      <c r="E55" s="28">
        <v>2</v>
      </c>
      <c r="F55" s="28">
        <v>4.64147</v>
      </c>
      <c r="G55" s="28" t="s">
        <v>199</v>
      </c>
    </row>
    <row r="56" spans="2:7">
      <c r="B56" s="28">
        <v>39</v>
      </c>
      <c r="C56" s="28">
        <v>3</v>
      </c>
      <c r="D56" s="28">
        <v>3</v>
      </c>
      <c r="E56" s="28">
        <v>0</v>
      </c>
      <c r="F56" s="28">
        <v>5.1719799999999996</v>
      </c>
      <c r="G56" s="28" t="s">
        <v>59</v>
      </c>
    </row>
    <row r="57" spans="2:7">
      <c r="B57" s="28">
        <v>41</v>
      </c>
      <c r="C57" s="28">
        <v>3</v>
      </c>
      <c r="D57" s="28">
        <v>2</v>
      </c>
      <c r="E57" s="28">
        <v>1</v>
      </c>
      <c r="F57" s="28">
        <v>6.2043999999999997</v>
      </c>
      <c r="G57" s="28" t="s">
        <v>266</v>
      </c>
    </row>
    <row r="58" spans="2:7">
      <c r="B58" s="28">
        <v>42</v>
      </c>
      <c r="C58" s="28">
        <v>3</v>
      </c>
      <c r="D58" s="28">
        <v>1</v>
      </c>
      <c r="E58" s="28">
        <v>2</v>
      </c>
      <c r="F58" s="28">
        <v>4.0344800000000003</v>
      </c>
      <c r="G58" s="28" t="s">
        <v>60</v>
      </c>
    </row>
    <row r="59" spans="2:7">
      <c r="B59" s="28">
        <v>44</v>
      </c>
      <c r="C59" s="28">
        <v>3</v>
      </c>
      <c r="D59" s="28">
        <v>1</v>
      </c>
      <c r="E59" s="28">
        <v>2</v>
      </c>
      <c r="F59" s="28">
        <v>8.3419100000000004</v>
      </c>
      <c r="G59" s="28" t="s">
        <v>267</v>
      </c>
    </row>
    <row r="60" spans="2:7">
      <c r="B60" s="28">
        <v>45</v>
      </c>
      <c r="C60" s="28">
        <v>3</v>
      </c>
      <c r="D60" s="28">
        <v>0</v>
      </c>
      <c r="E60" s="28">
        <v>3</v>
      </c>
      <c r="F60" s="28">
        <v>4.2043999999999997</v>
      </c>
      <c r="G60" s="28" t="s">
        <v>137</v>
      </c>
    </row>
    <row r="61" spans="2:7">
      <c r="B61" s="28">
        <v>46</v>
      </c>
      <c r="C61" s="28">
        <v>3</v>
      </c>
      <c r="D61" s="28">
        <v>0</v>
      </c>
      <c r="E61" s="28">
        <v>3</v>
      </c>
      <c r="F61" s="28">
        <v>8.0788700000000002</v>
      </c>
      <c r="G61" s="28" t="s">
        <v>268</v>
      </c>
    </row>
    <row r="62" spans="2:7">
      <c r="B62" s="28">
        <v>47</v>
      </c>
      <c r="C62" s="28">
        <v>3</v>
      </c>
      <c r="D62" s="28">
        <v>0</v>
      </c>
      <c r="E62" s="28">
        <v>3</v>
      </c>
      <c r="F62" s="28">
        <v>6.9633900000000004</v>
      </c>
      <c r="G62" s="28" t="s">
        <v>206</v>
      </c>
    </row>
    <row r="65" spans="1:7">
      <c r="A65">
        <v>2008</v>
      </c>
      <c r="B65" s="12" t="s">
        <v>170</v>
      </c>
      <c r="C65" s="28"/>
      <c r="D65" s="28"/>
      <c r="E65" s="28"/>
      <c r="F65" s="28"/>
      <c r="G65" s="28"/>
    </row>
    <row r="66" spans="1:7">
      <c r="B66" s="29" t="s">
        <v>143</v>
      </c>
      <c r="C66" s="27" t="s">
        <v>192</v>
      </c>
      <c r="D66" s="27"/>
      <c r="E66" s="27"/>
      <c r="F66" s="27" t="s">
        <v>46</v>
      </c>
      <c r="G66" s="27" t="s">
        <v>47</v>
      </c>
    </row>
    <row r="67" spans="1:7">
      <c r="B67" s="28">
        <v>4</v>
      </c>
      <c r="C67" s="28">
        <v>54</v>
      </c>
      <c r="D67" s="28">
        <v>3</v>
      </c>
      <c r="E67" s="28">
        <v>51</v>
      </c>
      <c r="F67" s="28">
        <v>9.8564799999999995</v>
      </c>
      <c r="G67" s="28" t="s">
        <v>69</v>
      </c>
    </row>
    <row r="68" spans="1:7">
      <c r="B68" s="28">
        <v>10</v>
      </c>
      <c r="C68" s="28">
        <v>14</v>
      </c>
      <c r="D68" s="28">
        <v>0</v>
      </c>
      <c r="E68" s="28">
        <v>14</v>
      </c>
      <c r="F68" s="28">
        <v>8.36266</v>
      </c>
      <c r="G68" s="28" t="s">
        <v>66</v>
      </c>
    </row>
    <row r="69" spans="1:7">
      <c r="B69" s="28">
        <v>12</v>
      </c>
      <c r="C69" s="28">
        <v>12</v>
      </c>
      <c r="D69" s="28">
        <v>4</v>
      </c>
      <c r="E69" s="28">
        <v>8</v>
      </c>
      <c r="F69" s="28">
        <v>13.663830000000001</v>
      </c>
      <c r="G69" s="28" t="s">
        <v>441</v>
      </c>
    </row>
    <row r="70" spans="1:7">
      <c r="B70" s="28">
        <v>19</v>
      </c>
      <c r="C70" s="28">
        <v>9</v>
      </c>
      <c r="D70" s="28">
        <v>0</v>
      </c>
      <c r="E70" s="28">
        <v>9</v>
      </c>
      <c r="F70" s="28">
        <v>11.663830000000001</v>
      </c>
      <c r="G70" s="28" t="s">
        <v>211</v>
      </c>
    </row>
    <row r="71" spans="1:7">
      <c r="B71" s="28">
        <v>23</v>
      </c>
      <c r="C71" s="28">
        <v>7</v>
      </c>
      <c r="D71" s="28">
        <v>5</v>
      </c>
      <c r="E71" s="28">
        <v>2</v>
      </c>
      <c r="F71" s="28">
        <v>7.4267899999999996</v>
      </c>
      <c r="G71" s="28" t="s">
        <v>266</v>
      </c>
    </row>
    <row r="72" spans="1:7">
      <c r="B72" s="28">
        <v>24</v>
      </c>
      <c r="C72" s="28">
        <v>7</v>
      </c>
      <c r="D72" s="28">
        <v>1</v>
      </c>
      <c r="E72" s="28">
        <v>6</v>
      </c>
      <c r="F72" s="28">
        <v>5.4267899999999996</v>
      </c>
      <c r="G72" s="28" t="s">
        <v>137</v>
      </c>
    </row>
    <row r="73" spans="1:7">
      <c r="B73" s="28">
        <v>26</v>
      </c>
      <c r="C73" s="28">
        <v>6</v>
      </c>
      <c r="D73" s="28">
        <v>0</v>
      </c>
      <c r="E73" s="28">
        <v>6</v>
      </c>
      <c r="F73" s="28">
        <v>10.663830000000001</v>
      </c>
      <c r="G73" s="28" t="s">
        <v>442</v>
      </c>
    </row>
    <row r="74" spans="1:7">
      <c r="B74" s="28">
        <v>27</v>
      </c>
      <c r="C74" s="28">
        <v>5</v>
      </c>
      <c r="D74" s="28">
        <v>4</v>
      </c>
      <c r="E74" s="28">
        <v>1</v>
      </c>
      <c r="F74" s="28">
        <v>0</v>
      </c>
      <c r="G74" s="28" t="s">
        <v>443</v>
      </c>
    </row>
    <row r="75" spans="1:7">
      <c r="B75" s="28">
        <v>29</v>
      </c>
      <c r="C75" s="28">
        <v>5</v>
      </c>
      <c r="D75" s="28">
        <v>0</v>
      </c>
      <c r="E75" s="28">
        <v>5</v>
      </c>
      <c r="F75" s="28">
        <v>5.0170899999999996</v>
      </c>
      <c r="G75" s="28" t="s">
        <v>210</v>
      </c>
    </row>
    <row r="76" spans="1:7">
      <c r="B76" s="28">
        <v>30</v>
      </c>
      <c r="C76" s="28">
        <v>5</v>
      </c>
      <c r="D76" s="28">
        <v>1</v>
      </c>
      <c r="E76" s="28">
        <v>4</v>
      </c>
      <c r="F76" s="28">
        <v>6.6728800000000001</v>
      </c>
      <c r="G76" s="28" t="s">
        <v>173</v>
      </c>
    </row>
    <row r="77" spans="1:7">
      <c r="B77" s="28">
        <v>36</v>
      </c>
      <c r="C77" s="28">
        <v>4</v>
      </c>
      <c r="D77" s="28">
        <v>2</v>
      </c>
      <c r="E77" s="28">
        <v>2</v>
      </c>
      <c r="F77" s="28">
        <v>6.4350100000000001</v>
      </c>
      <c r="G77" s="28" t="s">
        <v>148</v>
      </c>
    </row>
    <row r="78" spans="1:7">
      <c r="B78" s="28">
        <v>37</v>
      </c>
      <c r="C78" s="28">
        <v>4</v>
      </c>
      <c r="D78" s="28">
        <v>0</v>
      </c>
      <c r="E78" s="28">
        <v>4</v>
      </c>
      <c r="F78" s="28">
        <v>8.7569400000000002</v>
      </c>
      <c r="G78" s="28" t="s">
        <v>444</v>
      </c>
    </row>
    <row r="79" spans="1:7">
      <c r="B79" s="28">
        <v>38</v>
      </c>
      <c r="C79" s="28">
        <v>4</v>
      </c>
      <c r="D79" s="28">
        <v>1</v>
      </c>
      <c r="E79" s="28">
        <v>3</v>
      </c>
      <c r="F79" s="28">
        <v>4.5397100000000004</v>
      </c>
      <c r="G79" s="28" t="s">
        <v>139</v>
      </c>
    </row>
    <row r="80" spans="1:7">
      <c r="B80" s="28">
        <v>39</v>
      </c>
      <c r="C80" s="28">
        <v>4</v>
      </c>
      <c r="D80" s="28">
        <v>2</v>
      </c>
      <c r="E80" s="28">
        <v>2</v>
      </c>
      <c r="F80" s="28">
        <v>11.07887</v>
      </c>
      <c r="G80" s="28" t="s">
        <v>430</v>
      </c>
    </row>
    <row r="81" spans="2:7">
      <c r="B81" s="28">
        <v>40</v>
      </c>
      <c r="C81" s="28">
        <v>4</v>
      </c>
      <c r="D81" s="28">
        <v>2</v>
      </c>
      <c r="E81" s="28">
        <v>2</v>
      </c>
      <c r="F81" s="28">
        <v>6.1015899999999998</v>
      </c>
      <c r="G81" s="28" t="s">
        <v>36</v>
      </c>
    </row>
    <row r="82" spans="2:7">
      <c r="B82" s="28">
        <v>41</v>
      </c>
      <c r="C82" s="28">
        <v>4</v>
      </c>
      <c r="D82" s="28">
        <v>2</v>
      </c>
      <c r="E82" s="28">
        <v>2</v>
      </c>
      <c r="F82" s="28">
        <v>0</v>
      </c>
      <c r="G82" s="28" t="s">
        <v>445</v>
      </c>
    </row>
    <row r="83" spans="2:7">
      <c r="B83" s="28">
        <v>43</v>
      </c>
      <c r="C83" s="28">
        <v>3</v>
      </c>
      <c r="D83" s="28">
        <v>2</v>
      </c>
      <c r="E83" s="28">
        <v>1</v>
      </c>
      <c r="F83" s="28">
        <v>7.7569400000000002</v>
      </c>
      <c r="G83" s="28" t="s">
        <v>446</v>
      </c>
    </row>
    <row r="84" spans="2:7">
      <c r="B84" s="28">
        <v>47</v>
      </c>
      <c r="C84" s="28">
        <v>3</v>
      </c>
      <c r="D84" s="28">
        <v>0</v>
      </c>
      <c r="E84" s="28">
        <v>3</v>
      </c>
      <c r="F84" s="28">
        <v>5.5977399999999999</v>
      </c>
      <c r="G84" s="28" t="s">
        <v>64</v>
      </c>
    </row>
    <row r="85" spans="2:7">
      <c r="B85" s="28">
        <v>48</v>
      </c>
      <c r="C85" s="28">
        <v>3</v>
      </c>
      <c r="D85" s="28">
        <v>2</v>
      </c>
      <c r="E85" s="28">
        <v>1</v>
      </c>
      <c r="F85" s="28">
        <v>5.9359099999999998</v>
      </c>
      <c r="G85" s="28" t="s">
        <v>91</v>
      </c>
    </row>
    <row r="86" spans="2:7">
      <c r="B86" s="28">
        <v>50</v>
      </c>
      <c r="C86" s="28">
        <v>3</v>
      </c>
      <c r="D86" s="28">
        <v>1</v>
      </c>
      <c r="E86" s="28">
        <v>2</v>
      </c>
      <c r="F86" s="28">
        <v>6.0491200000000003</v>
      </c>
      <c r="G86" s="28" t="s">
        <v>223</v>
      </c>
    </row>
    <row r="87" spans="2:7">
      <c r="B87" s="28">
        <v>51</v>
      </c>
      <c r="C87" s="28">
        <v>3</v>
      </c>
      <c r="D87" s="28">
        <v>0</v>
      </c>
      <c r="E87" s="28">
        <v>3</v>
      </c>
      <c r="F87" s="28">
        <v>10.663830000000001</v>
      </c>
      <c r="G87" s="28" t="s">
        <v>408</v>
      </c>
    </row>
    <row r="88" spans="2:7">
      <c r="B88" s="28">
        <v>53</v>
      </c>
      <c r="C88" s="28">
        <v>3</v>
      </c>
      <c r="D88" s="28">
        <v>1</v>
      </c>
      <c r="E88" s="28">
        <v>2</v>
      </c>
      <c r="F88" s="28">
        <v>0</v>
      </c>
      <c r="G88" s="28" t="s">
        <v>447</v>
      </c>
    </row>
    <row r="89" spans="2:7">
      <c r="B89" s="28">
        <v>54</v>
      </c>
      <c r="C89" s="28">
        <v>3</v>
      </c>
      <c r="D89" s="28">
        <v>0</v>
      </c>
      <c r="E89" s="28">
        <v>3</v>
      </c>
      <c r="F89" s="28">
        <v>9.3419100000000004</v>
      </c>
      <c r="G89" s="28" t="s">
        <v>448</v>
      </c>
    </row>
    <row r="90" spans="2:7">
      <c r="B90" s="28">
        <v>56</v>
      </c>
      <c r="C90" s="28">
        <v>3</v>
      </c>
      <c r="D90" s="28">
        <v>3</v>
      </c>
      <c r="E90" s="28">
        <v>0</v>
      </c>
      <c r="F90" s="28">
        <v>8.2043999999999997</v>
      </c>
      <c r="G90" s="28" t="s">
        <v>449</v>
      </c>
    </row>
    <row r="91" spans="2:7">
      <c r="B91" s="28">
        <v>58</v>
      </c>
      <c r="C91" s="28">
        <v>3</v>
      </c>
      <c r="D91" s="28">
        <v>1</v>
      </c>
      <c r="E91" s="28">
        <v>2</v>
      </c>
      <c r="F91" s="28">
        <v>8.6638300000000008</v>
      </c>
      <c r="G91" s="28" t="s">
        <v>450</v>
      </c>
    </row>
    <row r="92" spans="2:7">
      <c r="B92" s="28">
        <v>59</v>
      </c>
      <c r="C92" s="28">
        <v>3</v>
      </c>
      <c r="D92" s="28">
        <v>3</v>
      </c>
      <c r="E92" s="28">
        <v>0</v>
      </c>
      <c r="F92" s="28">
        <v>6.4939099999999996</v>
      </c>
      <c r="G92" s="28" t="s">
        <v>451</v>
      </c>
    </row>
    <row r="93" spans="2:7">
      <c r="B93" s="28">
        <v>60</v>
      </c>
      <c r="C93" s="28">
        <v>3</v>
      </c>
      <c r="D93" s="28">
        <v>0</v>
      </c>
      <c r="E93" s="28">
        <v>3</v>
      </c>
      <c r="F93" s="28">
        <v>0</v>
      </c>
      <c r="G93" s="28" t="s">
        <v>452</v>
      </c>
    </row>
    <row r="94" spans="2:7">
      <c r="B94" s="28">
        <v>62</v>
      </c>
      <c r="C94" s="28">
        <v>3</v>
      </c>
      <c r="D94" s="28">
        <v>1</v>
      </c>
      <c r="E94" s="28">
        <v>2</v>
      </c>
      <c r="F94" s="28">
        <v>0</v>
      </c>
      <c r="G94" s="28" t="s">
        <v>453</v>
      </c>
    </row>
    <row r="95" spans="2:7">
      <c r="B95" s="28">
        <v>63</v>
      </c>
      <c r="C95" s="28">
        <v>3</v>
      </c>
      <c r="D95" s="28">
        <v>1</v>
      </c>
      <c r="E95" s="28">
        <v>2</v>
      </c>
      <c r="F95" s="28">
        <v>8.8564799999999995</v>
      </c>
      <c r="G95" s="28" t="s">
        <v>454</v>
      </c>
    </row>
    <row r="96" spans="2:7">
      <c r="B96" s="28">
        <v>65</v>
      </c>
      <c r="C96" s="28">
        <v>3</v>
      </c>
      <c r="D96" s="28">
        <v>1</v>
      </c>
      <c r="E96" s="28">
        <v>2</v>
      </c>
      <c r="F96" s="28">
        <v>6.9089499999999999</v>
      </c>
      <c r="G96" s="28" t="s">
        <v>455</v>
      </c>
    </row>
    <row r="97" spans="1:7">
      <c r="B97" s="28">
        <v>67</v>
      </c>
      <c r="C97" s="28">
        <v>3</v>
      </c>
      <c r="D97" s="28">
        <v>1</v>
      </c>
      <c r="E97" s="28">
        <v>2</v>
      </c>
      <c r="F97" s="28">
        <v>2.9984999999999999</v>
      </c>
      <c r="G97" s="28" t="s">
        <v>48</v>
      </c>
    </row>
    <row r="98" spans="1:7">
      <c r="B98" s="28">
        <v>68</v>
      </c>
      <c r="C98" s="28">
        <v>3</v>
      </c>
      <c r="D98" s="28">
        <v>2</v>
      </c>
      <c r="E98" s="28">
        <v>1</v>
      </c>
      <c r="F98" s="28">
        <v>7.6638299999999999</v>
      </c>
      <c r="G98" s="28" t="s">
        <v>456</v>
      </c>
    </row>
    <row r="99" spans="1:7">
      <c r="B99" s="28">
        <v>69</v>
      </c>
      <c r="C99" s="28">
        <v>3</v>
      </c>
      <c r="D99" s="28">
        <v>1</v>
      </c>
      <c r="E99" s="28">
        <v>2</v>
      </c>
      <c r="F99" s="28">
        <v>11.663830000000001</v>
      </c>
      <c r="G99" s="28" t="s">
        <v>457</v>
      </c>
    </row>
    <row r="102" spans="1:7">
      <c r="A102">
        <v>2009</v>
      </c>
      <c r="B102" s="21" t="s">
        <v>170</v>
      </c>
      <c r="C102" s="22"/>
      <c r="D102" s="22"/>
      <c r="E102" s="22"/>
      <c r="F102" s="22"/>
      <c r="G102" s="22"/>
    </row>
    <row r="103" spans="1:7">
      <c r="B103" s="23" t="s">
        <v>143</v>
      </c>
      <c r="C103" s="24" t="s">
        <v>144</v>
      </c>
      <c r="D103" s="24"/>
      <c r="E103" s="24"/>
      <c r="F103" s="24" t="s">
        <v>46</v>
      </c>
      <c r="G103" s="24" t="s">
        <v>47</v>
      </c>
    </row>
    <row r="104" spans="1:7">
      <c r="B104">
        <v>12</v>
      </c>
      <c r="C104">
        <v>8</v>
      </c>
      <c r="D104">
        <v>3</v>
      </c>
      <c r="E104">
        <v>5</v>
      </c>
      <c r="F104">
        <v>12.07887</v>
      </c>
      <c r="G104" t="s">
        <v>68</v>
      </c>
    </row>
    <row r="105" spans="1:7">
      <c r="B105">
        <v>14</v>
      </c>
      <c r="C105">
        <v>8</v>
      </c>
      <c r="D105">
        <v>6</v>
      </c>
      <c r="E105">
        <v>2</v>
      </c>
      <c r="F105">
        <v>4.4135299999999997</v>
      </c>
      <c r="G105" t="s">
        <v>48</v>
      </c>
    </row>
    <row r="106" spans="1:7">
      <c r="B106">
        <v>15</v>
      </c>
      <c r="C106">
        <v>7</v>
      </c>
      <c r="D106">
        <v>1</v>
      </c>
      <c r="E106">
        <v>6</v>
      </c>
      <c r="F106">
        <v>6.01586</v>
      </c>
      <c r="G106" t="s">
        <v>400</v>
      </c>
    </row>
    <row r="107" spans="1:7">
      <c r="B107">
        <v>16</v>
      </c>
      <c r="C107">
        <v>7</v>
      </c>
      <c r="D107">
        <v>3</v>
      </c>
      <c r="E107">
        <v>4</v>
      </c>
      <c r="F107">
        <v>7.8418299999999999</v>
      </c>
      <c r="G107" t="s">
        <v>245</v>
      </c>
    </row>
    <row r="108" spans="1:7">
      <c r="B108">
        <v>19</v>
      </c>
      <c r="C108">
        <v>6</v>
      </c>
      <c r="D108">
        <v>0</v>
      </c>
      <c r="E108">
        <v>6</v>
      </c>
      <c r="F108">
        <v>6.6865500000000004</v>
      </c>
      <c r="G108" t="s">
        <v>69</v>
      </c>
    </row>
    <row r="109" spans="1:7">
      <c r="B109">
        <v>20</v>
      </c>
      <c r="C109">
        <v>6</v>
      </c>
      <c r="D109">
        <v>1</v>
      </c>
      <c r="E109">
        <v>5</v>
      </c>
      <c r="F109">
        <v>6.3784299999999998</v>
      </c>
      <c r="G109" t="s">
        <v>463</v>
      </c>
    </row>
    <row r="110" spans="1:7">
      <c r="B110">
        <v>21</v>
      </c>
      <c r="C110">
        <v>6</v>
      </c>
      <c r="D110">
        <v>3</v>
      </c>
      <c r="E110">
        <v>3</v>
      </c>
      <c r="F110">
        <v>4.7690200000000003</v>
      </c>
      <c r="G110" t="s">
        <v>177</v>
      </c>
    </row>
    <row r="111" spans="1:7">
      <c r="B111">
        <v>23</v>
      </c>
      <c r="C111">
        <v>6</v>
      </c>
      <c r="D111">
        <v>3</v>
      </c>
      <c r="E111">
        <v>3</v>
      </c>
      <c r="F111">
        <v>8.6638300000000008</v>
      </c>
      <c r="G111" t="s">
        <v>464</v>
      </c>
    </row>
    <row r="112" spans="1:7">
      <c r="B112">
        <v>24</v>
      </c>
      <c r="C112">
        <v>6</v>
      </c>
      <c r="D112">
        <v>3</v>
      </c>
      <c r="E112">
        <v>3</v>
      </c>
      <c r="F112">
        <v>6.6865500000000004</v>
      </c>
      <c r="G112" t="s">
        <v>36</v>
      </c>
    </row>
    <row r="113" spans="2:7">
      <c r="B113">
        <v>27</v>
      </c>
      <c r="C113">
        <v>5</v>
      </c>
      <c r="D113">
        <v>3</v>
      </c>
      <c r="E113">
        <v>2</v>
      </c>
      <c r="F113">
        <v>8.4008000000000003</v>
      </c>
      <c r="G113" t="s">
        <v>303</v>
      </c>
    </row>
    <row r="114" spans="2:7">
      <c r="B114">
        <v>28</v>
      </c>
      <c r="C114">
        <v>5</v>
      </c>
      <c r="D114">
        <v>1</v>
      </c>
      <c r="E114">
        <v>4</v>
      </c>
      <c r="F114">
        <v>4.8539000000000003</v>
      </c>
      <c r="G114" t="s">
        <v>214</v>
      </c>
    </row>
    <row r="115" spans="2:7">
      <c r="B115">
        <v>29</v>
      </c>
      <c r="C115">
        <v>5</v>
      </c>
      <c r="D115">
        <v>1</v>
      </c>
      <c r="E115">
        <v>4</v>
      </c>
      <c r="F115">
        <v>9.2308699999999995</v>
      </c>
      <c r="G115" t="s">
        <v>465</v>
      </c>
    </row>
    <row r="116" spans="2:7">
      <c r="B116">
        <v>35</v>
      </c>
      <c r="C116">
        <v>4</v>
      </c>
      <c r="D116">
        <v>3</v>
      </c>
      <c r="E116">
        <v>1</v>
      </c>
      <c r="F116">
        <v>0</v>
      </c>
      <c r="G116" t="s">
        <v>445</v>
      </c>
    </row>
    <row r="117" spans="2:7">
      <c r="B117">
        <v>36</v>
      </c>
      <c r="C117">
        <v>4</v>
      </c>
      <c r="D117">
        <v>0</v>
      </c>
      <c r="E117">
        <v>4</v>
      </c>
      <c r="F117">
        <v>7.3784299999999998</v>
      </c>
      <c r="G117" t="s">
        <v>206</v>
      </c>
    </row>
    <row r="118" spans="2:7">
      <c r="B118">
        <v>37</v>
      </c>
      <c r="C118">
        <v>4</v>
      </c>
      <c r="D118">
        <v>0</v>
      </c>
      <c r="E118">
        <v>4</v>
      </c>
      <c r="F118">
        <v>6.0564999999999998</v>
      </c>
      <c r="G118" t="s">
        <v>56</v>
      </c>
    </row>
    <row r="119" spans="2:7">
      <c r="B119">
        <v>41</v>
      </c>
      <c r="C119">
        <v>3</v>
      </c>
      <c r="D119">
        <v>1</v>
      </c>
      <c r="E119">
        <v>2</v>
      </c>
      <c r="F119">
        <v>0</v>
      </c>
      <c r="G119" t="s">
        <v>466</v>
      </c>
    </row>
    <row r="120" spans="2:7">
      <c r="B120">
        <v>42</v>
      </c>
      <c r="C120">
        <v>3</v>
      </c>
      <c r="D120">
        <v>3</v>
      </c>
      <c r="E120">
        <v>0</v>
      </c>
      <c r="F120">
        <v>5.5553100000000004</v>
      </c>
      <c r="G120" t="s">
        <v>467</v>
      </c>
    </row>
    <row r="121" spans="2:7">
      <c r="B121">
        <v>43</v>
      </c>
      <c r="C121">
        <v>3</v>
      </c>
      <c r="D121">
        <v>2</v>
      </c>
      <c r="E121">
        <v>1</v>
      </c>
      <c r="F121">
        <v>5.5763699999999998</v>
      </c>
      <c r="G121" t="s">
        <v>180</v>
      </c>
    </row>
    <row r="122" spans="2:7">
      <c r="B122">
        <v>44</v>
      </c>
      <c r="C122">
        <v>3</v>
      </c>
      <c r="D122">
        <v>1</v>
      </c>
      <c r="E122">
        <v>2</v>
      </c>
      <c r="F122">
        <v>9.6638300000000008</v>
      </c>
      <c r="G122" t="s">
        <v>468</v>
      </c>
    </row>
    <row r="123" spans="2:7">
      <c r="B123">
        <v>46</v>
      </c>
      <c r="C123">
        <v>3</v>
      </c>
      <c r="D123">
        <v>0</v>
      </c>
      <c r="E123">
        <v>3</v>
      </c>
      <c r="F123">
        <v>7.3419100000000004</v>
      </c>
      <c r="G123" t="s">
        <v>469</v>
      </c>
    </row>
    <row r="124" spans="2:7">
      <c r="B124">
        <v>47</v>
      </c>
      <c r="C124">
        <v>3</v>
      </c>
      <c r="D124">
        <v>2</v>
      </c>
      <c r="E124">
        <v>1</v>
      </c>
      <c r="F124">
        <v>6.1402700000000001</v>
      </c>
      <c r="G124" t="s">
        <v>66</v>
      </c>
    </row>
    <row r="125" spans="2:7">
      <c r="B125">
        <v>48</v>
      </c>
      <c r="C125">
        <v>3</v>
      </c>
      <c r="D125">
        <v>1</v>
      </c>
      <c r="E125">
        <v>2</v>
      </c>
      <c r="F125">
        <v>5.7569400000000002</v>
      </c>
      <c r="G125" t="s">
        <v>470</v>
      </c>
    </row>
    <row r="126" spans="2:7">
      <c r="B126">
        <v>49</v>
      </c>
      <c r="C126">
        <v>3</v>
      </c>
      <c r="D126">
        <v>0</v>
      </c>
      <c r="E126">
        <v>3</v>
      </c>
      <c r="F126">
        <v>8.8564799999999995</v>
      </c>
      <c r="G126" t="s">
        <v>471</v>
      </c>
    </row>
    <row r="127" spans="2:7">
      <c r="B127">
        <v>50</v>
      </c>
      <c r="C127">
        <v>3</v>
      </c>
      <c r="D127">
        <v>2</v>
      </c>
      <c r="E127">
        <v>1</v>
      </c>
      <c r="F127">
        <v>7.6638299999999999</v>
      </c>
      <c r="G127" t="s">
        <v>472</v>
      </c>
    </row>
    <row r="128" spans="2:7">
      <c r="B128">
        <v>51</v>
      </c>
      <c r="C128">
        <v>3</v>
      </c>
      <c r="D128">
        <v>0</v>
      </c>
      <c r="E128">
        <v>3</v>
      </c>
      <c r="F128">
        <v>8.3419100000000004</v>
      </c>
      <c r="G128" t="s">
        <v>473</v>
      </c>
    </row>
    <row r="129" spans="1:7">
      <c r="B129">
        <v>52</v>
      </c>
      <c r="C129">
        <v>3</v>
      </c>
      <c r="D129">
        <v>0</v>
      </c>
      <c r="E129">
        <v>3</v>
      </c>
      <c r="F129">
        <v>6.3419100000000004</v>
      </c>
      <c r="G129" t="s">
        <v>204</v>
      </c>
    </row>
    <row r="130" spans="1:7">
      <c r="B130">
        <v>54</v>
      </c>
      <c r="C130">
        <v>3</v>
      </c>
      <c r="D130">
        <v>2</v>
      </c>
      <c r="E130">
        <v>1</v>
      </c>
      <c r="F130">
        <v>4.9773300000000003</v>
      </c>
      <c r="G130" t="s">
        <v>175</v>
      </c>
    </row>
    <row r="131" spans="1:7">
      <c r="B131">
        <v>55</v>
      </c>
      <c r="C131">
        <v>3</v>
      </c>
      <c r="D131">
        <v>1</v>
      </c>
      <c r="E131">
        <v>2</v>
      </c>
      <c r="F131">
        <v>7.0199800000000003</v>
      </c>
      <c r="G131" t="s">
        <v>474</v>
      </c>
    </row>
    <row r="132" spans="1:7">
      <c r="B132">
        <v>57</v>
      </c>
      <c r="C132">
        <v>3</v>
      </c>
      <c r="D132">
        <v>0</v>
      </c>
      <c r="E132">
        <v>3</v>
      </c>
      <c r="F132">
        <v>7.3419100000000004</v>
      </c>
      <c r="G132" t="s">
        <v>368</v>
      </c>
    </row>
    <row r="133" spans="1:7">
      <c r="B133">
        <v>59</v>
      </c>
      <c r="C133">
        <v>3</v>
      </c>
      <c r="D133">
        <v>0</v>
      </c>
      <c r="E133">
        <v>3</v>
      </c>
      <c r="F133">
        <v>4.2043999999999997</v>
      </c>
      <c r="G133" t="s">
        <v>137</v>
      </c>
    </row>
    <row r="134" spans="1:7">
      <c r="B134">
        <v>62</v>
      </c>
      <c r="C134">
        <v>3</v>
      </c>
      <c r="D134">
        <v>2</v>
      </c>
      <c r="E134">
        <v>1</v>
      </c>
      <c r="F134">
        <v>7.6638299999999999</v>
      </c>
      <c r="G134" t="s">
        <v>257</v>
      </c>
    </row>
    <row r="135" spans="1:7">
      <c r="B135">
        <v>63</v>
      </c>
      <c r="C135">
        <v>3</v>
      </c>
      <c r="D135">
        <v>1</v>
      </c>
      <c r="E135">
        <v>2</v>
      </c>
      <c r="F135">
        <v>0</v>
      </c>
      <c r="G135" t="s">
        <v>475</v>
      </c>
    </row>
    <row r="136" spans="1:7">
      <c r="B136">
        <v>65</v>
      </c>
      <c r="C136">
        <v>3</v>
      </c>
      <c r="D136">
        <v>3</v>
      </c>
      <c r="E136">
        <v>0</v>
      </c>
      <c r="F136">
        <v>11.663830000000001</v>
      </c>
      <c r="G136" t="s">
        <v>476</v>
      </c>
    </row>
    <row r="139" spans="1:7">
      <c r="A139">
        <v>2010</v>
      </c>
      <c r="B139" s="30" t="s">
        <v>170</v>
      </c>
      <c r="C139" s="31"/>
      <c r="D139" s="31"/>
      <c r="E139" s="31"/>
      <c r="F139" s="31"/>
      <c r="G139" s="31"/>
    </row>
    <row r="140" spans="1:7">
      <c r="B140" s="32" t="s">
        <v>143</v>
      </c>
      <c r="C140" s="30" t="s">
        <v>144</v>
      </c>
      <c r="D140" s="30"/>
      <c r="E140" s="30"/>
      <c r="F140" s="30" t="s">
        <v>46</v>
      </c>
      <c r="G140" s="30" t="s">
        <v>47</v>
      </c>
    </row>
    <row r="141" spans="1:7">
      <c r="B141">
        <v>8</v>
      </c>
      <c r="C141">
        <v>20</v>
      </c>
      <c r="D141">
        <v>10</v>
      </c>
      <c r="E141">
        <v>10</v>
      </c>
      <c r="F141">
        <v>12.07887</v>
      </c>
      <c r="G141" t="s">
        <v>67</v>
      </c>
    </row>
    <row r="142" spans="1:7">
      <c r="B142">
        <v>9</v>
      </c>
      <c r="C142">
        <v>19</v>
      </c>
      <c r="D142">
        <v>2</v>
      </c>
      <c r="E142">
        <v>17</v>
      </c>
      <c r="F142">
        <v>13.3268</v>
      </c>
      <c r="G142" t="s">
        <v>68</v>
      </c>
    </row>
    <row r="143" spans="1:7">
      <c r="B143">
        <v>19</v>
      </c>
      <c r="C143">
        <v>10</v>
      </c>
      <c r="D143">
        <v>0</v>
      </c>
      <c r="E143">
        <v>10</v>
      </c>
      <c r="F143">
        <v>7.4235199999999999</v>
      </c>
      <c r="G143" t="s">
        <v>69</v>
      </c>
    </row>
    <row r="144" spans="1:7">
      <c r="B144">
        <v>20</v>
      </c>
      <c r="C144">
        <v>10</v>
      </c>
      <c r="D144">
        <v>7</v>
      </c>
      <c r="E144">
        <v>3</v>
      </c>
      <c r="F144">
        <v>4.2922700000000003</v>
      </c>
      <c r="G144" t="s">
        <v>495</v>
      </c>
    </row>
    <row r="145" spans="2:7">
      <c r="B145">
        <v>21</v>
      </c>
      <c r="C145">
        <v>10</v>
      </c>
      <c r="D145">
        <v>5</v>
      </c>
      <c r="E145">
        <v>5</v>
      </c>
      <c r="F145">
        <v>4.7354599999999998</v>
      </c>
      <c r="G145" t="s">
        <v>48</v>
      </c>
    </row>
    <row r="146" spans="2:7">
      <c r="B146">
        <v>22</v>
      </c>
      <c r="C146">
        <v>9</v>
      </c>
      <c r="D146">
        <v>2</v>
      </c>
      <c r="E146">
        <v>7</v>
      </c>
      <c r="F146">
        <v>0</v>
      </c>
      <c r="G146" t="s">
        <v>70</v>
      </c>
    </row>
    <row r="147" spans="2:7">
      <c r="B147">
        <v>23</v>
      </c>
      <c r="C147">
        <v>8</v>
      </c>
      <c r="D147">
        <v>0</v>
      </c>
      <c r="E147">
        <v>8</v>
      </c>
      <c r="F147">
        <v>11.07887</v>
      </c>
      <c r="G147" t="s">
        <v>71</v>
      </c>
    </row>
    <row r="148" spans="2:7">
      <c r="B148">
        <v>26</v>
      </c>
      <c r="C148">
        <v>7</v>
      </c>
      <c r="D148">
        <v>1</v>
      </c>
      <c r="E148">
        <v>6</v>
      </c>
      <c r="F148">
        <v>8.4267900000000004</v>
      </c>
      <c r="G148" t="s">
        <v>72</v>
      </c>
    </row>
    <row r="149" spans="2:7">
      <c r="B149">
        <v>27</v>
      </c>
      <c r="C149">
        <v>7</v>
      </c>
      <c r="D149">
        <v>0</v>
      </c>
      <c r="E149">
        <v>7</v>
      </c>
      <c r="F149">
        <v>9.5642999999999994</v>
      </c>
      <c r="G149" t="s">
        <v>444</v>
      </c>
    </row>
    <row r="150" spans="2:7">
      <c r="B150">
        <v>28</v>
      </c>
      <c r="C150">
        <v>7</v>
      </c>
      <c r="D150">
        <v>1</v>
      </c>
      <c r="E150">
        <v>6</v>
      </c>
      <c r="F150">
        <v>5.7987599999999997</v>
      </c>
      <c r="G150" t="s">
        <v>73</v>
      </c>
    </row>
    <row r="151" spans="2:7">
      <c r="B151">
        <v>29</v>
      </c>
      <c r="C151">
        <v>7</v>
      </c>
      <c r="D151">
        <v>2</v>
      </c>
      <c r="E151">
        <v>5</v>
      </c>
      <c r="F151">
        <v>5.0918099999999997</v>
      </c>
      <c r="G151" t="s">
        <v>98</v>
      </c>
    </row>
    <row r="152" spans="2:7">
      <c r="B152">
        <v>30</v>
      </c>
      <c r="C152">
        <v>6</v>
      </c>
      <c r="D152">
        <v>3</v>
      </c>
      <c r="E152">
        <v>3</v>
      </c>
      <c r="F152">
        <v>5.2801299999999998</v>
      </c>
      <c r="G152" t="s">
        <v>74</v>
      </c>
    </row>
    <row r="153" spans="2:7">
      <c r="B153">
        <v>32</v>
      </c>
      <c r="C153">
        <v>6</v>
      </c>
      <c r="D153">
        <v>0</v>
      </c>
      <c r="E153">
        <v>6</v>
      </c>
      <c r="F153">
        <v>12.663830000000001</v>
      </c>
      <c r="G153" t="s">
        <v>75</v>
      </c>
    </row>
    <row r="154" spans="2:7">
      <c r="B154">
        <v>33</v>
      </c>
      <c r="C154">
        <v>6</v>
      </c>
      <c r="D154">
        <v>3</v>
      </c>
      <c r="E154">
        <v>3</v>
      </c>
      <c r="F154">
        <v>6.6865500000000004</v>
      </c>
      <c r="G154" t="s">
        <v>36</v>
      </c>
    </row>
    <row r="155" spans="2:7">
      <c r="B155">
        <v>35</v>
      </c>
      <c r="C155">
        <v>6</v>
      </c>
      <c r="D155">
        <v>3</v>
      </c>
      <c r="E155">
        <v>3</v>
      </c>
      <c r="F155">
        <v>8.6638300000000008</v>
      </c>
      <c r="G155" t="s">
        <v>257</v>
      </c>
    </row>
    <row r="156" spans="2:7">
      <c r="B156">
        <v>36</v>
      </c>
      <c r="C156">
        <v>6</v>
      </c>
      <c r="D156">
        <v>0</v>
      </c>
      <c r="E156">
        <v>6</v>
      </c>
      <c r="F156">
        <v>10.663830000000001</v>
      </c>
      <c r="G156" t="s">
        <v>496</v>
      </c>
    </row>
    <row r="157" spans="2:7">
      <c r="B157">
        <v>37</v>
      </c>
      <c r="C157">
        <v>6</v>
      </c>
      <c r="D157">
        <v>0</v>
      </c>
      <c r="E157">
        <v>6</v>
      </c>
      <c r="F157">
        <v>6.3970500000000001</v>
      </c>
      <c r="G157" t="s">
        <v>93</v>
      </c>
    </row>
    <row r="158" spans="2:7">
      <c r="B158">
        <v>38</v>
      </c>
      <c r="C158">
        <v>5</v>
      </c>
      <c r="D158">
        <v>5</v>
      </c>
      <c r="E158">
        <v>0</v>
      </c>
      <c r="F158">
        <v>6.8158399999999997</v>
      </c>
      <c r="G158" t="s">
        <v>497</v>
      </c>
    </row>
    <row r="159" spans="2:7">
      <c r="B159">
        <v>39</v>
      </c>
      <c r="C159">
        <v>5</v>
      </c>
      <c r="D159">
        <v>2</v>
      </c>
      <c r="E159">
        <v>3</v>
      </c>
      <c r="F159">
        <v>8.4008000000000003</v>
      </c>
      <c r="G159" t="s">
        <v>303</v>
      </c>
    </row>
    <row r="160" spans="2:7">
      <c r="B160">
        <v>40</v>
      </c>
      <c r="C160">
        <v>5</v>
      </c>
      <c r="D160">
        <v>3</v>
      </c>
      <c r="E160">
        <v>2</v>
      </c>
      <c r="F160">
        <v>7.4008000000000003</v>
      </c>
      <c r="G160" t="s">
        <v>498</v>
      </c>
    </row>
    <row r="161" spans="2:7">
      <c r="B161">
        <v>42</v>
      </c>
      <c r="C161">
        <v>5</v>
      </c>
      <c r="D161">
        <v>3</v>
      </c>
      <c r="E161">
        <v>2</v>
      </c>
      <c r="F161">
        <v>7.7003599999999999</v>
      </c>
      <c r="G161" t="s">
        <v>355</v>
      </c>
    </row>
    <row r="162" spans="2:7">
      <c r="B162">
        <v>44</v>
      </c>
      <c r="C162">
        <v>5</v>
      </c>
      <c r="D162">
        <v>0</v>
      </c>
      <c r="E162">
        <v>5</v>
      </c>
      <c r="F162">
        <v>8.4939099999999996</v>
      </c>
      <c r="G162" t="s">
        <v>499</v>
      </c>
    </row>
    <row r="163" spans="2:7">
      <c r="B163">
        <v>45</v>
      </c>
      <c r="C163">
        <v>5</v>
      </c>
      <c r="D163">
        <v>0</v>
      </c>
      <c r="E163">
        <v>5</v>
      </c>
      <c r="F163">
        <v>12.4008</v>
      </c>
      <c r="G163" t="s">
        <v>500</v>
      </c>
    </row>
    <row r="164" spans="2:7">
      <c r="B164">
        <v>47</v>
      </c>
      <c r="C164">
        <v>5</v>
      </c>
      <c r="D164">
        <v>2</v>
      </c>
      <c r="E164">
        <v>3</v>
      </c>
      <c r="F164">
        <v>8.1528700000000001</v>
      </c>
      <c r="G164" t="s">
        <v>501</v>
      </c>
    </row>
    <row r="165" spans="2:7">
      <c r="B165">
        <v>48</v>
      </c>
      <c r="C165">
        <v>5</v>
      </c>
      <c r="D165">
        <v>2</v>
      </c>
      <c r="E165">
        <v>3</v>
      </c>
      <c r="F165">
        <v>0</v>
      </c>
      <c r="G165" t="s">
        <v>502</v>
      </c>
    </row>
    <row r="166" spans="2:7">
      <c r="B166">
        <v>49</v>
      </c>
      <c r="C166">
        <v>5</v>
      </c>
      <c r="D166">
        <v>1</v>
      </c>
      <c r="E166">
        <v>4</v>
      </c>
      <c r="F166">
        <v>9.8158399999999997</v>
      </c>
      <c r="G166" t="s">
        <v>503</v>
      </c>
    </row>
    <row r="167" spans="2:7">
      <c r="B167">
        <v>51</v>
      </c>
      <c r="C167">
        <v>4</v>
      </c>
      <c r="D167">
        <v>2</v>
      </c>
      <c r="E167">
        <v>2</v>
      </c>
      <c r="F167">
        <v>9.2715200000000006</v>
      </c>
      <c r="G167" t="s">
        <v>504</v>
      </c>
    </row>
    <row r="168" spans="2:7">
      <c r="B168">
        <v>52</v>
      </c>
      <c r="C168">
        <v>4</v>
      </c>
      <c r="D168">
        <v>4</v>
      </c>
      <c r="E168">
        <v>0</v>
      </c>
      <c r="F168">
        <v>12.07887</v>
      </c>
      <c r="G168" t="s">
        <v>505</v>
      </c>
    </row>
    <row r="169" spans="2:7">
      <c r="B169">
        <v>55</v>
      </c>
      <c r="C169">
        <v>4</v>
      </c>
      <c r="D169">
        <v>2</v>
      </c>
      <c r="E169">
        <v>2</v>
      </c>
      <c r="F169">
        <v>4.18405</v>
      </c>
      <c r="G169" t="s">
        <v>177</v>
      </c>
    </row>
    <row r="170" spans="2:7">
      <c r="B170">
        <v>56</v>
      </c>
      <c r="C170">
        <v>4</v>
      </c>
      <c r="D170">
        <v>4</v>
      </c>
      <c r="E170">
        <v>0</v>
      </c>
      <c r="F170">
        <v>5.0564999999999998</v>
      </c>
      <c r="G170" t="s">
        <v>199</v>
      </c>
    </row>
    <row r="171" spans="2:7">
      <c r="B171">
        <v>61</v>
      </c>
      <c r="C171">
        <v>4</v>
      </c>
      <c r="D171">
        <v>1</v>
      </c>
      <c r="E171">
        <v>3</v>
      </c>
      <c r="F171">
        <v>7.3784299999999998</v>
      </c>
      <c r="G171" t="s">
        <v>172</v>
      </c>
    </row>
    <row r="172" spans="2:7">
      <c r="B172">
        <v>62</v>
      </c>
      <c r="C172">
        <v>4</v>
      </c>
      <c r="D172">
        <v>2</v>
      </c>
      <c r="E172">
        <v>2</v>
      </c>
      <c r="F172">
        <v>0</v>
      </c>
      <c r="G172" t="s">
        <v>506</v>
      </c>
    </row>
    <row r="173" spans="2:7">
      <c r="B173">
        <v>63</v>
      </c>
      <c r="C173">
        <v>4</v>
      </c>
      <c r="D173">
        <v>2</v>
      </c>
      <c r="E173">
        <v>2</v>
      </c>
      <c r="F173">
        <v>8.2715200000000006</v>
      </c>
      <c r="G173" t="s">
        <v>507</v>
      </c>
    </row>
    <row r="174" spans="2:7">
      <c r="B174">
        <v>64</v>
      </c>
      <c r="C174">
        <v>4</v>
      </c>
      <c r="D174">
        <v>0</v>
      </c>
      <c r="E174">
        <v>4</v>
      </c>
      <c r="F174">
        <v>10.07887</v>
      </c>
      <c r="G174" t="s">
        <v>508</v>
      </c>
    </row>
    <row r="175" spans="2:7">
      <c r="B175">
        <v>67</v>
      </c>
      <c r="C175">
        <v>4</v>
      </c>
      <c r="D175">
        <v>4</v>
      </c>
      <c r="E175">
        <v>0</v>
      </c>
      <c r="F175">
        <v>8.2715200000000006</v>
      </c>
      <c r="G175" t="s">
        <v>509</v>
      </c>
    </row>
    <row r="176" spans="2:7">
      <c r="B176">
        <v>68</v>
      </c>
      <c r="C176">
        <v>4</v>
      </c>
      <c r="D176">
        <v>0</v>
      </c>
      <c r="E176">
        <v>4</v>
      </c>
      <c r="F176">
        <v>10.49391</v>
      </c>
      <c r="G176" t="s">
        <v>211</v>
      </c>
    </row>
    <row r="177" spans="2:7">
      <c r="B177">
        <v>69</v>
      </c>
      <c r="C177">
        <v>4</v>
      </c>
      <c r="D177">
        <v>1</v>
      </c>
      <c r="E177">
        <v>3</v>
      </c>
      <c r="F177">
        <v>6.3509500000000001</v>
      </c>
      <c r="G177" t="s">
        <v>173</v>
      </c>
    </row>
    <row r="178" spans="2:7">
      <c r="B178">
        <v>70</v>
      </c>
      <c r="C178">
        <v>4</v>
      </c>
      <c r="D178">
        <v>3</v>
      </c>
      <c r="E178">
        <v>1</v>
      </c>
      <c r="F178">
        <v>4.9393200000000004</v>
      </c>
      <c r="G178" t="s">
        <v>119</v>
      </c>
    </row>
    <row r="179" spans="2:7">
      <c r="B179">
        <v>71</v>
      </c>
      <c r="C179">
        <v>3</v>
      </c>
      <c r="D179">
        <v>1</v>
      </c>
      <c r="E179">
        <v>2</v>
      </c>
      <c r="F179">
        <v>7.2043999999999997</v>
      </c>
      <c r="G179" t="s">
        <v>156</v>
      </c>
    </row>
    <row r="180" spans="2:7">
      <c r="B180">
        <v>75</v>
      </c>
      <c r="C180">
        <v>3</v>
      </c>
      <c r="D180">
        <v>0</v>
      </c>
      <c r="E180">
        <v>3</v>
      </c>
      <c r="F180">
        <v>4.2801299999999998</v>
      </c>
      <c r="G180" t="s">
        <v>179</v>
      </c>
    </row>
    <row r="181" spans="2:7">
      <c r="B181">
        <v>76</v>
      </c>
      <c r="C181">
        <v>3</v>
      </c>
      <c r="D181">
        <v>1</v>
      </c>
      <c r="E181">
        <v>2</v>
      </c>
      <c r="F181">
        <v>4.0564999999999998</v>
      </c>
      <c r="G181" t="s">
        <v>80</v>
      </c>
    </row>
    <row r="182" spans="2:7">
      <c r="B182">
        <v>77</v>
      </c>
      <c r="C182">
        <v>3</v>
      </c>
      <c r="D182">
        <v>0</v>
      </c>
      <c r="E182">
        <v>3</v>
      </c>
      <c r="F182">
        <v>0</v>
      </c>
      <c r="G182" t="s">
        <v>510</v>
      </c>
    </row>
    <row r="183" spans="2:7">
      <c r="B183">
        <v>78</v>
      </c>
      <c r="C183">
        <v>3</v>
      </c>
      <c r="D183">
        <v>2</v>
      </c>
      <c r="E183">
        <v>1</v>
      </c>
      <c r="F183">
        <v>8.6638300000000008</v>
      </c>
      <c r="G183" t="s">
        <v>511</v>
      </c>
    </row>
    <row r="184" spans="2:7">
      <c r="B184">
        <v>81</v>
      </c>
      <c r="C184">
        <v>3</v>
      </c>
      <c r="D184">
        <v>3</v>
      </c>
      <c r="E184">
        <v>0</v>
      </c>
      <c r="F184">
        <v>6.6638299999999999</v>
      </c>
      <c r="G184" t="s">
        <v>512</v>
      </c>
    </row>
    <row r="185" spans="2:7">
      <c r="B185">
        <v>82</v>
      </c>
      <c r="C185">
        <v>3</v>
      </c>
      <c r="D185">
        <v>2</v>
      </c>
      <c r="E185">
        <v>1</v>
      </c>
      <c r="F185">
        <v>9.3419100000000004</v>
      </c>
      <c r="G185" t="s">
        <v>513</v>
      </c>
    </row>
    <row r="186" spans="2:7">
      <c r="B186">
        <v>83</v>
      </c>
      <c r="C186">
        <v>3</v>
      </c>
      <c r="D186">
        <v>1</v>
      </c>
      <c r="E186">
        <v>2</v>
      </c>
      <c r="F186">
        <v>7.5763699999999998</v>
      </c>
      <c r="G186" t="s">
        <v>514</v>
      </c>
    </row>
    <row r="187" spans="2:7">
      <c r="B187">
        <v>84</v>
      </c>
      <c r="C187">
        <v>3</v>
      </c>
      <c r="D187">
        <v>3</v>
      </c>
      <c r="E187">
        <v>0</v>
      </c>
      <c r="F187">
        <v>6.0491200000000003</v>
      </c>
      <c r="G187" t="s">
        <v>515</v>
      </c>
    </row>
    <row r="188" spans="2:7">
      <c r="B188">
        <v>85</v>
      </c>
      <c r="C188">
        <v>3</v>
      </c>
      <c r="D188">
        <v>2</v>
      </c>
      <c r="E188">
        <v>1</v>
      </c>
      <c r="F188">
        <v>6.3419100000000004</v>
      </c>
      <c r="G188" t="s">
        <v>204</v>
      </c>
    </row>
    <row r="189" spans="2:7">
      <c r="B189">
        <v>87</v>
      </c>
      <c r="C189">
        <v>3</v>
      </c>
      <c r="D189">
        <v>1</v>
      </c>
      <c r="E189">
        <v>2</v>
      </c>
      <c r="F189">
        <v>4.1246700000000001</v>
      </c>
      <c r="G189" t="s">
        <v>139</v>
      </c>
    </row>
    <row r="190" spans="2:7">
      <c r="B190">
        <v>88</v>
      </c>
      <c r="C190">
        <v>3</v>
      </c>
      <c r="D190">
        <v>3</v>
      </c>
      <c r="E190">
        <v>0</v>
      </c>
      <c r="F190">
        <v>8.2043999999999997</v>
      </c>
      <c r="G190" t="s">
        <v>516</v>
      </c>
    </row>
    <row r="191" spans="2:7">
      <c r="B191">
        <v>89</v>
      </c>
      <c r="C191">
        <v>3</v>
      </c>
      <c r="D191">
        <v>2</v>
      </c>
      <c r="E191">
        <v>1</v>
      </c>
      <c r="F191">
        <v>5.5345500000000003</v>
      </c>
      <c r="G191" t="s">
        <v>410</v>
      </c>
    </row>
    <row r="192" spans="2:7">
      <c r="B192">
        <v>90</v>
      </c>
      <c r="C192">
        <v>3</v>
      </c>
      <c r="D192">
        <v>3</v>
      </c>
      <c r="E192">
        <v>0</v>
      </c>
      <c r="F192">
        <v>8.8564799999999995</v>
      </c>
      <c r="G192" t="s">
        <v>517</v>
      </c>
    </row>
    <row r="193" spans="1:7">
      <c r="B193">
        <v>91</v>
      </c>
      <c r="C193">
        <v>3</v>
      </c>
      <c r="D193">
        <v>0</v>
      </c>
      <c r="E193">
        <v>3</v>
      </c>
      <c r="F193">
        <v>6.61944</v>
      </c>
      <c r="G193" t="s">
        <v>245</v>
      </c>
    </row>
    <row r="194" spans="1:7">
      <c r="B194">
        <v>92</v>
      </c>
      <c r="C194">
        <v>3</v>
      </c>
      <c r="D194">
        <v>0</v>
      </c>
      <c r="E194">
        <v>3</v>
      </c>
      <c r="F194">
        <v>11.663830000000001</v>
      </c>
      <c r="G194" t="s">
        <v>395</v>
      </c>
    </row>
    <row r="195" spans="1:7">
      <c r="B195">
        <v>95</v>
      </c>
      <c r="C195">
        <v>3</v>
      </c>
      <c r="D195">
        <v>2</v>
      </c>
      <c r="E195">
        <v>1</v>
      </c>
      <c r="F195">
        <v>6.5763699999999998</v>
      </c>
      <c r="G195" t="s">
        <v>518</v>
      </c>
    </row>
    <row r="196" spans="1:7">
      <c r="B196">
        <v>96</v>
      </c>
      <c r="C196">
        <v>3</v>
      </c>
      <c r="D196">
        <v>2</v>
      </c>
      <c r="E196">
        <v>1</v>
      </c>
      <c r="F196">
        <v>4.2043999999999997</v>
      </c>
      <c r="G196" t="s">
        <v>137</v>
      </c>
    </row>
    <row r="197" spans="1:7">
      <c r="B197">
        <v>97</v>
      </c>
      <c r="C197">
        <v>3</v>
      </c>
      <c r="D197">
        <v>2</v>
      </c>
      <c r="E197">
        <v>1</v>
      </c>
      <c r="F197">
        <v>5.8564800000000004</v>
      </c>
      <c r="G197" t="s">
        <v>135</v>
      </c>
    </row>
    <row r="198" spans="1:7">
      <c r="B198">
        <v>99</v>
      </c>
      <c r="C198">
        <v>3</v>
      </c>
      <c r="D198">
        <v>1</v>
      </c>
      <c r="E198">
        <v>2</v>
      </c>
      <c r="F198">
        <v>10.07887</v>
      </c>
      <c r="G198" t="s">
        <v>519</v>
      </c>
    </row>
    <row r="199" spans="1:7">
      <c r="B199">
        <v>100</v>
      </c>
      <c r="C199">
        <v>3</v>
      </c>
      <c r="D199">
        <v>1</v>
      </c>
      <c r="E199">
        <v>2</v>
      </c>
      <c r="F199">
        <v>7.6638299999999999</v>
      </c>
      <c r="G199" t="s">
        <v>374</v>
      </c>
    </row>
    <row r="200" spans="1:7">
      <c r="B200">
        <v>101</v>
      </c>
      <c r="C200">
        <v>3</v>
      </c>
      <c r="D200">
        <v>1</v>
      </c>
      <c r="E200">
        <v>2</v>
      </c>
      <c r="F200">
        <v>6.9633900000000004</v>
      </c>
      <c r="G200" t="s">
        <v>206</v>
      </c>
    </row>
    <row r="201" spans="1:7">
      <c r="B201">
        <v>102</v>
      </c>
      <c r="C201">
        <v>3</v>
      </c>
      <c r="D201">
        <v>1</v>
      </c>
      <c r="E201">
        <v>2</v>
      </c>
      <c r="F201">
        <v>8.8564799999999995</v>
      </c>
      <c r="G201" t="s">
        <v>520</v>
      </c>
    </row>
    <row r="202" spans="1:7">
      <c r="B202">
        <v>103</v>
      </c>
      <c r="C202">
        <v>3</v>
      </c>
      <c r="D202">
        <v>1</v>
      </c>
      <c r="E202">
        <v>2</v>
      </c>
      <c r="F202">
        <v>7.2043999999999997</v>
      </c>
      <c r="G202" t="s">
        <v>521</v>
      </c>
    </row>
    <row r="205" spans="1:7">
      <c r="A205">
        <v>2011</v>
      </c>
      <c r="B205" s="25" t="s">
        <v>170</v>
      </c>
      <c r="C205" s="20"/>
      <c r="D205" s="20"/>
      <c r="E205" s="20"/>
      <c r="F205" s="20"/>
    </row>
    <row r="206" spans="1:7">
      <c r="B206" s="26" t="s">
        <v>143</v>
      </c>
      <c r="C206" s="25" t="s">
        <v>144</v>
      </c>
      <c r="D206" s="25"/>
      <c r="E206" s="25"/>
      <c r="F206" s="25" t="s">
        <v>46</v>
      </c>
    </row>
    <row r="207" spans="1:7">
      <c r="B207">
        <v>1</v>
      </c>
      <c r="C207">
        <v>98</v>
      </c>
      <c r="D207">
        <v>65</v>
      </c>
      <c r="E207">
        <v>33</v>
      </c>
      <c r="F207">
        <v>4.7299600000000002</v>
      </c>
    </row>
    <row r="208" spans="1:7">
      <c r="B208">
        <v>2</v>
      </c>
      <c r="C208">
        <v>77</v>
      </c>
      <c r="D208">
        <v>65</v>
      </c>
      <c r="E208">
        <v>12</v>
      </c>
      <c r="F208">
        <v>4.9684499999999998</v>
      </c>
    </row>
    <row r="209" spans="2:6">
      <c r="B209">
        <v>3</v>
      </c>
      <c r="C209">
        <v>73</v>
      </c>
      <c r="D209">
        <v>38</v>
      </c>
      <c r="E209">
        <v>35</v>
      </c>
      <c r="F209">
        <v>4.9740700000000002</v>
      </c>
    </row>
    <row r="210" spans="2:6">
      <c r="B210">
        <v>4</v>
      </c>
      <c r="C210">
        <v>53</v>
      </c>
      <c r="D210">
        <v>20</v>
      </c>
      <c r="E210">
        <v>33</v>
      </c>
      <c r="F210">
        <v>15.806789999999999</v>
      </c>
    </row>
    <row r="211" spans="2:6">
      <c r="B211">
        <v>5</v>
      </c>
      <c r="C211">
        <v>47</v>
      </c>
      <c r="D211">
        <v>23</v>
      </c>
      <c r="E211">
        <v>24</v>
      </c>
      <c r="F211">
        <v>4.9619200000000001</v>
      </c>
    </row>
    <row r="212" spans="2:6">
      <c r="B212">
        <v>6</v>
      </c>
      <c r="C212">
        <v>21</v>
      </c>
      <c r="D212">
        <v>13</v>
      </c>
      <c r="E212">
        <v>8</v>
      </c>
      <c r="F212">
        <v>3.9624000000000001</v>
      </c>
    </row>
    <row r="213" spans="2:6">
      <c r="B213">
        <v>7</v>
      </c>
      <c r="C213">
        <v>20</v>
      </c>
      <c r="D213">
        <v>13</v>
      </c>
      <c r="E213">
        <v>7</v>
      </c>
      <c r="F213">
        <v>6.1061800000000002</v>
      </c>
    </row>
    <row r="214" spans="2:6">
      <c r="B214">
        <v>8</v>
      </c>
      <c r="C214">
        <v>19</v>
      </c>
      <c r="D214">
        <v>12</v>
      </c>
      <c r="E214">
        <v>7</v>
      </c>
      <c r="F214">
        <v>3.9539300000000002</v>
      </c>
    </row>
    <row r="215" spans="2:6">
      <c r="B215">
        <v>9</v>
      </c>
      <c r="C215">
        <v>15</v>
      </c>
      <c r="D215">
        <v>3</v>
      </c>
      <c r="E215">
        <v>12</v>
      </c>
      <c r="F215">
        <v>4.7049899999999996</v>
      </c>
    </row>
    <row r="216" spans="2:6">
      <c r="B216">
        <v>10</v>
      </c>
      <c r="C216">
        <v>15</v>
      </c>
      <c r="D216">
        <v>9</v>
      </c>
      <c r="E216">
        <v>6</v>
      </c>
      <c r="F216">
        <v>4.6392499999999997</v>
      </c>
    </row>
    <row r="217" spans="2:6">
      <c r="B217">
        <v>11</v>
      </c>
      <c r="C217">
        <v>14</v>
      </c>
      <c r="D217">
        <v>1</v>
      </c>
      <c r="E217">
        <v>13</v>
      </c>
      <c r="F217">
        <v>7.9089499999999999</v>
      </c>
    </row>
    <row r="218" spans="2:6">
      <c r="B218">
        <v>12</v>
      </c>
      <c r="C218">
        <v>12</v>
      </c>
      <c r="D218">
        <v>0</v>
      </c>
      <c r="E218">
        <v>12</v>
      </c>
      <c r="F218">
        <v>12.07887</v>
      </c>
    </row>
    <row r="219" spans="2:6">
      <c r="B219">
        <v>13</v>
      </c>
      <c r="C219">
        <v>10</v>
      </c>
      <c r="D219">
        <v>6</v>
      </c>
      <c r="E219">
        <v>4</v>
      </c>
      <c r="F219">
        <v>3.8252600000000001</v>
      </c>
    </row>
    <row r="220" spans="2:6">
      <c r="B220">
        <v>14</v>
      </c>
      <c r="C220">
        <v>10</v>
      </c>
      <c r="D220">
        <v>10</v>
      </c>
      <c r="E220">
        <v>0</v>
      </c>
      <c r="F220">
        <v>8.8158399999999997</v>
      </c>
    </row>
    <row r="221" spans="2:6">
      <c r="B221">
        <v>15</v>
      </c>
      <c r="C221">
        <v>9</v>
      </c>
      <c r="D221">
        <v>9</v>
      </c>
      <c r="E221">
        <v>0</v>
      </c>
      <c r="F221">
        <v>4.1402700000000001</v>
      </c>
    </row>
    <row r="222" spans="2:6">
      <c r="B222">
        <v>16</v>
      </c>
      <c r="C222">
        <v>9</v>
      </c>
      <c r="D222">
        <v>4</v>
      </c>
      <c r="E222">
        <v>5</v>
      </c>
      <c r="F222">
        <v>4.7174100000000001</v>
      </c>
    </row>
    <row r="223" spans="2:6">
      <c r="B223">
        <v>17</v>
      </c>
      <c r="C223">
        <v>7</v>
      </c>
      <c r="D223">
        <v>1</v>
      </c>
      <c r="E223">
        <v>6</v>
      </c>
      <c r="F223">
        <v>4.9320300000000001</v>
      </c>
    </row>
    <row r="224" spans="2:6">
      <c r="B224">
        <v>18</v>
      </c>
      <c r="C224">
        <v>7</v>
      </c>
      <c r="D224">
        <v>1</v>
      </c>
      <c r="E224">
        <v>6</v>
      </c>
      <c r="F224">
        <v>9.4267900000000004</v>
      </c>
    </row>
    <row r="225" spans="2:6">
      <c r="B225">
        <v>19</v>
      </c>
      <c r="C225">
        <v>7</v>
      </c>
      <c r="D225">
        <v>7</v>
      </c>
      <c r="E225">
        <v>0</v>
      </c>
      <c r="F225">
        <v>6.3943700000000003</v>
      </c>
    </row>
    <row r="226" spans="2:6">
      <c r="B226">
        <v>20</v>
      </c>
      <c r="C226">
        <v>6</v>
      </c>
      <c r="D226">
        <v>3</v>
      </c>
      <c r="E226">
        <v>3</v>
      </c>
      <c r="F226">
        <v>4.0939800000000002</v>
      </c>
    </row>
    <row r="227" spans="2:6">
      <c r="B227">
        <v>21</v>
      </c>
      <c r="C227">
        <v>6</v>
      </c>
      <c r="D227">
        <v>6</v>
      </c>
      <c r="E227">
        <v>0</v>
      </c>
      <c r="F227">
        <v>5.2887899999999997</v>
      </c>
    </row>
    <row r="228" spans="2:6">
      <c r="B228">
        <v>22</v>
      </c>
      <c r="C228">
        <v>6</v>
      </c>
      <c r="D228">
        <v>3</v>
      </c>
      <c r="E228">
        <v>3</v>
      </c>
      <c r="F228">
        <v>7.6638299999999999</v>
      </c>
    </row>
    <row r="229" spans="2:6">
      <c r="B229">
        <v>23</v>
      </c>
      <c r="C229">
        <v>6</v>
      </c>
      <c r="D229">
        <v>0</v>
      </c>
      <c r="E229">
        <v>6</v>
      </c>
      <c r="F229">
        <v>6.5345500000000003</v>
      </c>
    </row>
    <row r="230" spans="2:6">
      <c r="B230">
        <v>24</v>
      </c>
      <c r="C230">
        <v>6</v>
      </c>
      <c r="D230">
        <v>5</v>
      </c>
      <c r="E230">
        <v>1</v>
      </c>
      <c r="F230">
        <v>7.61944</v>
      </c>
    </row>
    <row r="231" spans="2:6">
      <c r="B231">
        <v>25</v>
      </c>
      <c r="C231">
        <v>6</v>
      </c>
      <c r="D231">
        <v>1</v>
      </c>
      <c r="E231">
        <v>5</v>
      </c>
      <c r="F231">
        <v>0</v>
      </c>
    </row>
    <row r="232" spans="2:6">
      <c r="B232">
        <v>26</v>
      </c>
      <c r="C232">
        <v>6</v>
      </c>
      <c r="D232">
        <v>0</v>
      </c>
      <c r="E232">
        <v>6</v>
      </c>
      <c r="F232">
        <v>4.6359300000000001</v>
      </c>
    </row>
    <row r="233" spans="2:6">
      <c r="B233">
        <v>27</v>
      </c>
      <c r="C233">
        <v>6</v>
      </c>
      <c r="D233">
        <v>0</v>
      </c>
      <c r="E233">
        <v>6</v>
      </c>
      <c r="F233">
        <v>12.663830000000001</v>
      </c>
    </row>
    <row r="234" spans="2:6">
      <c r="B234">
        <v>28</v>
      </c>
      <c r="C234">
        <v>6</v>
      </c>
      <c r="D234">
        <v>0</v>
      </c>
      <c r="E234">
        <v>6</v>
      </c>
      <c r="F234">
        <v>4.2844600000000002</v>
      </c>
    </row>
    <row r="235" spans="2:6">
      <c r="B235">
        <v>29</v>
      </c>
      <c r="C235">
        <v>5</v>
      </c>
      <c r="D235">
        <v>2</v>
      </c>
      <c r="E235">
        <v>3</v>
      </c>
      <c r="F235">
        <v>4.7934700000000001</v>
      </c>
    </row>
    <row r="236" spans="2:6">
      <c r="B236">
        <v>30</v>
      </c>
      <c r="C236">
        <v>5</v>
      </c>
      <c r="D236">
        <v>4</v>
      </c>
      <c r="E236">
        <v>1</v>
      </c>
      <c r="F236">
        <v>6.7569400000000002</v>
      </c>
    </row>
    <row r="237" spans="2:6">
      <c r="B237">
        <v>31</v>
      </c>
      <c r="C237">
        <v>5</v>
      </c>
      <c r="D237">
        <v>1</v>
      </c>
      <c r="E237">
        <v>4</v>
      </c>
      <c r="F237">
        <v>6.8772399999999996</v>
      </c>
    </row>
    <row r="238" spans="2:6">
      <c r="B238">
        <v>32</v>
      </c>
      <c r="C238">
        <v>5</v>
      </c>
      <c r="D238">
        <v>4</v>
      </c>
      <c r="E238">
        <v>1</v>
      </c>
      <c r="F238">
        <v>5.3784299999999998</v>
      </c>
    </row>
    <row r="239" spans="2:6">
      <c r="B239">
        <v>33</v>
      </c>
      <c r="C239">
        <v>5</v>
      </c>
      <c r="D239">
        <v>2</v>
      </c>
      <c r="E239">
        <v>3</v>
      </c>
      <c r="F239">
        <v>4.7003599999999999</v>
      </c>
    </row>
    <row r="240" spans="2:6">
      <c r="B240">
        <v>34</v>
      </c>
      <c r="C240">
        <v>5</v>
      </c>
      <c r="D240">
        <v>2</v>
      </c>
      <c r="E240">
        <v>3</v>
      </c>
      <c r="F240">
        <v>0</v>
      </c>
    </row>
    <row r="241" spans="2:6">
      <c r="B241">
        <v>35</v>
      </c>
      <c r="C241">
        <v>5</v>
      </c>
      <c r="D241">
        <v>2</v>
      </c>
      <c r="E241">
        <v>3</v>
      </c>
      <c r="F241">
        <v>7.3563999999999998</v>
      </c>
    </row>
    <row r="242" spans="2:6">
      <c r="B242">
        <v>36</v>
      </c>
      <c r="C242">
        <v>5</v>
      </c>
      <c r="D242">
        <v>4</v>
      </c>
      <c r="E242">
        <v>1</v>
      </c>
      <c r="F242">
        <v>6.7569400000000002</v>
      </c>
    </row>
    <row r="243" spans="2:6">
      <c r="B243">
        <v>37</v>
      </c>
      <c r="C243">
        <v>5</v>
      </c>
      <c r="D243">
        <v>1</v>
      </c>
      <c r="E243">
        <v>4</v>
      </c>
      <c r="F243">
        <v>7.4466000000000001</v>
      </c>
    </row>
    <row r="244" spans="2:6">
      <c r="B244">
        <v>38</v>
      </c>
      <c r="C244">
        <v>5</v>
      </c>
      <c r="D244">
        <v>0</v>
      </c>
      <c r="E244">
        <v>5</v>
      </c>
      <c r="F244">
        <v>0</v>
      </c>
    </row>
    <row r="245" spans="2:6">
      <c r="B245">
        <v>39</v>
      </c>
      <c r="C245">
        <v>5</v>
      </c>
      <c r="D245">
        <v>4</v>
      </c>
      <c r="E245">
        <v>1</v>
      </c>
      <c r="F245">
        <v>4.7425899999999999</v>
      </c>
    </row>
    <row r="246" spans="2:6">
      <c r="B246">
        <v>40</v>
      </c>
      <c r="C246">
        <v>5</v>
      </c>
      <c r="D246">
        <v>1</v>
      </c>
      <c r="E246">
        <v>4</v>
      </c>
      <c r="F246">
        <v>11.4008</v>
      </c>
    </row>
    <row r="247" spans="2:6">
      <c r="B247">
        <v>41</v>
      </c>
      <c r="C247">
        <v>5</v>
      </c>
      <c r="D247">
        <v>3</v>
      </c>
      <c r="E247">
        <v>2</v>
      </c>
      <c r="F247">
        <v>0</v>
      </c>
    </row>
    <row r="248" spans="2:6">
      <c r="B248">
        <v>42</v>
      </c>
      <c r="C248">
        <v>5</v>
      </c>
      <c r="D248">
        <v>3</v>
      </c>
      <c r="E248">
        <v>2</v>
      </c>
      <c r="F248">
        <v>5.0170899999999996</v>
      </c>
    </row>
    <row r="249" spans="2:6">
      <c r="B249">
        <v>43</v>
      </c>
      <c r="C249">
        <v>5</v>
      </c>
      <c r="D249">
        <v>4</v>
      </c>
      <c r="E249">
        <v>1</v>
      </c>
      <c r="F249">
        <v>5.2612500000000004</v>
      </c>
    </row>
    <row r="250" spans="2:6">
      <c r="B250">
        <v>44</v>
      </c>
      <c r="C250">
        <v>4</v>
      </c>
      <c r="D250">
        <v>0</v>
      </c>
      <c r="E250">
        <v>4</v>
      </c>
      <c r="F250">
        <v>4.6951700000000001</v>
      </c>
    </row>
    <row r="251" spans="2:6">
      <c r="B251">
        <v>45</v>
      </c>
      <c r="C251">
        <v>4</v>
      </c>
      <c r="D251">
        <v>1</v>
      </c>
      <c r="E251">
        <v>3</v>
      </c>
      <c r="F251">
        <v>11.07887</v>
      </c>
    </row>
    <row r="252" spans="2:6">
      <c r="B252">
        <v>46</v>
      </c>
      <c r="C252">
        <v>4</v>
      </c>
      <c r="D252">
        <v>0</v>
      </c>
      <c r="E252">
        <v>4</v>
      </c>
      <c r="F252">
        <v>0</v>
      </c>
    </row>
    <row r="253" spans="2:6">
      <c r="B253">
        <v>47</v>
      </c>
      <c r="C253">
        <v>4</v>
      </c>
      <c r="D253">
        <v>1</v>
      </c>
      <c r="E253">
        <v>3</v>
      </c>
      <c r="F253">
        <v>3.4715400000000001</v>
      </c>
    </row>
    <row r="254" spans="2:6">
      <c r="B254">
        <v>48</v>
      </c>
      <c r="C254">
        <v>4</v>
      </c>
      <c r="D254">
        <v>0</v>
      </c>
      <c r="E254">
        <v>4</v>
      </c>
      <c r="F254">
        <v>4.5319799999999999</v>
      </c>
    </row>
    <row r="255" spans="2:6">
      <c r="B255">
        <v>49</v>
      </c>
      <c r="C255">
        <v>4</v>
      </c>
      <c r="D255">
        <v>2</v>
      </c>
      <c r="E255">
        <v>2</v>
      </c>
      <c r="F255">
        <v>0</v>
      </c>
    </row>
    <row r="256" spans="2:6">
      <c r="B256">
        <v>50</v>
      </c>
      <c r="C256">
        <v>4</v>
      </c>
      <c r="D256">
        <v>2</v>
      </c>
      <c r="E256">
        <v>2</v>
      </c>
      <c r="F256">
        <v>8.7569400000000002</v>
      </c>
    </row>
    <row r="257" spans="2:6">
      <c r="B257">
        <v>51</v>
      </c>
      <c r="C257">
        <v>4</v>
      </c>
      <c r="D257">
        <v>3</v>
      </c>
      <c r="E257">
        <v>1</v>
      </c>
      <c r="F257">
        <v>3.34755</v>
      </c>
    </row>
    <row r="258" spans="2:6">
      <c r="B258">
        <v>52</v>
      </c>
      <c r="C258">
        <v>4</v>
      </c>
      <c r="D258">
        <v>0</v>
      </c>
      <c r="E258">
        <v>4</v>
      </c>
      <c r="F258">
        <v>8.0788700000000002</v>
      </c>
    </row>
    <row r="259" spans="2:6">
      <c r="B259">
        <v>53</v>
      </c>
      <c r="C259">
        <v>4</v>
      </c>
      <c r="D259">
        <v>3</v>
      </c>
      <c r="E259">
        <v>1</v>
      </c>
      <c r="F259">
        <v>8.6194400000000009</v>
      </c>
    </row>
    <row r="260" spans="2:6">
      <c r="B260">
        <v>54</v>
      </c>
      <c r="C260">
        <v>4</v>
      </c>
      <c r="D260">
        <v>0</v>
      </c>
      <c r="E260">
        <v>4</v>
      </c>
      <c r="F260">
        <v>0</v>
      </c>
    </row>
    <row r="261" spans="2:6">
      <c r="B261">
        <v>55</v>
      </c>
      <c r="C261">
        <v>4</v>
      </c>
      <c r="D261">
        <v>3</v>
      </c>
      <c r="E261">
        <v>1</v>
      </c>
      <c r="F261">
        <v>10.49391</v>
      </c>
    </row>
    <row r="262" spans="2:6">
      <c r="B262">
        <v>56</v>
      </c>
      <c r="C262">
        <v>4</v>
      </c>
      <c r="D262">
        <v>0</v>
      </c>
      <c r="E262">
        <v>4</v>
      </c>
      <c r="F262">
        <v>3.8645499999999999</v>
      </c>
    </row>
    <row r="263" spans="2:6">
      <c r="B263">
        <v>57</v>
      </c>
      <c r="C263">
        <v>4</v>
      </c>
      <c r="D263">
        <v>2</v>
      </c>
      <c r="E263">
        <v>2</v>
      </c>
      <c r="F263">
        <v>6.1015899999999998</v>
      </c>
    </row>
    <row r="264" spans="2:6">
      <c r="B264">
        <v>58</v>
      </c>
      <c r="C264">
        <v>4</v>
      </c>
      <c r="D264">
        <v>1</v>
      </c>
      <c r="E264">
        <v>3</v>
      </c>
      <c r="F264">
        <v>7.0344800000000003</v>
      </c>
    </row>
    <row r="265" spans="2:6">
      <c r="B265">
        <v>59</v>
      </c>
      <c r="C265">
        <v>4</v>
      </c>
      <c r="D265">
        <v>0</v>
      </c>
      <c r="E265">
        <v>4</v>
      </c>
      <c r="F265">
        <v>0</v>
      </c>
    </row>
    <row r="266" spans="2:6">
      <c r="B266">
        <v>60</v>
      </c>
      <c r="C266">
        <v>4</v>
      </c>
      <c r="D266">
        <v>0</v>
      </c>
      <c r="E266">
        <v>4</v>
      </c>
      <c r="F266">
        <v>0</v>
      </c>
    </row>
    <row r="267" spans="2:6">
      <c r="B267">
        <v>61</v>
      </c>
      <c r="C267">
        <v>4</v>
      </c>
      <c r="D267">
        <v>3</v>
      </c>
      <c r="E267">
        <v>1</v>
      </c>
      <c r="F267">
        <v>0</v>
      </c>
    </row>
    <row r="268" spans="2:6">
      <c r="B268">
        <v>62</v>
      </c>
      <c r="C268">
        <v>4</v>
      </c>
      <c r="D268">
        <v>0</v>
      </c>
      <c r="E268">
        <v>4</v>
      </c>
      <c r="F268">
        <v>12.07887</v>
      </c>
    </row>
    <row r="269" spans="2:6">
      <c r="B269">
        <v>63</v>
      </c>
      <c r="C269">
        <v>4</v>
      </c>
      <c r="D269">
        <v>1</v>
      </c>
      <c r="E269">
        <v>3</v>
      </c>
      <c r="F269">
        <v>3.7980999999999998</v>
      </c>
    </row>
    <row r="270" spans="2:6">
      <c r="B270">
        <v>64</v>
      </c>
      <c r="C270">
        <v>4</v>
      </c>
      <c r="D270">
        <v>1</v>
      </c>
      <c r="E270">
        <v>3</v>
      </c>
      <c r="F270">
        <v>4.0074100000000001</v>
      </c>
    </row>
    <row r="271" spans="2:6">
      <c r="B271">
        <v>65</v>
      </c>
      <c r="C271">
        <v>4</v>
      </c>
      <c r="D271">
        <v>2</v>
      </c>
      <c r="E271">
        <v>2</v>
      </c>
      <c r="F271">
        <v>4.2844600000000002</v>
      </c>
    </row>
    <row r="272" spans="2:6">
      <c r="B272">
        <v>66</v>
      </c>
      <c r="C272">
        <v>4</v>
      </c>
      <c r="D272">
        <v>2</v>
      </c>
      <c r="E272">
        <v>2</v>
      </c>
      <c r="F272">
        <v>6.4939099999999996</v>
      </c>
    </row>
    <row r="273" spans="2:6">
      <c r="B273">
        <v>67</v>
      </c>
      <c r="C273">
        <v>3</v>
      </c>
      <c r="D273">
        <v>2</v>
      </c>
      <c r="E273">
        <v>1</v>
      </c>
      <c r="F273">
        <v>5.7569400000000002</v>
      </c>
    </row>
    <row r="274" spans="2:6">
      <c r="B274">
        <v>68</v>
      </c>
      <c r="C274">
        <v>3</v>
      </c>
      <c r="D274">
        <v>1</v>
      </c>
      <c r="E274">
        <v>2</v>
      </c>
      <c r="F274">
        <v>0</v>
      </c>
    </row>
    <row r="275" spans="2:6">
      <c r="B275">
        <v>69</v>
      </c>
      <c r="C275">
        <v>3</v>
      </c>
      <c r="D275">
        <v>0</v>
      </c>
      <c r="E275">
        <v>3</v>
      </c>
      <c r="F275">
        <v>0</v>
      </c>
    </row>
    <row r="276" spans="2:6">
      <c r="B276">
        <v>70</v>
      </c>
      <c r="C276">
        <v>3</v>
      </c>
      <c r="D276">
        <v>2</v>
      </c>
      <c r="E276">
        <v>1</v>
      </c>
      <c r="F276">
        <v>7.7569400000000002</v>
      </c>
    </row>
    <row r="277" spans="2:6">
      <c r="B277">
        <v>71</v>
      </c>
      <c r="C277">
        <v>3</v>
      </c>
      <c r="D277">
        <v>1</v>
      </c>
      <c r="E277">
        <v>2</v>
      </c>
      <c r="F277">
        <v>8.2043999999999997</v>
      </c>
    </row>
    <row r="278" spans="2:6">
      <c r="B278">
        <v>72</v>
      </c>
      <c r="C278">
        <v>3</v>
      </c>
      <c r="D278">
        <v>2</v>
      </c>
      <c r="E278">
        <v>1</v>
      </c>
      <c r="F278">
        <v>7.5763699999999998</v>
      </c>
    </row>
    <row r="279" spans="2:6">
      <c r="B279">
        <v>73</v>
      </c>
      <c r="C279">
        <v>3</v>
      </c>
      <c r="D279">
        <v>1</v>
      </c>
      <c r="E279">
        <v>2</v>
      </c>
      <c r="F279">
        <v>3.9914100000000001</v>
      </c>
    </row>
    <row r="280" spans="2:6">
      <c r="B280">
        <v>74</v>
      </c>
      <c r="C280">
        <v>3</v>
      </c>
      <c r="D280">
        <v>0</v>
      </c>
      <c r="E280">
        <v>3</v>
      </c>
      <c r="F280">
        <v>3.7690199999999998</v>
      </c>
    </row>
    <row r="281" spans="2:6">
      <c r="B281">
        <v>75</v>
      </c>
      <c r="C281">
        <v>3</v>
      </c>
      <c r="D281">
        <v>3</v>
      </c>
      <c r="E281">
        <v>0</v>
      </c>
      <c r="F281">
        <v>5.5345500000000003</v>
      </c>
    </row>
    <row r="282" spans="2:6">
      <c r="B282">
        <v>76</v>
      </c>
      <c r="C282">
        <v>3</v>
      </c>
      <c r="D282">
        <v>0</v>
      </c>
      <c r="E282">
        <v>3</v>
      </c>
      <c r="F282">
        <v>8.3419100000000004</v>
      </c>
    </row>
    <row r="283" spans="2:6">
      <c r="B283">
        <v>77</v>
      </c>
      <c r="C283">
        <v>3</v>
      </c>
      <c r="D283">
        <v>1</v>
      </c>
      <c r="E283">
        <v>2</v>
      </c>
      <c r="F283">
        <v>4.7096400000000003</v>
      </c>
    </row>
    <row r="284" spans="2:6">
      <c r="B284">
        <v>78</v>
      </c>
      <c r="C284">
        <v>3</v>
      </c>
      <c r="D284">
        <v>1</v>
      </c>
      <c r="E284">
        <v>2</v>
      </c>
      <c r="F284">
        <v>7.6638299999999999</v>
      </c>
    </row>
    <row r="285" spans="2:6">
      <c r="B285">
        <v>79</v>
      </c>
      <c r="C285">
        <v>3</v>
      </c>
      <c r="D285">
        <v>1</v>
      </c>
      <c r="E285">
        <v>2</v>
      </c>
      <c r="F285">
        <v>6.3062800000000001</v>
      </c>
    </row>
    <row r="286" spans="2:6">
      <c r="B286">
        <v>80</v>
      </c>
      <c r="C286">
        <v>3</v>
      </c>
      <c r="D286">
        <v>1</v>
      </c>
      <c r="E286">
        <v>2</v>
      </c>
      <c r="F286">
        <v>6.3419100000000004</v>
      </c>
    </row>
    <row r="287" spans="2:6">
      <c r="B287">
        <v>81</v>
      </c>
      <c r="C287">
        <v>3</v>
      </c>
      <c r="D287">
        <v>2</v>
      </c>
      <c r="E287">
        <v>1</v>
      </c>
      <c r="F287">
        <v>4.4839200000000003</v>
      </c>
    </row>
    <row r="288" spans="2:6">
      <c r="B288">
        <v>82</v>
      </c>
      <c r="C288">
        <v>3</v>
      </c>
      <c r="D288">
        <v>0</v>
      </c>
      <c r="E288">
        <v>3</v>
      </c>
      <c r="F288">
        <v>4.2043999999999997</v>
      </c>
    </row>
    <row r="289" spans="1:7">
      <c r="B289">
        <v>83</v>
      </c>
      <c r="C289">
        <v>3</v>
      </c>
      <c r="D289">
        <v>1</v>
      </c>
      <c r="E289">
        <v>2</v>
      </c>
      <c r="F289">
        <v>5.1402700000000001</v>
      </c>
    </row>
    <row r="290" spans="1:7">
      <c r="B290">
        <v>84</v>
      </c>
      <c r="C290">
        <v>3</v>
      </c>
      <c r="D290">
        <v>0</v>
      </c>
      <c r="E290">
        <v>3</v>
      </c>
      <c r="F290">
        <v>0</v>
      </c>
    </row>
    <row r="291" spans="1:7">
      <c r="B291">
        <v>85</v>
      </c>
      <c r="C291">
        <v>3</v>
      </c>
      <c r="D291">
        <v>0</v>
      </c>
      <c r="E291">
        <v>3</v>
      </c>
      <c r="F291">
        <v>5.3970500000000001</v>
      </c>
    </row>
    <row r="292" spans="1:7">
      <c r="B292">
        <v>86</v>
      </c>
      <c r="C292">
        <v>3</v>
      </c>
      <c r="D292">
        <v>1</v>
      </c>
      <c r="E292">
        <v>2</v>
      </c>
      <c r="F292">
        <v>4.64147</v>
      </c>
    </row>
    <row r="293" spans="1:7">
      <c r="B293">
        <v>87</v>
      </c>
      <c r="C293">
        <v>3</v>
      </c>
      <c r="D293">
        <v>1</v>
      </c>
      <c r="E293">
        <v>2</v>
      </c>
      <c r="F293">
        <v>5.2715199999999998</v>
      </c>
    </row>
    <row r="294" spans="1:7">
      <c r="B294">
        <v>88</v>
      </c>
      <c r="C294">
        <v>3</v>
      </c>
      <c r="D294">
        <v>0</v>
      </c>
      <c r="E294">
        <v>3</v>
      </c>
      <c r="F294">
        <v>5.9359099999999998</v>
      </c>
    </row>
    <row r="295" spans="1:7">
      <c r="B295">
        <v>89</v>
      </c>
      <c r="C295">
        <v>3</v>
      </c>
      <c r="D295">
        <v>0</v>
      </c>
      <c r="E295">
        <v>3</v>
      </c>
      <c r="F295">
        <v>3.6359300000000001</v>
      </c>
    </row>
    <row r="298" spans="1:7">
      <c r="A298">
        <v>2012</v>
      </c>
      <c r="B298" s="25" t="s">
        <v>170</v>
      </c>
      <c r="C298" s="20"/>
      <c r="D298" s="20"/>
      <c r="E298" s="20"/>
      <c r="F298" s="20"/>
      <c r="G298" s="20"/>
    </row>
    <row r="299" spans="1:7">
      <c r="B299" s="26" t="s">
        <v>143</v>
      </c>
      <c r="C299" s="25" t="s">
        <v>144</v>
      </c>
      <c r="D299" s="25"/>
      <c r="E299" s="25"/>
      <c r="F299" s="25" t="s">
        <v>46</v>
      </c>
      <c r="G299" s="25" t="s">
        <v>47</v>
      </c>
    </row>
    <row r="300" spans="1:7">
      <c r="B300">
        <v>9</v>
      </c>
      <c r="C300">
        <v>12</v>
      </c>
      <c r="D300">
        <v>0</v>
      </c>
      <c r="E300">
        <v>12</v>
      </c>
      <c r="F300">
        <v>8.1402699999999992</v>
      </c>
      <c r="G300" t="s">
        <v>66</v>
      </c>
    </row>
    <row r="301" spans="1:7">
      <c r="B301">
        <v>14</v>
      </c>
      <c r="C301">
        <v>8</v>
      </c>
      <c r="D301">
        <v>0</v>
      </c>
      <c r="E301">
        <v>8</v>
      </c>
      <c r="F301">
        <v>7.1015899999999998</v>
      </c>
      <c r="G301" t="s">
        <v>69</v>
      </c>
    </row>
    <row r="302" spans="1:7">
      <c r="B302">
        <v>17</v>
      </c>
      <c r="C302">
        <v>7</v>
      </c>
      <c r="D302">
        <v>1</v>
      </c>
      <c r="E302">
        <v>6</v>
      </c>
      <c r="F302">
        <v>10.564299999999999</v>
      </c>
      <c r="G302" t="s">
        <v>67</v>
      </c>
    </row>
    <row r="303" spans="1:7">
      <c r="B303">
        <v>21</v>
      </c>
      <c r="C303">
        <v>7</v>
      </c>
      <c r="D303">
        <v>0</v>
      </c>
      <c r="E303">
        <v>7</v>
      </c>
      <c r="F303">
        <v>12.886229999999999</v>
      </c>
      <c r="G303" t="s">
        <v>500</v>
      </c>
    </row>
    <row r="304" spans="1:7">
      <c r="B304">
        <v>23</v>
      </c>
      <c r="C304">
        <v>6</v>
      </c>
      <c r="D304">
        <v>1</v>
      </c>
      <c r="E304">
        <v>5</v>
      </c>
      <c r="F304">
        <v>9.3419100000000004</v>
      </c>
      <c r="G304" t="s">
        <v>999</v>
      </c>
    </row>
    <row r="305" spans="2:7">
      <c r="B305">
        <v>26</v>
      </c>
      <c r="C305">
        <v>6</v>
      </c>
      <c r="D305">
        <v>1</v>
      </c>
      <c r="E305">
        <v>5</v>
      </c>
      <c r="F305">
        <v>7.3419100000000004</v>
      </c>
      <c r="G305" t="s">
        <v>204</v>
      </c>
    </row>
    <row r="306" spans="2:7">
      <c r="B306">
        <v>28</v>
      </c>
      <c r="C306">
        <v>6</v>
      </c>
      <c r="D306">
        <v>3</v>
      </c>
      <c r="E306">
        <v>3</v>
      </c>
      <c r="F306">
        <v>7.61944</v>
      </c>
      <c r="G306" t="s">
        <v>245</v>
      </c>
    </row>
    <row r="307" spans="2:7">
      <c r="B307">
        <v>29</v>
      </c>
      <c r="C307">
        <v>6</v>
      </c>
      <c r="D307">
        <v>3</v>
      </c>
      <c r="E307">
        <v>3</v>
      </c>
      <c r="F307">
        <v>6.6865500000000004</v>
      </c>
      <c r="G307" t="s">
        <v>36</v>
      </c>
    </row>
    <row r="308" spans="2:7">
      <c r="B308">
        <v>30</v>
      </c>
      <c r="C308">
        <v>6</v>
      </c>
      <c r="D308">
        <v>3</v>
      </c>
      <c r="E308">
        <v>3</v>
      </c>
      <c r="F308">
        <v>0</v>
      </c>
      <c r="G308" t="s">
        <v>502</v>
      </c>
    </row>
    <row r="309" spans="2:7">
      <c r="B309">
        <v>31</v>
      </c>
      <c r="C309">
        <v>6</v>
      </c>
      <c r="D309">
        <v>0</v>
      </c>
      <c r="E309">
        <v>6</v>
      </c>
      <c r="F309">
        <v>10.07887</v>
      </c>
      <c r="G309" t="s">
        <v>503</v>
      </c>
    </row>
    <row r="310" spans="2:7">
      <c r="B310">
        <v>32</v>
      </c>
      <c r="C310">
        <v>5</v>
      </c>
      <c r="D310">
        <v>2</v>
      </c>
      <c r="E310">
        <v>3</v>
      </c>
      <c r="F310">
        <v>6.3133400000000002</v>
      </c>
      <c r="G310" t="s">
        <v>180</v>
      </c>
    </row>
    <row r="311" spans="2:7">
      <c r="B311">
        <v>33</v>
      </c>
      <c r="C311">
        <v>5</v>
      </c>
      <c r="D311">
        <v>1</v>
      </c>
      <c r="E311">
        <v>4</v>
      </c>
      <c r="F311">
        <v>6.7569400000000002</v>
      </c>
      <c r="G311" t="s">
        <v>148</v>
      </c>
    </row>
    <row r="312" spans="2:7">
      <c r="B312">
        <v>37</v>
      </c>
      <c r="C312">
        <v>4</v>
      </c>
      <c r="D312">
        <v>0</v>
      </c>
      <c r="E312">
        <v>4</v>
      </c>
      <c r="F312">
        <v>9.4939099999999996</v>
      </c>
      <c r="G312" t="s">
        <v>1000</v>
      </c>
    </row>
    <row r="313" spans="2:7">
      <c r="B313">
        <v>38</v>
      </c>
      <c r="C313">
        <v>4</v>
      </c>
      <c r="D313">
        <v>2</v>
      </c>
      <c r="E313">
        <v>2</v>
      </c>
      <c r="F313">
        <v>4.18405</v>
      </c>
      <c r="G313" t="s">
        <v>177</v>
      </c>
    </row>
    <row r="314" spans="2:7">
      <c r="B314">
        <v>41</v>
      </c>
      <c r="C314">
        <v>4</v>
      </c>
      <c r="D314">
        <v>0</v>
      </c>
      <c r="E314">
        <v>4</v>
      </c>
      <c r="F314">
        <v>7.3784299999999998</v>
      </c>
      <c r="G314" t="s">
        <v>172</v>
      </c>
    </row>
    <row r="315" spans="2:7">
      <c r="B315">
        <v>42</v>
      </c>
      <c r="C315">
        <v>4</v>
      </c>
      <c r="D315">
        <v>3</v>
      </c>
      <c r="E315">
        <v>1</v>
      </c>
      <c r="F315">
        <v>6.0564999999999998</v>
      </c>
      <c r="G315" t="s">
        <v>56</v>
      </c>
    </row>
    <row r="316" spans="2:7">
      <c r="B316">
        <v>43</v>
      </c>
      <c r="C316">
        <v>4</v>
      </c>
      <c r="D316">
        <v>2</v>
      </c>
      <c r="E316">
        <v>2</v>
      </c>
      <c r="F316">
        <v>4.6951700000000001</v>
      </c>
      <c r="G316" t="s">
        <v>210</v>
      </c>
    </row>
    <row r="317" spans="2:7">
      <c r="B317">
        <v>45</v>
      </c>
      <c r="C317">
        <v>4</v>
      </c>
      <c r="D317">
        <v>3</v>
      </c>
      <c r="E317">
        <v>1</v>
      </c>
      <c r="F317">
        <v>11.07887</v>
      </c>
      <c r="G317" t="s">
        <v>1001</v>
      </c>
    </row>
    <row r="318" spans="2:7">
      <c r="B318">
        <v>48</v>
      </c>
      <c r="C318">
        <v>3</v>
      </c>
      <c r="D318">
        <v>2</v>
      </c>
      <c r="E318">
        <v>1</v>
      </c>
      <c r="F318">
        <v>4.2801299999999998</v>
      </c>
      <c r="G318" t="s">
        <v>179</v>
      </c>
    </row>
    <row r="319" spans="2:7">
      <c r="B319">
        <v>49</v>
      </c>
      <c r="C319">
        <v>3</v>
      </c>
      <c r="D319">
        <v>2</v>
      </c>
      <c r="E319">
        <v>1</v>
      </c>
      <c r="F319">
        <v>4.2208899999999998</v>
      </c>
      <c r="G319" t="s">
        <v>213</v>
      </c>
    </row>
    <row r="320" spans="2:7">
      <c r="B320">
        <v>50</v>
      </c>
      <c r="C320">
        <v>3</v>
      </c>
      <c r="D320">
        <v>1</v>
      </c>
      <c r="E320">
        <v>2</v>
      </c>
      <c r="F320">
        <v>4.0564999999999998</v>
      </c>
      <c r="G320" t="s">
        <v>80</v>
      </c>
    </row>
    <row r="321" spans="2:7">
      <c r="B321">
        <v>52</v>
      </c>
      <c r="C321">
        <v>3</v>
      </c>
      <c r="D321">
        <v>1</v>
      </c>
      <c r="E321">
        <v>2</v>
      </c>
      <c r="F321">
        <v>7.2043999999999997</v>
      </c>
      <c r="G321" t="s">
        <v>72</v>
      </c>
    </row>
    <row r="322" spans="2:7">
      <c r="B322">
        <v>53</v>
      </c>
      <c r="C322">
        <v>3</v>
      </c>
      <c r="D322">
        <v>0</v>
      </c>
      <c r="E322">
        <v>3</v>
      </c>
      <c r="F322">
        <v>8.4939099999999996</v>
      </c>
      <c r="G322" t="s">
        <v>146</v>
      </c>
    </row>
    <row r="323" spans="2:7">
      <c r="B323">
        <v>54</v>
      </c>
      <c r="C323">
        <v>3</v>
      </c>
      <c r="D323">
        <v>0</v>
      </c>
      <c r="E323">
        <v>3</v>
      </c>
      <c r="F323">
        <v>4.7096400000000003</v>
      </c>
      <c r="G323" t="s">
        <v>149</v>
      </c>
    </row>
    <row r="324" spans="2:7">
      <c r="B324">
        <v>55</v>
      </c>
      <c r="C324">
        <v>3</v>
      </c>
      <c r="D324">
        <v>1</v>
      </c>
      <c r="E324">
        <v>2</v>
      </c>
      <c r="F324">
        <v>4.5763699999999998</v>
      </c>
      <c r="G324" t="s">
        <v>282</v>
      </c>
    </row>
    <row r="325" spans="2:7">
      <c r="B325">
        <v>56</v>
      </c>
      <c r="C325">
        <v>3</v>
      </c>
      <c r="D325">
        <v>2</v>
      </c>
      <c r="E325">
        <v>1</v>
      </c>
      <c r="F325">
        <v>6.7569400000000002</v>
      </c>
      <c r="G325" t="s">
        <v>528</v>
      </c>
    </row>
    <row r="326" spans="2:7">
      <c r="B326">
        <v>57</v>
      </c>
      <c r="C326">
        <v>3</v>
      </c>
      <c r="D326">
        <v>1</v>
      </c>
      <c r="E326">
        <v>2</v>
      </c>
      <c r="F326">
        <v>5.5763699999999998</v>
      </c>
      <c r="G326" t="s">
        <v>147</v>
      </c>
    </row>
    <row r="327" spans="2:7">
      <c r="B327">
        <v>58</v>
      </c>
      <c r="C327">
        <v>3</v>
      </c>
      <c r="D327">
        <v>2</v>
      </c>
      <c r="E327">
        <v>1</v>
      </c>
      <c r="F327">
        <v>4.2043999999999997</v>
      </c>
      <c r="G327" t="s">
        <v>137</v>
      </c>
    </row>
    <row r="328" spans="2:7">
      <c r="B328">
        <v>59</v>
      </c>
      <c r="C328">
        <v>3</v>
      </c>
      <c r="D328">
        <v>2</v>
      </c>
      <c r="E328">
        <v>1</v>
      </c>
      <c r="F328">
        <v>7.2043999999999997</v>
      </c>
      <c r="G328" t="s">
        <v>899</v>
      </c>
    </row>
    <row r="329" spans="2:7">
      <c r="B329">
        <v>60</v>
      </c>
      <c r="C329">
        <v>3</v>
      </c>
      <c r="D329">
        <v>2</v>
      </c>
      <c r="E329">
        <v>1</v>
      </c>
      <c r="F329">
        <v>4.0056200000000004</v>
      </c>
      <c r="G329" t="s">
        <v>185</v>
      </c>
    </row>
    <row r="330" spans="2:7">
      <c r="B330">
        <v>61</v>
      </c>
      <c r="C330">
        <v>3</v>
      </c>
      <c r="D330">
        <v>0</v>
      </c>
      <c r="E330">
        <v>3</v>
      </c>
      <c r="F330">
        <v>8.4939099999999996</v>
      </c>
      <c r="G330" t="s">
        <v>187</v>
      </c>
    </row>
    <row r="331" spans="2:7">
      <c r="B331">
        <v>63</v>
      </c>
      <c r="C331">
        <v>3</v>
      </c>
      <c r="D331">
        <v>2</v>
      </c>
      <c r="E331">
        <v>1</v>
      </c>
      <c r="F331">
        <v>0</v>
      </c>
      <c r="G331" t="s">
        <v>1002</v>
      </c>
    </row>
    <row r="332" spans="2:7">
      <c r="B332">
        <v>64</v>
      </c>
      <c r="C332">
        <v>3</v>
      </c>
      <c r="D332">
        <v>3</v>
      </c>
      <c r="E332">
        <v>0</v>
      </c>
      <c r="F332">
        <v>6.7569400000000002</v>
      </c>
      <c r="G332" t="s">
        <v>562</v>
      </c>
    </row>
    <row r="333" spans="2:7">
      <c r="B333">
        <v>65</v>
      </c>
      <c r="C333">
        <v>3</v>
      </c>
      <c r="D333">
        <v>3</v>
      </c>
      <c r="E333">
        <v>0</v>
      </c>
      <c r="F333">
        <v>7.8564800000000004</v>
      </c>
      <c r="G333" t="s">
        <v>509</v>
      </c>
    </row>
    <row r="334" spans="2:7">
      <c r="B334">
        <v>67</v>
      </c>
      <c r="C334">
        <v>3</v>
      </c>
      <c r="D334">
        <v>2</v>
      </c>
      <c r="E334">
        <v>1</v>
      </c>
      <c r="F334">
        <v>3.8694199999999999</v>
      </c>
      <c r="G334" t="s">
        <v>98</v>
      </c>
    </row>
    <row r="337" spans="1:7">
      <c r="A337">
        <v>2013</v>
      </c>
      <c r="B337" s="25" t="s">
        <v>170</v>
      </c>
      <c r="C337" s="20"/>
      <c r="D337" s="20"/>
      <c r="E337" s="20"/>
      <c r="F337" s="20"/>
      <c r="G337" s="20"/>
    </row>
    <row r="338" spans="1:7">
      <c r="B338" s="26" t="s">
        <v>143</v>
      </c>
      <c r="C338" s="25" t="s">
        <v>144</v>
      </c>
      <c r="D338" s="25"/>
      <c r="E338" s="25"/>
      <c r="F338" s="25" t="s">
        <v>46</v>
      </c>
      <c r="G338" s="25" t="s">
        <v>47</v>
      </c>
    </row>
    <row r="339" spans="1:7">
      <c r="B339">
        <v>4</v>
      </c>
      <c r="C339">
        <v>77</v>
      </c>
      <c r="D339">
        <v>3</v>
      </c>
      <c r="E339">
        <v>74</v>
      </c>
      <c r="F339">
        <v>10.36838</v>
      </c>
      <c r="G339" t="s">
        <v>69</v>
      </c>
    </row>
    <row r="340" spans="1:7">
      <c r="B340">
        <v>8</v>
      </c>
      <c r="C340">
        <v>25</v>
      </c>
      <c r="D340">
        <v>0</v>
      </c>
      <c r="E340">
        <v>25</v>
      </c>
      <c r="F340">
        <v>0</v>
      </c>
      <c r="G340" t="s">
        <v>1019</v>
      </c>
    </row>
    <row r="341" spans="1:7">
      <c r="B341">
        <v>12</v>
      </c>
      <c r="C341">
        <v>12</v>
      </c>
      <c r="D341">
        <v>7</v>
      </c>
      <c r="E341">
        <v>5</v>
      </c>
      <c r="F341">
        <v>11.663830000000001</v>
      </c>
      <c r="G341" t="s">
        <v>442</v>
      </c>
    </row>
    <row r="342" spans="1:7">
      <c r="B342">
        <v>13</v>
      </c>
      <c r="C342">
        <v>11</v>
      </c>
      <c r="D342">
        <v>0</v>
      </c>
      <c r="E342">
        <v>11</v>
      </c>
      <c r="F342">
        <v>8.0147399999999998</v>
      </c>
      <c r="G342" t="s">
        <v>66</v>
      </c>
    </row>
    <row r="343" spans="1:7">
      <c r="B343">
        <v>16</v>
      </c>
      <c r="C343">
        <v>10</v>
      </c>
      <c r="D343">
        <v>10</v>
      </c>
      <c r="E343">
        <v>0</v>
      </c>
      <c r="F343">
        <v>11.07887</v>
      </c>
      <c r="G343" t="s">
        <v>1020</v>
      </c>
    </row>
    <row r="344" spans="1:7">
      <c r="B344">
        <v>19</v>
      </c>
      <c r="C344">
        <v>9</v>
      </c>
      <c r="D344">
        <v>0</v>
      </c>
      <c r="E344">
        <v>9</v>
      </c>
      <c r="F344">
        <v>12.248799999999999</v>
      </c>
      <c r="G344" t="s">
        <v>1021</v>
      </c>
    </row>
    <row r="345" spans="1:7">
      <c r="B345">
        <v>20</v>
      </c>
      <c r="C345">
        <v>8</v>
      </c>
      <c r="D345">
        <v>7</v>
      </c>
      <c r="E345">
        <v>1</v>
      </c>
      <c r="F345">
        <v>7.61944</v>
      </c>
      <c r="G345" t="s">
        <v>266</v>
      </c>
    </row>
    <row r="346" spans="1:7">
      <c r="B346">
        <v>22</v>
      </c>
      <c r="C346">
        <v>7</v>
      </c>
      <c r="D346">
        <v>6</v>
      </c>
      <c r="E346">
        <v>1</v>
      </c>
      <c r="F346">
        <v>0</v>
      </c>
      <c r="G346" t="s">
        <v>445</v>
      </c>
    </row>
    <row r="347" spans="1:7">
      <c r="B347">
        <v>23</v>
      </c>
      <c r="C347">
        <v>6</v>
      </c>
      <c r="D347">
        <v>2</v>
      </c>
      <c r="E347">
        <v>4</v>
      </c>
      <c r="F347">
        <v>7.0199800000000003</v>
      </c>
      <c r="G347" t="s">
        <v>148</v>
      </c>
    </row>
    <row r="348" spans="1:7">
      <c r="B348">
        <v>26</v>
      </c>
      <c r="C348">
        <v>6</v>
      </c>
      <c r="D348">
        <v>3</v>
      </c>
      <c r="E348">
        <v>3</v>
      </c>
      <c r="F348">
        <v>6.6865500000000004</v>
      </c>
      <c r="G348" t="s">
        <v>36</v>
      </c>
    </row>
    <row r="349" spans="1:7">
      <c r="B349">
        <v>27</v>
      </c>
      <c r="C349">
        <v>6</v>
      </c>
      <c r="D349">
        <v>2</v>
      </c>
      <c r="E349">
        <v>4</v>
      </c>
      <c r="F349">
        <v>9.6638300000000008</v>
      </c>
      <c r="G349" t="s">
        <v>450</v>
      </c>
    </row>
    <row r="350" spans="1:7">
      <c r="B350">
        <v>30</v>
      </c>
      <c r="C350">
        <v>5</v>
      </c>
      <c r="D350">
        <v>1</v>
      </c>
      <c r="E350">
        <v>4</v>
      </c>
      <c r="F350">
        <v>8.4008000000000003</v>
      </c>
      <c r="G350" t="s">
        <v>265</v>
      </c>
    </row>
    <row r="351" spans="1:7">
      <c r="B351">
        <v>31</v>
      </c>
      <c r="C351">
        <v>5</v>
      </c>
      <c r="D351">
        <v>1</v>
      </c>
      <c r="E351">
        <v>4</v>
      </c>
      <c r="F351">
        <v>8.5934399999999993</v>
      </c>
      <c r="G351" t="s">
        <v>794</v>
      </c>
    </row>
    <row r="352" spans="1:7">
      <c r="B352">
        <v>32</v>
      </c>
      <c r="C352">
        <v>5</v>
      </c>
      <c r="D352">
        <v>4</v>
      </c>
      <c r="E352">
        <v>1</v>
      </c>
      <c r="F352">
        <v>6.8772399999999996</v>
      </c>
      <c r="G352" t="s">
        <v>171</v>
      </c>
    </row>
    <row r="353" spans="2:7">
      <c r="B353">
        <v>34</v>
      </c>
      <c r="C353">
        <v>5</v>
      </c>
      <c r="D353">
        <v>3</v>
      </c>
      <c r="E353">
        <v>2</v>
      </c>
      <c r="F353">
        <v>4.7425899999999999</v>
      </c>
      <c r="G353" t="s">
        <v>185</v>
      </c>
    </row>
    <row r="354" spans="2:7">
      <c r="B354">
        <v>35</v>
      </c>
      <c r="C354">
        <v>5</v>
      </c>
      <c r="D354">
        <v>4</v>
      </c>
      <c r="E354">
        <v>1</v>
      </c>
      <c r="F354">
        <v>3.7354599999999998</v>
      </c>
      <c r="G354" t="s">
        <v>48</v>
      </c>
    </row>
    <row r="355" spans="2:7">
      <c r="B355">
        <v>37</v>
      </c>
      <c r="C355">
        <v>4</v>
      </c>
      <c r="D355">
        <v>2</v>
      </c>
      <c r="E355">
        <v>2</v>
      </c>
      <c r="F355">
        <v>6.1719799999999996</v>
      </c>
      <c r="G355" t="s">
        <v>49</v>
      </c>
    </row>
    <row r="356" spans="2:7">
      <c r="B356">
        <v>39</v>
      </c>
      <c r="C356">
        <v>4</v>
      </c>
      <c r="D356">
        <v>4</v>
      </c>
      <c r="E356">
        <v>0</v>
      </c>
      <c r="F356">
        <v>10.49391</v>
      </c>
      <c r="G356" t="s">
        <v>1022</v>
      </c>
    </row>
    <row r="357" spans="2:7">
      <c r="B357">
        <v>40</v>
      </c>
      <c r="C357">
        <v>4</v>
      </c>
      <c r="D357">
        <v>1</v>
      </c>
      <c r="E357">
        <v>3</v>
      </c>
      <c r="F357">
        <v>4.6359300000000001</v>
      </c>
      <c r="G357" t="s">
        <v>213</v>
      </c>
    </row>
    <row r="358" spans="2:7">
      <c r="B358">
        <v>41</v>
      </c>
      <c r="C358">
        <v>4</v>
      </c>
      <c r="D358">
        <v>3</v>
      </c>
      <c r="E358">
        <v>1</v>
      </c>
      <c r="F358">
        <v>4.4715400000000001</v>
      </c>
      <c r="G358" t="s">
        <v>80</v>
      </c>
    </row>
    <row r="359" spans="2:7">
      <c r="B359">
        <v>42</v>
      </c>
      <c r="C359">
        <v>4</v>
      </c>
      <c r="D359">
        <v>2</v>
      </c>
      <c r="E359">
        <v>2</v>
      </c>
      <c r="F359">
        <v>7.0788700000000002</v>
      </c>
      <c r="G359" t="s">
        <v>512</v>
      </c>
    </row>
    <row r="360" spans="2:7">
      <c r="B360">
        <v>45</v>
      </c>
      <c r="C360">
        <v>4</v>
      </c>
      <c r="D360">
        <v>3</v>
      </c>
      <c r="E360">
        <v>1</v>
      </c>
      <c r="F360">
        <v>6.0127800000000002</v>
      </c>
      <c r="G360" t="s">
        <v>64</v>
      </c>
    </row>
    <row r="361" spans="2:7">
      <c r="B361">
        <v>46</v>
      </c>
      <c r="C361">
        <v>4</v>
      </c>
      <c r="D361">
        <v>2</v>
      </c>
      <c r="E361">
        <v>2</v>
      </c>
      <c r="F361">
        <v>5.0564999999999998</v>
      </c>
      <c r="G361" t="s">
        <v>199</v>
      </c>
    </row>
    <row r="362" spans="2:7">
      <c r="B362">
        <v>47</v>
      </c>
      <c r="C362">
        <v>4</v>
      </c>
      <c r="D362">
        <v>0</v>
      </c>
      <c r="E362">
        <v>4</v>
      </c>
      <c r="F362">
        <v>9.4939099999999996</v>
      </c>
      <c r="G362" t="s">
        <v>872</v>
      </c>
    </row>
    <row r="363" spans="2:7">
      <c r="B363">
        <v>48</v>
      </c>
      <c r="C363">
        <v>4</v>
      </c>
      <c r="D363">
        <v>2</v>
      </c>
      <c r="E363">
        <v>2</v>
      </c>
      <c r="F363">
        <v>8.0788700000000002</v>
      </c>
      <c r="G363" t="s">
        <v>464</v>
      </c>
    </row>
    <row r="364" spans="2:7">
      <c r="B364">
        <v>49</v>
      </c>
      <c r="C364">
        <v>4</v>
      </c>
      <c r="D364">
        <v>4</v>
      </c>
      <c r="E364">
        <v>0</v>
      </c>
      <c r="F364">
        <v>8.1719799999999996</v>
      </c>
      <c r="G364" t="s">
        <v>431</v>
      </c>
    </row>
    <row r="365" spans="2:7">
      <c r="B365">
        <v>50</v>
      </c>
      <c r="C365">
        <v>4</v>
      </c>
      <c r="D365">
        <v>0</v>
      </c>
      <c r="E365">
        <v>4</v>
      </c>
      <c r="F365">
        <v>4.61944</v>
      </c>
      <c r="G365" t="s">
        <v>137</v>
      </c>
    </row>
    <row r="366" spans="2:7">
      <c r="B366">
        <v>51</v>
      </c>
      <c r="C366">
        <v>4</v>
      </c>
      <c r="D366">
        <v>0</v>
      </c>
      <c r="E366">
        <v>4</v>
      </c>
      <c r="F366">
        <v>0</v>
      </c>
      <c r="G366" t="s">
        <v>1023</v>
      </c>
    </row>
    <row r="367" spans="2:7">
      <c r="B367">
        <v>53</v>
      </c>
      <c r="C367">
        <v>4</v>
      </c>
      <c r="D367">
        <v>3</v>
      </c>
      <c r="E367">
        <v>1</v>
      </c>
      <c r="F367">
        <v>4.6951700000000001</v>
      </c>
      <c r="G367" t="s">
        <v>210</v>
      </c>
    </row>
    <row r="368" spans="2:7">
      <c r="B368">
        <v>54</v>
      </c>
      <c r="C368">
        <v>4</v>
      </c>
      <c r="D368">
        <v>0</v>
      </c>
      <c r="E368">
        <v>4</v>
      </c>
      <c r="F368">
        <v>12.07887</v>
      </c>
      <c r="G368" t="s">
        <v>1024</v>
      </c>
    </row>
    <row r="369" spans="2:7">
      <c r="B369">
        <v>56</v>
      </c>
      <c r="C369">
        <v>4</v>
      </c>
      <c r="D369">
        <v>0</v>
      </c>
      <c r="E369">
        <v>4</v>
      </c>
      <c r="F369">
        <v>10.49391</v>
      </c>
      <c r="G369" t="s">
        <v>211</v>
      </c>
    </row>
    <row r="370" spans="2:7">
      <c r="B370">
        <v>57</v>
      </c>
      <c r="C370">
        <v>4</v>
      </c>
      <c r="D370">
        <v>0</v>
      </c>
      <c r="E370">
        <v>4</v>
      </c>
      <c r="F370">
        <v>10.07887</v>
      </c>
      <c r="G370" t="s">
        <v>1025</v>
      </c>
    </row>
    <row r="371" spans="2:7">
      <c r="B371">
        <v>63</v>
      </c>
      <c r="C371">
        <v>3</v>
      </c>
      <c r="D371">
        <v>2</v>
      </c>
      <c r="E371">
        <v>1</v>
      </c>
      <c r="F371">
        <v>5.5763699999999998</v>
      </c>
      <c r="G371" t="s">
        <v>180</v>
      </c>
    </row>
    <row r="372" spans="2:7">
      <c r="B372">
        <v>65</v>
      </c>
      <c r="C372">
        <v>3</v>
      </c>
      <c r="D372">
        <v>2</v>
      </c>
      <c r="E372">
        <v>1</v>
      </c>
      <c r="F372">
        <v>7.4939099999999996</v>
      </c>
      <c r="G372" t="s">
        <v>893</v>
      </c>
    </row>
    <row r="373" spans="2:7">
      <c r="B373">
        <v>66</v>
      </c>
      <c r="C373">
        <v>3</v>
      </c>
      <c r="D373">
        <v>1</v>
      </c>
      <c r="E373">
        <v>2</v>
      </c>
      <c r="F373">
        <v>10.07887</v>
      </c>
      <c r="G373" t="s">
        <v>1026</v>
      </c>
    </row>
    <row r="374" spans="2:7">
      <c r="B374">
        <v>67</v>
      </c>
      <c r="C374">
        <v>3</v>
      </c>
      <c r="D374">
        <v>1</v>
      </c>
      <c r="E374">
        <v>2</v>
      </c>
      <c r="F374">
        <v>3.7690199999999998</v>
      </c>
      <c r="G374" t="s">
        <v>177</v>
      </c>
    </row>
    <row r="375" spans="2:7">
      <c r="B375">
        <v>68</v>
      </c>
      <c r="C375">
        <v>3</v>
      </c>
      <c r="D375">
        <v>1</v>
      </c>
      <c r="E375">
        <v>2</v>
      </c>
      <c r="F375">
        <v>3.7096399999999998</v>
      </c>
      <c r="G375" t="s">
        <v>716</v>
      </c>
    </row>
    <row r="376" spans="2:7">
      <c r="B376">
        <v>69</v>
      </c>
      <c r="C376">
        <v>3</v>
      </c>
      <c r="D376">
        <v>3</v>
      </c>
      <c r="E376">
        <v>0</v>
      </c>
      <c r="F376">
        <v>0</v>
      </c>
      <c r="G376" t="s">
        <v>1027</v>
      </c>
    </row>
    <row r="377" spans="2:7">
      <c r="B377">
        <v>70</v>
      </c>
      <c r="C377">
        <v>3</v>
      </c>
      <c r="D377">
        <v>2</v>
      </c>
      <c r="E377">
        <v>1</v>
      </c>
      <c r="F377">
        <v>0</v>
      </c>
      <c r="G377" t="s">
        <v>447</v>
      </c>
    </row>
    <row r="378" spans="2:7">
      <c r="B378">
        <v>71</v>
      </c>
      <c r="C378">
        <v>3</v>
      </c>
      <c r="D378">
        <v>2</v>
      </c>
      <c r="E378">
        <v>1</v>
      </c>
      <c r="F378">
        <v>10.663830000000001</v>
      </c>
      <c r="G378" t="s">
        <v>1028</v>
      </c>
    </row>
    <row r="379" spans="2:7">
      <c r="B379">
        <v>72</v>
      </c>
      <c r="C379">
        <v>3</v>
      </c>
      <c r="D379">
        <v>0</v>
      </c>
      <c r="E379">
        <v>3</v>
      </c>
      <c r="F379">
        <v>6.3419100000000004</v>
      </c>
      <c r="G379" t="s">
        <v>359</v>
      </c>
    </row>
    <row r="380" spans="2:7">
      <c r="B380">
        <v>73</v>
      </c>
      <c r="C380">
        <v>3</v>
      </c>
      <c r="D380">
        <v>2</v>
      </c>
      <c r="E380">
        <v>1</v>
      </c>
      <c r="F380">
        <v>6.61944</v>
      </c>
      <c r="G380" t="s">
        <v>599</v>
      </c>
    </row>
    <row r="381" spans="2:7">
      <c r="B381">
        <v>75</v>
      </c>
      <c r="C381">
        <v>3</v>
      </c>
      <c r="D381">
        <v>3</v>
      </c>
      <c r="E381">
        <v>0</v>
      </c>
      <c r="F381">
        <v>0</v>
      </c>
      <c r="G381" t="s">
        <v>1029</v>
      </c>
    </row>
    <row r="382" spans="2:7">
      <c r="B382">
        <v>76</v>
      </c>
      <c r="C382">
        <v>3</v>
      </c>
      <c r="D382">
        <v>2</v>
      </c>
      <c r="E382">
        <v>1</v>
      </c>
      <c r="F382">
        <v>5.64147</v>
      </c>
      <c r="G382" t="s">
        <v>56</v>
      </c>
    </row>
    <row r="383" spans="2:7">
      <c r="B383">
        <v>77</v>
      </c>
      <c r="C383">
        <v>3</v>
      </c>
      <c r="D383">
        <v>3</v>
      </c>
      <c r="E383">
        <v>0</v>
      </c>
      <c r="F383">
        <v>6.7569400000000002</v>
      </c>
      <c r="G383" t="s">
        <v>562</v>
      </c>
    </row>
    <row r="384" spans="2:7">
      <c r="B384">
        <v>78</v>
      </c>
      <c r="C384">
        <v>3</v>
      </c>
      <c r="D384">
        <v>2</v>
      </c>
      <c r="E384">
        <v>1</v>
      </c>
      <c r="F384">
        <v>5.0939800000000002</v>
      </c>
      <c r="G384" t="s">
        <v>299</v>
      </c>
    </row>
    <row r="385" spans="2:7">
      <c r="B385">
        <v>79</v>
      </c>
      <c r="C385">
        <v>3</v>
      </c>
      <c r="D385">
        <v>0</v>
      </c>
      <c r="E385">
        <v>3</v>
      </c>
      <c r="F385">
        <v>6.2043999999999997</v>
      </c>
      <c r="G385" t="s">
        <v>563</v>
      </c>
    </row>
    <row r="386" spans="2:7">
      <c r="B386">
        <v>80</v>
      </c>
      <c r="C386">
        <v>3</v>
      </c>
      <c r="D386">
        <v>0</v>
      </c>
      <c r="E386">
        <v>3</v>
      </c>
      <c r="F386">
        <v>8.4939099999999996</v>
      </c>
      <c r="G386" t="s">
        <v>1030</v>
      </c>
    </row>
    <row r="387" spans="2:7">
      <c r="B387">
        <v>81</v>
      </c>
      <c r="C387">
        <v>3</v>
      </c>
      <c r="D387">
        <v>3</v>
      </c>
      <c r="E387">
        <v>0</v>
      </c>
      <c r="F387">
        <v>3.8694199999999999</v>
      </c>
      <c r="G387" t="s">
        <v>98</v>
      </c>
    </row>
    <row r="388" spans="2:7">
      <c r="B388">
        <v>83</v>
      </c>
      <c r="C388">
        <v>3</v>
      </c>
      <c r="D388">
        <v>1</v>
      </c>
      <c r="E388">
        <v>2</v>
      </c>
      <c r="F388">
        <v>7.6638299999999999</v>
      </c>
      <c r="G388" t="s">
        <v>456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93"/>
  <sheetViews>
    <sheetView topLeftCell="A676" workbookViewId="0">
      <selection activeCell="G623" sqref="G623"/>
    </sheetView>
  </sheetViews>
  <sheetFormatPr baseColWidth="10" defaultColWidth="8.83203125" defaultRowHeight="14" x14ac:dyDescent="0"/>
  <cols>
    <col min="7" max="7" width="13.1640625" customWidth="1"/>
  </cols>
  <sheetData>
    <row r="2" spans="1:7">
      <c r="A2">
        <v>2005</v>
      </c>
      <c r="B2" s="21" t="s">
        <v>174</v>
      </c>
      <c r="C2" s="22"/>
      <c r="D2" s="22"/>
      <c r="E2" s="22"/>
      <c r="F2" s="22"/>
      <c r="G2" s="22"/>
    </row>
    <row r="3" spans="1:7">
      <c r="B3" s="23" t="s">
        <v>143</v>
      </c>
      <c r="C3" s="24" t="s">
        <v>144</v>
      </c>
      <c r="D3" s="24"/>
      <c r="E3" s="24"/>
      <c r="F3" s="24" t="s">
        <v>46</v>
      </c>
      <c r="G3" s="24" t="s">
        <v>47</v>
      </c>
    </row>
    <row r="4" spans="1:7">
      <c r="B4" s="22">
        <v>9</v>
      </c>
      <c r="C4" s="22">
        <v>15</v>
      </c>
      <c r="D4" s="22">
        <v>14</v>
      </c>
      <c r="E4" s="22">
        <v>1</v>
      </c>
      <c r="F4" s="22">
        <v>5.9478200000000001</v>
      </c>
      <c r="G4" s="22" t="s">
        <v>59</v>
      </c>
    </row>
    <row r="5" spans="1:7">
      <c r="B5" s="22">
        <v>24</v>
      </c>
      <c r="C5" s="22">
        <v>6</v>
      </c>
      <c r="D5" s="22">
        <v>4</v>
      </c>
      <c r="E5" s="22">
        <v>2</v>
      </c>
      <c r="F5" s="22">
        <v>5.2735900000000004</v>
      </c>
      <c r="G5" s="22" t="s">
        <v>175</v>
      </c>
    </row>
    <row r="6" spans="1:7">
      <c r="B6" s="22">
        <v>25</v>
      </c>
      <c r="C6" s="22">
        <v>6</v>
      </c>
      <c r="D6" s="22">
        <v>6</v>
      </c>
      <c r="E6" s="22">
        <v>0</v>
      </c>
      <c r="F6" s="22">
        <v>4.4708199999999998</v>
      </c>
      <c r="G6" s="22" t="s">
        <v>60</v>
      </c>
    </row>
    <row r="7" spans="1:7">
      <c r="B7" s="22">
        <v>26</v>
      </c>
      <c r="C7" s="22">
        <v>6</v>
      </c>
      <c r="D7" s="22">
        <v>4</v>
      </c>
      <c r="E7" s="22">
        <v>2</v>
      </c>
      <c r="F7" s="22">
        <v>6.3391700000000002</v>
      </c>
      <c r="G7" s="22" t="s">
        <v>176</v>
      </c>
    </row>
    <row r="8" spans="1:7">
      <c r="B8" s="22">
        <v>28</v>
      </c>
      <c r="C8" s="22">
        <v>5</v>
      </c>
      <c r="D8" s="22">
        <v>2</v>
      </c>
      <c r="E8" s="22">
        <v>3</v>
      </c>
      <c r="F8" s="22">
        <v>4.1360799999999998</v>
      </c>
      <c r="G8" s="22" t="s">
        <v>177</v>
      </c>
    </row>
    <row r="9" spans="1:7">
      <c r="B9" s="22">
        <v>30</v>
      </c>
      <c r="C9" s="22">
        <v>5</v>
      </c>
      <c r="D9" s="22">
        <v>1</v>
      </c>
      <c r="E9" s="22">
        <v>4</v>
      </c>
      <c r="F9" s="22">
        <v>5.4580099999999998</v>
      </c>
      <c r="G9" s="22" t="s">
        <v>57</v>
      </c>
    </row>
    <row r="10" spans="1:7">
      <c r="B10" s="22">
        <v>35</v>
      </c>
      <c r="C10" s="22">
        <v>5</v>
      </c>
      <c r="D10" s="22">
        <v>2</v>
      </c>
      <c r="E10" s="22">
        <v>3</v>
      </c>
      <c r="F10" s="22">
        <v>2.3834599999999999</v>
      </c>
      <c r="G10" s="22" t="s">
        <v>48</v>
      </c>
    </row>
    <row r="11" spans="1:7">
      <c r="B11" s="22">
        <v>36</v>
      </c>
      <c r="C11" s="22">
        <v>5</v>
      </c>
      <c r="D11" s="22">
        <v>2</v>
      </c>
      <c r="E11" s="22">
        <v>3</v>
      </c>
      <c r="F11" s="22">
        <v>3.5657700000000001</v>
      </c>
      <c r="G11" s="22" t="s">
        <v>98</v>
      </c>
    </row>
    <row r="12" spans="1:7">
      <c r="B12" s="22">
        <v>38</v>
      </c>
      <c r="C12" s="22">
        <v>4</v>
      </c>
      <c r="D12" s="22">
        <v>2</v>
      </c>
      <c r="E12" s="22">
        <v>2</v>
      </c>
      <c r="F12" s="22">
        <v>3.99065</v>
      </c>
      <c r="G12" s="22" t="s">
        <v>178</v>
      </c>
    </row>
    <row r="13" spans="1:7">
      <c r="B13" s="22">
        <v>39</v>
      </c>
      <c r="C13" s="22">
        <v>4</v>
      </c>
      <c r="D13" s="22">
        <v>2</v>
      </c>
      <c r="E13" s="22">
        <v>2</v>
      </c>
      <c r="F13" s="22">
        <v>3.8054399999999999</v>
      </c>
      <c r="G13" s="22" t="s">
        <v>149</v>
      </c>
    </row>
    <row r="14" spans="1:7">
      <c r="B14" s="22">
        <v>42</v>
      </c>
      <c r="C14" s="22">
        <v>4</v>
      </c>
      <c r="D14" s="22">
        <v>1</v>
      </c>
      <c r="E14" s="22">
        <v>3</v>
      </c>
      <c r="F14" s="22">
        <v>7.4800399999999998</v>
      </c>
      <c r="G14" s="22" t="s">
        <v>82</v>
      </c>
    </row>
    <row r="15" spans="1:7">
      <c r="B15" s="22">
        <v>45</v>
      </c>
      <c r="C15" s="22">
        <v>3</v>
      </c>
      <c r="D15" s="22">
        <v>3</v>
      </c>
      <c r="E15" s="22">
        <v>0</v>
      </c>
      <c r="F15" s="22">
        <v>3.0105499999999998</v>
      </c>
      <c r="G15" s="22" t="s">
        <v>179</v>
      </c>
    </row>
    <row r="16" spans="1:7">
      <c r="B16" s="22">
        <v>47</v>
      </c>
      <c r="C16" s="22">
        <v>3</v>
      </c>
      <c r="D16" s="22">
        <v>1</v>
      </c>
      <c r="E16" s="22">
        <v>2</v>
      </c>
      <c r="F16" s="22">
        <v>4.9580799999999998</v>
      </c>
      <c r="G16" s="22" t="s">
        <v>180</v>
      </c>
    </row>
    <row r="17" spans="2:7">
      <c r="B17" s="22">
        <v>50</v>
      </c>
      <c r="C17" s="22">
        <v>3</v>
      </c>
      <c r="D17" s="22">
        <v>2</v>
      </c>
      <c r="E17" s="22">
        <v>1</v>
      </c>
      <c r="F17" s="22">
        <v>7.9580799999999998</v>
      </c>
      <c r="G17" s="22" t="s">
        <v>181</v>
      </c>
    </row>
    <row r="18" spans="2:7">
      <c r="B18" s="22">
        <v>51</v>
      </c>
      <c r="C18" s="22">
        <v>3</v>
      </c>
      <c r="D18" s="22">
        <v>1</v>
      </c>
      <c r="E18" s="22">
        <v>2</v>
      </c>
      <c r="F18" s="22">
        <v>4.93255</v>
      </c>
      <c r="G18" s="22" t="s">
        <v>50</v>
      </c>
    </row>
    <row r="19" spans="2:7">
      <c r="B19" s="22">
        <v>52</v>
      </c>
      <c r="C19" s="22">
        <v>3</v>
      </c>
      <c r="D19" s="22">
        <v>1</v>
      </c>
      <c r="E19" s="22">
        <v>2</v>
      </c>
      <c r="F19" s="22">
        <v>5.4435099999999998</v>
      </c>
      <c r="G19" s="22" t="s">
        <v>69</v>
      </c>
    </row>
    <row r="20" spans="2:7">
      <c r="B20" s="22">
        <v>53</v>
      </c>
      <c r="C20" s="22">
        <v>3</v>
      </c>
      <c r="D20" s="22">
        <v>2</v>
      </c>
      <c r="E20" s="22">
        <v>1</v>
      </c>
      <c r="F20" s="22">
        <v>3.7320199999999999</v>
      </c>
      <c r="G20" s="22" t="s">
        <v>64</v>
      </c>
    </row>
    <row r="21" spans="2:7">
      <c r="B21" s="22">
        <v>54</v>
      </c>
      <c r="C21" s="22">
        <v>3</v>
      </c>
      <c r="D21" s="22">
        <v>2</v>
      </c>
      <c r="E21" s="22">
        <v>1</v>
      </c>
      <c r="F21" s="22">
        <v>7.4435099999999998</v>
      </c>
      <c r="G21" s="22" t="s">
        <v>182</v>
      </c>
    </row>
    <row r="22" spans="2:7">
      <c r="B22" s="22">
        <v>55</v>
      </c>
      <c r="C22" s="22">
        <v>3</v>
      </c>
      <c r="D22" s="22">
        <v>3</v>
      </c>
      <c r="E22" s="22">
        <v>0</v>
      </c>
      <c r="F22" s="22">
        <v>4.7430700000000003</v>
      </c>
      <c r="G22" s="22" t="s">
        <v>51</v>
      </c>
    </row>
    <row r="23" spans="2:7">
      <c r="B23" s="22">
        <v>58</v>
      </c>
      <c r="C23" s="22">
        <v>3</v>
      </c>
      <c r="D23" s="22">
        <v>0</v>
      </c>
      <c r="E23" s="22">
        <v>3</v>
      </c>
      <c r="F23" s="22">
        <v>5.4078900000000001</v>
      </c>
      <c r="G23" s="22" t="s">
        <v>183</v>
      </c>
    </row>
    <row r="24" spans="2:7">
      <c r="B24" s="22">
        <v>59</v>
      </c>
      <c r="C24" s="22">
        <v>3</v>
      </c>
      <c r="D24" s="22">
        <v>2</v>
      </c>
      <c r="E24" s="22">
        <v>1</v>
      </c>
      <c r="F24" s="22">
        <v>5.8112399999999997</v>
      </c>
      <c r="G24" s="22" t="s">
        <v>184</v>
      </c>
    </row>
    <row r="25" spans="2:7">
      <c r="B25" s="22">
        <v>61</v>
      </c>
      <c r="C25" s="22">
        <v>3</v>
      </c>
      <c r="D25" s="22">
        <v>1</v>
      </c>
      <c r="E25" s="22">
        <v>2</v>
      </c>
      <c r="F25" s="22">
        <v>3.5855299999999999</v>
      </c>
      <c r="G25" s="22" t="s">
        <v>185</v>
      </c>
    </row>
    <row r="26" spans="2:7">
      <c r="B26" s="22">
        <v>63</v>
      </c>
      <c r="C26" s="22">
        <v>3</v>
      </c>
      <c r="D26" s="22">
        <v>1</v>
      </c>
      <c r="E26" s="22">
        <v>2</v>
      </c>
      <c r="F26" s="22">
        <v>4.3224999999999998</v>
      </c>
      <c r="G26" s="22" t="s">
        <v>186</v>
      </c>
    </row>
    <row r="27" spans="2:7">
      <c r="B27" s="22">
        <v>64</v>
      </c>
      <c r="C27" s="22">
        <v>3</v>
      </c>
      <c r="D27" s="22">
        <v>2</v>
      </c>
      <c r="E27" s="22">
        <v>1</v>
      </c>
      <c r="F27" s="22">
        <v>6.3731200000000001</v>
      </c>
      <c r="G27" s="22" t="s">
        <v>187</v>
      </c>
    </row>
    <row r="28" spans="2:7">
      <c r="B28" s="22">
        <v>65</v>
      </c>
      <c r="C28" s="22">
        <v>3</v>
      </c>
      <c r="D28" s="22">
        <v>3</v>
      </c>
      <c r="E28" s="22">
        <v>0</v>
      </c>
      <c r="F28" s="22">
        <v>7.1804800000000002</v>
      </c>
      <c r="G28" s="22" t="s">
        <v>188</v>
      </c>
    </row>
    <row r="29" spans="2:7">
      <c r="B29" s="22">
        <v>66</v>
      </c>
      <c r="C29" s="22">
        <v>3</v>
      </c>
      <c r="D29" s="22">
        <v>1</v>
      </c>
      <c r="E29" s="22">
        <v>2</v>
      </c>
      <c r="F29" s="22">
        <v>5.4800399999999998</v>
      </c>
      <c r="G29" s="22" t="s">
        <v>189</v>
      </c>
    </row>
    <row r="30" spans="2:7">
      <c r="B30" s="22">
        <v>67</v>
      </c>
      <c r="C30" s="22">
        <v>3</v>
      </c>
      <c r="D30" s="22">
        <v>3</v>
      </c>
      <c r="E30" s="22">
        <v>0</v>
      </c>
      <c r="F30" s="22">
        <v>5.8112399999999997</v>
      </c>
      <c r="G30" s="22" t="s">
        <v>190</v>
      </c>
    </row>
    <row r="33" spans="1:7">
      <c r="A33">
        <v>2006</v>
      </c>
      <c r="B33" s="30" t="s">
        <v>174</v>
      </c>
      <c r="C33" s="31"/>
      <c r="D33" s="31"/>
      <c r="E33" s="31"/>
      <c r="F33" s="31"/>
      <c r="G33" s="31"/>
    </row>
    <row r="34" spans="1:7">
      <c r="B34" s="32" t="s">
        <v>143</v>
      </c>
      <c r="C34" s="30" t="s">
        <v>144</v>
      </c>
      <c r="D34" s="30"/>
      <c r="E34" s="30"/>
      <c r="F34" s="30" t="s">
        <v>46</v>
      </c>
      <c r="G34" s="30" t="s">
        <v>47</v>
      </c>
    </row>
    <row r="35" spans="1:7">
      <c r="B35" s="31">
        <v>7</v>
      </c>
      <c r="C35" s="31">
        <v>42</v>
      </c>
      <c r="D35" s="31">
        <v>40</v>
      </c>
      <c r="E35" s="31">
        <v>2</v>
      </c>
      <c r="F35" s="31">
        <v>6.1466900000000004</v>
      </c>
      <c r="G35" s="31" t="s">
        <v>60</v>
      </c>
    </row>
    <row r="36" spans="1:7">
      <c r="B36" s="31">
        <v>16</v>
      </c>
      <c r="C36" s="31">
        <v>16</v>
      </c>
      <c r="D36" s="31">
        <v>5</v>
      </c>
      <c r="E36" s="31">
        <v>11</v>
      </c>
      <c r="F36" s="31">
        <v>4.7763999999999998</v>
      </c>
      <c r="G36" s="31" t="s">
        <v>80</v>
      </c>
    </row>
    <row r="37" spans="1:7">
      <c r="B37" s="31">
        <v>18</v>
      </c>
      <c r="C37" s="31">
        <v>14</v>
      </c>
      <c r="D37" s="31">
        <v>12</v>
      </c>
      <c r="E37" s="31">
        <v>2</v>
      </c>
      <c r="F37" s="31">
        <v>5.69923</v>
      </c>
      <c r="G37" s="31" t="s">
        <v>59</v>
      </c>
    </row>
    <row r="38" spans="1:7">
      <c r="B38" s="31">
        <v>22</v>
      </c>
      <c r="C38" s="31">
        <v>13</v>
      </c>
      <c r="D38" s="31">
        <v>3</v>
      </c>
      <c r="E38" s="31">
        <v>10</v>
      </c>
      <c r="F38" s="31">
        <v>4.6412199999999997</v>
      </c>
      <c r="G38" s="31" t="s">
        <v>213</v>
      </c>
    </row>
    <row r="39" spans="1:7">
      <c r="B39" s="31">
        <v>23</v>
      </c>
      <c r="C39" s="31">
        <v>12</v>
      </c>
      <c r="D39" s="31">
        <v>0</v>
      </c>
      <c r="E39" s="31">
        <v>12</v>
      </c>
      <c r="F39" s="31">
        <v>5.2138</v>
      </c>
      <c r="G39" s="31" t="s">
        <v>58</v>
      </c>
    </row>
    <row r="40" spans="1:7">
      <c r="B40" s="31">
        <v>24</v>
      </c>
      <c r="C40" s="31">
        <v>12</v>
      </c>
      <c r="D40" s="31">
        <v>3</v>
      </c>
      <c r="E40" s="31">
        <v>9</v>
      </c>
      <c r="F40" s="31">
        <v>4.5092600000000003</v>
      </c>
      <c r="G40" s="31" t="s">
        <v>137</v>
      </c>
    </row>
    <row r="41" spans="1:7">
      <c r="B41" s="31">
        <v>26</v>
      </c>
      <c r="C41" s="31">
        <v>10</v>
      </c>
      <c r="D41" s="31">
        <v>6</v>
      </c>
      <c r="E41" s="31">
        <v>4</v>
      </c>
      <c r="F41" s="31">
        <v>3.8108399999999998</v>
      </c>
      <c r="G41" s="31" t="s">
        <v>177</v>
      </c>
    </row>
    <row r="42" spans="1:7">
      <c r="B42" s="31">
        <v>27</v>
      </c>
      <c r="C42" s="31">
        <v>10</v>
      </c>
      <c r="D42" s="31">
        <v>8</v>
      </c>
      <c r="E42" s="31">
        <v>2</v>
      </c>
      <c r="F42" s="31">
        <v>5.0191499999999998</v>
      </c>
      <c r="G42" s="31" t="s">
        <v>175</v>
      </c>
    </row>
    <row r="43" spans="1:7">
      <c r="B43" s="31">
        <v>28</v>
      </c>
      <c r="C43" s="31">
        <v>9</v>
      </c>
      <c r="D43" s="31">
        <v>2</v>
      </c>
      <c r="E43" s="31">
        <v>7</v>
      </c>
      <c r="F43" s="31">
        <v>4.16995</v>
      </c>
      <c r="G43" s="31" t="s">
        <v>179</v>
      </c>
    </row>
    <row r="44" spans="1:7">
      <c r="B44" s="31">
        <v>29</v>
      </c>
      <c r="C44" s="31">
        <v>9</v>
      </c>
      <c r="D44" s="31">
        <v>5</v>
      </c>
      <c r="E44" s="31">
        <v>4</v>
      </c>
      <c r="F44" s="31">
        <v>5.2682500000000001</v>
      </c>
      <c r="G44" s="31" t="s">
        <v>186</v>
      </c>
    </row>
    <row r="45" spans="1:7">
      <c r="B45" s="31">
        <v>31</v>
      </c>
      <c r="C45" s="31">
        <v>8</v>
      </c>
      <c r="D45" s="31">
        <v>3</v>
      </c>
      <c r="E45" s="31">
        <v>5</v>
      </c>
      <c r="F45" s="31">
        <v>5.2962600000000002</v>
      </c>
      <c r="G45" s="31" t="s">
        <v>180</v>
      </c>
    </row>
    <row r="46" spans="1:7">
      <c r="B46" s="31">
        <v>32</v>
      </c>
      <c r="C46" s="31">
        <v>8</v>
      </c>
      <c r="D46" s="31">
        <v>5</v>
      </c>
      <c r="E46" s="31">
        <v>3</v>
      </c>
      <c r="F46" s="31">
        <v>3.83683</v>
      </c>
      <c r="G46" s="31" t="s">
        <v>214</v>
      </c>
    </row>
    <row r="47" spans="1:7">
      <c r="B47" s="31">
        <v>40</v>
      </c>
      <c r="C47" s="31">
        <v>7</v>
      </c>
      <c r="D47" s="31">
        <v>1</v>
      </c>
      <c r="E47" s="31">
        <v>6</v>
      </c>
      <c r="F47" s="31">
        <v>3.53287</v>
      </c>
      <c r="G47" s="31" t="s">
        <v>185</v>
      </c>
    </row>
    <row r="48" spans="1:7">
      <c r="B48" s="31">
        <v>44</v>
      </c>
      <c r="C48" s="31">
        <v>6</v>
      </c>
      <c r="D48" s="31">
        <v>4</v>
      </c>
      <c r="E48" s="31">
        <v>2</v>
      </c>
      <c r="F48" s="31">
        <v>3.9463200000000001</v>
      </c>
      <c r="G48" s="31" t="s">
        <v>199</v>
      </c>
    </row>
    <row r="49" spans="2:7">
      <c r="B49" s="31">
        <v>45</v>
      </c>
      <c r="C49" s="31">
        <v>6</v>
      </c>
      <c r="D49" s="31">
        <v>6</v>
      </c>
      <c r="E49" s="31">
        <v>0</v>
      </c>
      <c r="F49" s="31">
        <v>6.7207600000000003</v>
      </c>
      <c r="G49" s="31" t="s">
        <v>188</v>
      </c>
    </row>
    <row r="50" spans="2:7">
      <c r="B50" s="31">
        <v>47</v>
      </c>
      <c r="C50" s="31">
        <v>6</v>
      </c>
      <c r="D50" s="31">
        <v>1</v>
      </c>
      <c r="E50" s="31">
        <v>5</v>
      </c>
      <c r="F50" s="31">
        <v>2.30335</v>
      </c>
      <c r="G50" s="31" t="s">
        <v>48</v>
      </c>
    </row>
    <row r="51" spans="2:7">
      <c r="B51" s="31">
        <v>48</v>
      </c>
      <c r="C51" s="31">
        <v>5</v>
      </c>
      <c r="D51" s="31">
        <v>0</v>
      </c>
      <c r="E51" s="31">
        <v>5</v>
      </c>
      <c r="F51" s="31">
        <v>6.1820899999999996</v>
      </c>
      <c r="G51" s="31" t="s">
        <v>215</v>
      </c>
    </row>
    <row r="52" spans="2:7">
      <c r="B52" s="31">
        <v>54</v>
      </c>
      <c r="C52" s="31">
        <v>5</v>
      </c>
      <c r="D52" s="31">
        <v>4</v>
      </c>
      <c r="E52" s="31">
        <v>1</v>
      </c>
      <c r="F52" s="31">
        <v>5.7514599999999998</v>
      </c>
      <c r="G52" s="31" t="s">
        <v>216</v>
      </c>
    </row>
    <row r="53" spans="2:7">
      <c r="B53" s="31">
        <v>55</v>
      </c>
      <c r="C53" s="31">
        <v>5</v>
      </c>
      <c r="D53" s="31">
        <v>4</v>
      </c>
      <c r="E53" s="31">
        <v>1</v>
      </c>
      <c r="F53" s="31">
        <v>3.9777300000000002</v>
      </c>
      <c r="G53" s="31" t="s">
        <v>217</v>
      </c>
    </row>
    <row r="54" spans="2:7">
      <c r="B54" s="31">
        <v>57</v>
      </c>
      <c r="C54" s="31">
        <v>5</v>
      </c>
      <c r="D54" s="31">
        <v>4</v>
      </c>
      <c r="E54" s="31">
        <v>1</v>
      </c>
      <c r="F54" s="31">
        <v>4.5971299999999999</v>
      </c>
      <c r="G54" s="31" t="s">
        <v>57</v>
      </c>
    </row>
    <row r="55" spans="2:7">
      <c r="B55" s="31">
        <v>58</v>
      </c>
      <c r="C55" s="31">
        <v>5</v>
      </c>
      <c r="D55" s="31">
        <v>1</v>
      </c>
      <c r="E55" s="31">
        <v>4</v>
      </c>
      <c r="F55" s="31">
        <v>4.6181900000000002</v>
      </c>
      <c r="G55" s="31" t="s">
        <v>147</v>
      </c>
    </row>
    <row r="56" spans="2:7">
      <c r="B56" s="31">
        <v>61</v>
      </c>
      <c r="C56" s="31">
        <v>5</v>
      </c>
      <c r="D56" s="31">
        <v>1</v>
      </c>
      <c r="E56" s="31">
        <v>4</v>
      </c>
      <c r="F56" s="31">
        <v>4.6832900000000004</v>
      </c>
      <c r="G56" s="31" t="s">
        <v>56</v>
      </c>
    </row>
    <row r="57" spans="2:7">
      <c r="B57" s="31">
        <v>62</v>
      </c>
      <c r="C57" s="31">
        <v>5</v>
      </c>
      <c r="D57" s="31">
        <v>5</v>
      </c>
      <c r="E57" s="31">
        <v>0</v>
      </c>
      <c r="F57" s="31">
        <v>4.82301</v>
      </c>
      <c r="G57" s="31" t="s">
        <v>218</v>
      </c>
    </row>
    <row r="58" spans="2:7">
      <c r="B58" s="31">
        <v>64</v>
      </c>
      <c r="C58" s="31">
        <v>5</v>
      </c>
      <c r="D58" s="31">
        <v>3</v>
      </c>
      <c r="E58" s="31">
        <v>2</v>
      </c>
      <c r="F58" s="31">
        <v>3.7867899999999999</v>
      </c>
      <c r="G58" s="31" t="s">
        <v>165</v>
      </c>
    </row>
    <row r="59" spans="2:7">
      <c r="B59" s="31">
        <v>70</v>
      </c>
      <c r="C59" s="31">
        <v>4</v>
      </c>
      <c r="D59" s="31">
        <v>3</v>
      </c>
      <c r="E59" s="31">
        <v>1</v>
      </c>
      <c r="F59" s="31">
        <v>7.0617999999999999</v>
      </c>
      <c r="G59" s="31" t="s">
        <v>219</v>
      </c>
    </row>
    <row r="60" spans="2:7">
      <c r="B60" s="31">
        <v>71</v>
      </c>
      <c r="C60" s="31">
        <v>4</v>
      </c>
      <c r="D60" s="31">
        <v>3</v>
      </c>
      <c r="E60" s="31">
        <v>1</v>
      </c>
      <c r="F60" s="31">
        <v>4.6558099999999998</v>
      </c>
      <c r="G60" s="31" t="s">
        <v>91</v>
      </c>
    </row>
    <row r="61" spans="2:7">
      <c r="B61" s="31">
        <v>72</v>
      </c>
      <c r="C61" s="31">
        <v>4</v>
      </c>
      <c r="D61" s="31">
        <v>4</v>
      </c>
      <c r="E61" s="31">
        <v>0</v>
      </c>
      <c r="F61" s="31">
        <v>7.3837299999999999</v>
      </c>
      <c r="G61" s="31" t="s">
        <v>220</v>
      </c>
    </row>
    <row r="62" spans="2:7">
      <c r="B62" s="31">
        <v>73</v>
      </c>
      <c r="C62" s="31">
        <v>4</v>
      </c>
      <c r="D62" s="31">
        <v>2</v>
      </c>
      <c r="E62" s="31">
        <v>2</v>
      </c>
      <c r="F62" s="31">
        <v>4.3176399999999999</v>
      </c>
      <c r="G62" s="31" t="s">
        <v>221</v>
      </c>
    </row>
    <row r="63" spans="2:7">
      <c r="B63" s="31">
        <v>74</v>
      </c>
      <c r="C63" s="31">
        <v>4</v>
      </c>
      <c r="D63" s="31">
        <v>1</v>
      </c>
      <c r="E63" s="31">
        <v>3</v>
      </c>
      <c r="F63" s="31">
        <v>4.7398699999999998</v>
      </c>
      <c r="G63" s="31" t="s">
        <v>222</v>
      </c>
    </row>
    <row r="64" spans="2:7">
      <c r="B64" s="31">
        <v>75</v>
      </c>
      <c r="C64" s="31">
        <v>4</v>
      </c>
      <c r="D64" s="31">
        <v>1</v>
      </c>
      <c r="E64" s="31">
        <v>3</v>
      </c>
      <c r="F64" s="31">
        <v>4.7690200000000003</v>
      </c>
      <c r="G64" s="31" t="s">
        <v>223</v>
      </c>
    </row>
    <row r="65" spans="2:7">
      <c r="B65" s="31">
        <v>76</v>
      </c>
      <c r="C65" s="31">
        <v>4</v>
      </c>
      <c r="D65" s="31">
        <v>0</v>
      </c>
      <c r="E65" s="31">
        <v>4</v>
      </c>
      <c r="F65" s="31">
        <v>4.2544399999999998</v>
      </c>
      <c r="G65" s="31" t="s">
        <v>224</v>
      </c>
    </row>
    <row r="66" spans="2:7">
      <c r="B66" s="31">
        <v>79</v>
      </c>
      <c r="C66" s="31">
        <v>4</v>
      </c>
      <c r="D66" s="31">
        <v>1</v>
      </c>
      <c r="E66" s="31">
        <v>3</v>
      </c>
      <c r="F66" s="31">
        <v>5.9242900000000001</v>
      </c>
      <c r="G66" s="31" t="s">
        <v>183</v>
      </c>
    </row>
    <row r="67" spans="2:7">
      <c r="B67" s="31">
        <v>80</v>
      </c>
      <c r="C67" s="31">
        <v>4</v>
      </c>
      <c r="D67" s="31">
        <v>2</v>
      </c>
      <c r="E67" s="31">
        <v>2</v>
      </c>
      <c r="F67" s="31">
        <v>7.0617999999999999</v>
      </c>
      <c r="G67" s="31" t="s">
        <v>225</v>
      </c>
    </row>
    <row r="68" spans="2:7">
      <c r="B68" s="31">
        <v>81</v>
      </c>
      <c r="C68" s="31">
        <v>4</v>
      </c>
      <c r="D68" s="31">
        <v>0</v>
      </c>
      <c r="E68" s="31">
        <v>4</v>
      </c>
      <c r="F68" s="31">
        <v>5.2544399999999998</v>
      </c>
      <c r="G68" s="31" t="s">
        <v>226</v>
      </c>
    </row>
    <row r="69" spans="2:7">
      <c r="B69" s="31">
        <v>82</v>
      </c>
      <c r="C69" s="31">
        <v>4</v>
      </c>
      <c r="D69" s="31">
        <v>3</v>
      </c>
      <c r="E69" s="31">
        <v>1</v>
      </c>
      <c r="F69" s="31">
        <v>5.2962600000000002</v>
      </c>
      <c r="G69" s="31" t="s">
        <v>65</v>
      </c>
    </row>
    <row r="70" spans="2:7">
      <c r="B70" s="31">
        <v>83</v>
      </c>
      <c r="C70" s="31">
        <v>4</v>
      </c>
      <c r="D70" s="31">
        <v>0</v>
      </c>
      <c r="E70" s="31">
        <v>4</v>
      </c>
      <c r="F70" s="31">
        <v>5.2962600000000002</v>
      </c>
      <c r="G70" s="31" t="s">
        <v>227</v>
      </c>
    </row>
    <row r="71" spans="2:7">
      <c r="B71" s="31">
        <v>84</v>
      </c>
      <c r="C71" s="31">
        <v>4</v>
      </c>
      <c r="D71" s="31">
        <v>0</v>
      </c>
      <c r="E71" s="31">
        <v>4</v>
      </c>
      <c r="F71" s="31">
        <v>6.3837299999999999</v>
      </c>
      <c r="G71" s="31" t="s">
        <v>228</v>
      </c>
    </row>
    <row r="72" spans="2:7">
      <c r="B72" s="31">
        <v>85</v>
      </c>
      <c r="C72" s="31">
        <v>4</v>
      </c>
      <c r="D72" s="31">
        <v>2</v>
      </c>
      <c r="E72" s="31">
        <v>2</v>
      </c>
      <c r="F72" s="31">
        <v>6.5763699999999998</v>
      </c>
      <c r="G72" s="31" t="s">
        <v>229</v>
      </c>
    </row>
    <row r="73" spans="2:7">
      <c r="B73" s="31">
        <v>86</v>
      </c>
      <c r="C73" s="31">
        <v>4</v>
      </c>
      <c r="D73" s="31">
        <v>2</v>
      </c>
      <c r="E73" s="31">
        <v>2</v>
      </c>
      <c r="F73" s="31">
        <v>4.2962600000000002</v>
      </c>
      <c r="G73" s="31" t="s">
        <v>230</v>
      </c>
    </row>
    <row r="74" spans="2:7">
      <c r="B74" s="31">
        <v>88</v>
      </c>
      <c r="C74" s="31">
        <v>4</v>
      </c>
      <c r="D74" s="31">
        <v>0</v>
      </c>
      <c r="E74" s="31">
        <v>4</v>
      </c>
      <c r="F74" s="31">
        <v>7.2138</v>
      </c>
      <c r="G74" s="31" t="s">
        <v>231</v>
      </c>
    </row>
    <row r="75" spans="2:7">
      <c r="B75" s="31">
        <v>89</v>
      </c>
      <c r="C75" s="31">
        <v>4</v>
      </c>
      <c r="D75" s="31">
        <v>2</v>
      </c>
      <c r="E75" s="31">
        <v>2</v>
      </c>
      <c r="F75" s="31">
        <v>5.0617999999999999</v>
      </c>
      <c r="G75" s="31" t="s">
        <v>151</v>
      </c>
    </row>
    <row r="76" spans="2:7">
      <c r="B76" s="31">
        <v>90</v>
      </c>
      <c r="C76" s="31">
        <v>4</v>
      </c>
      <c r="D76" s="31">
        <v>2</v>
      </c>
      <c r="E76" s="31">
        <v>2</v>
      </c>
      <c r="F76" s="31">
        <v>3.24417</v>
      </c>
      <c r="G76" s="31" t="s">
        <v>119</v>
      </c>
    </row>
    <row r="77" spans="2:7">
      <c r="B77" s="31">
        <v>91</v>
      </c>
      <c r="C77" s="31">
        <v>3</v>
      </c>
      <c r="D77" s="31">
        <v>1</v>
      </c>
      <c r="E77" s="31">
        <v>2</v>
      </c>
      <c r="F77" s="31">
        <v>7.9686899999999996</v>
      </c>
      <c r="G77" s="31" t="s">
        <v>232</v>
      </c>
    </row>
    <row r="78" spans="2:7">
      <c r="B78" s="31">
        <v>93</v>
      </c>
      <c r="C78" s="31">
        <v>3</v>
      </c>
      <c r="D78" s="31">
        <v>2</v>
      </c>
      <c r="E78" s="31">
        <v>1</v>
      </c>
      <c r="F78" s="31">
        <v>2.5849799999999998</v>
      </c>
      <c r="G78" s="31" t="s">
        <v>74</v>
      </c>
    </row>
    <row r="79" spans="2:7">
      <c r="B79" s="31">
        <v>97</v>
      </c>
      <c r="C79" s="31">
        <v>3</v>
      </c>
      <c r="D79" s="31">
        <v>1</v>
      </c>
      <c r="E79" s="31">
        <v>2</v>
      </c>
      <c r="F79" s="31">
        <v>5.5092600000000003</v>
      </c>
      <c r="G79" s="31" t="s">
        <v>233</v>
      </c>
    </row>
    <row r="80" spans="2:7">
      <c r="B80" s="31">
        <v>98</v>
      </c>
      <c r="C80" s="31">
        <v>3</v>
      </c>
      <c r="D80" s="31">
        <v>1</v>
      </c>
      <c r="E80" s="31">
        <v>2</v>
      </c>
      <c r="F80" s="31">
        <v>4.4141000000000004</v>
      </c>
      <c r="G80" s="31" t="s">
        <v>234</v>
      </c>
    </row>
    <row r="81" spans="2:7">
      <c r="B81" s="31">
        <v>99</v>
      </c>
      <c r="C81" s="31">
        <v>3</v>
      </c>
      <c r="D81" s="31">
        <v>2</v>
      </c>
      <c r="E81" s="31">
        <v>1</v>
      </c>
      <c r="F81" s="31">
        <v>5.1613300000000004</v>
      </c>
      <c r="G81" s="31" t="s">
        <v>235</v>
      </c>
    </row>
    <row r="82" spans="2:7">
      <c r="B82" s="31">
        <v>100</v>
      </c>
      <c r="C82" s="31">
        <v>3</v>
      </c>
      <c r="D82" s="31">
        <v>1</v>
      </c>
      <c r="E82" s="31">
        <v>2</v>
      </c>
      <c r="F82" s="31">
        <v>4.3248300000000004</v>
      </c>
      <c r="G82" s="31" t="s">
        <v>236</v>
      </c>
    </row>
    <row r="83" spans="2:7">
      <c r="B83" s="31">
        <v>105</v>
      </c>
      <c r="C83" s="31">
        <v>3</v>
      </c>
      <c r="D83" s="31">
        <v>1</v>
      </c>
      <c r="E83" s="31">
        <v>2</v>
      </c>
      <c r="F83" s="31">
        <v>4.1357999999999997</v>
      </c>
      <c r="G83" s="31" t="s">
        <v>237</v>
      </c>
    </row>
    <row r="84" spans="2:7">
      <c r="B84" s="31">
        <v>107</v>
      </c>
      <c r="C84" s="31">
        <v>3</v>
      </c>
      <c r="D84" s="31">
        <v>2</v>
      </c>
      <c r="E84" s="31">
        <v>1</v>
      </c>
      <c r="F84" s="31">
        <v>4.35398</v>
      </c>
      <c r="G84" s="31" t="s">
        <v>238</v>
      </c>
    </row>
    <row r="85" spans="2:7">
      <c r="B85" s="31">
        <v>108</v>
      </c>
      <c r="C85" s="31">
        <v>3</v>
      </c>
      <c r="D85" s="31">
        <v>1</v>
      </c>
      <c r="E85" s="31">
        <v>2</v>
      </c>
      <c r="F85" s="31">
        <v>4.9686899999999996</v>
      </c>
      <c r="G85" s="31" t="s">
        <v>239</v>
      </c>
    </row>
    <row r="86" spans="2:7">
      <c r="B86" s="31">
        <v>109</v>
      </c>
      <c r="C86" s="31">
        <v>3</v>
      </c>
      <c r="D86" s="31">
        <v>2</v>
      </c>
      <c r="E86" s="31">
        <v>1</v>
      </c>
      <c r="F86" s="31">
        <v>3.2962600000000002</v>
      </c>
      <c r="G86" s="31" t="s">
        <v>240</v>
      </c>
    </row>
    <row r="87" spans="2:7">
      <c r="B87" s="31">
        <v>110</v>
      </c>
      <c r="C87" s="31">
        <v>3</v>
      </c>
      <c r="D87" s="31">
        <v>1</v>
      </c>
      <c r="E87" s="31">
        <v>2</v>
      </c>
      <c r="F87" s="31">
        <v>4.0144900000000003</v>
      </c>
      <c r="G87" s="31" t="s">
        <v>241</v>
      </c>
    </row>
    <row r="88" spans="2:7">
      <c r="B88" s="31">
        <v>111</v>
      </c>
      <c r="C88" s="31">
        <v>3</v>
      </c>
      <c r="D88" s="31">
        <v>2</v>
      </c>
      <c r="E88" s="31">
        <v>1</v>
      </c>
      <c r="F88" s="31">
        <v>6.2682500000000001</v>
      </c>
      <c r="G88" s="31" t="s">
        <v>242</v>
      </c>
    </row>
    <row r="89" spans="2:7">
      <c r="B89" s="31">
        <v>112</v>
      </c>
      <c r="C89" s="31">
        <v>3</v>
      </c>
      <c r="D89" s="31">
        <v>1</v>
      </c>
      <c r="E89" s="31">
        <v>2</v>
      </c>
      <c r="F89" s="31">
        <v>3.49295</v>
      </c>
      <c r="G89" s="31" t="s">
        <v>51</v>
      </c>
    </row>
    <row r="90" spans="2:7">
      <c r="B90" s="31">
        <v>113</v>
      </c>
      <c r="C90" s="31">
        <v>3</v>
      </c>
      <c r="D90" s="31">
        <v>0</v>
      </c>
      <c r="E90" s="31">
        <v>3</v>
      </c>
      <c r="F90" s="31">
        <v>4.6832900000000004</v>
      </c>
      <c r="G90" s="31" t="s">
        <v>243</v>
      </c>
    </row>
    <row r="91" spans="2:7">
      <c r="B91" s="31">
        <v>115</v>
      </c>
      <c r="C91" s="31">
        <v>3</v>
      </c>
      <c r="D91" s="31">
        <v>3</v>
      </c>
      <c r="E91" s="31">
        <v>0</v>
      </c>
      <c r="F91" s="31">
        <v>4.6467599999999996</v>
      </c>
      <c r="G91" s="31" t="s">
        <v>204</v>
      </c>
    </row>
    <row r="92" spans="2:7">
      <c r="B92" s="31">
        <v>116</v>
      </c>
      <c r="C92" s="31">
        <v>3</v>
      </c>
      <c r="D92" s="31">
        <v>0</v>
      </c>
      <c r="E92" s="31">
        <v>3</v>
      </c>
      <c r="F92" s="31">
        <v>2.4295300000000002</v>
      </c>
      <c r="G92" s="31" t="s">
        <v>139</v>
      </c>
    </row>
    <row r="93" spans="2:7">
      <c r="B93" s="31">
        <v>117</v>
      </c>
      <c r="C93" s="31">
        <v>3</v>
      </c>
      <c r="D93" s="31">
        <v>0</v>
      </c>
      <c r="E93" s="31">
        <v>3</v>
      </c>
      <c r="F93" s="31">
        <v>4.2682500000000001</v>
      </c>
      <c r="G93" s="31" t="s">
        <v>244</v>
      </c>
    </row>
    <row r="94" spans="2:7">
      <c r="B94" s="31">
        <v>118</v>
      </c>
      <c r="C94" s="31">
        <v>3</v>
      </c>
      <c r="D94" s="31">
        <v>1</v>
      </c>
      <c r="E94" s="31">
        <v>2</v>
      </c>
      <c r="F94" s="31">
        <v>4.9242900000000001</v>
      </c>
      <c r="G94" s="31" t="s">
        <v>245</v>
      </c>
    </row>
    <row r="95" spans="2:7">
      <c r="B95" s="31">
        <v>119</v>
      </c>
      <c r="C95" s="31">
        <v>3</v>
      </c>
      <c r="D95" s="31">
        <v>2</v>
      </c>
      <c r="E95" s="31">
        <v>1</v>
      </c>
      <c r="F95" s="31">
        <v>5.2138</v>
      </c>
      <c r="G95" s="31" t="s">
        <v>246</v>
      </c>
    </row>
    <row r="96" spans="2:7">
      <c r="B96" s="31">
        <v>120</v>
      </c>
      <c r="C96" s="31">
        <v>3</v>
      </c>
      <c r="D96" s="31">
        <v>2</v>
      </c>
      <c r="E96" s="31">
        <v>1</v>
      </c>
      <c r="F96" s="31">
        <v>7.1613300000000004</v>
      </c>
      <c r="G96" s="31" t="s">
        <v>247</v>
      </c>
    </row>
    <row r="97" spans="1:7">
      <c r="B97" s="31">
        <v>122</v>
      </c>
      <c r="C97" s="31">
        <v>3</v>
      </c>
      <c r="D97" s="31">
        <v>3</v>
      </c>
      <c r="E97" s="31">
        <v>0</v>
      </c>
      <c r="F97" s="31">
        <v>5.7207600000000003</v>
      </c>
      <c r="G97" s="31" t="s">
        <v>248</v>
      </c>
    </row>
    <row r="98" spans="1:7">
      <c r="B98" s="31">
        <v>123</v>
      </c>
      <c r="C98" s="31">
        <v>3</v>
      </c>
      <c r="D98" s="31">
        <v>2</v>
      </c>
      <c r="E98" s="31">
        <v>1</v>
      </c>
      <c r="F98" s="31">
        <v>2.88123</v>
      </c>
      <c r="G98" s="31" t="s">
        <v>73</v>
      </c>
    </row>
    <row r="99" spans="1:7">
      <c r="B99" s="31">
        <v>124</v>
      </c>
      <c r="C99" s="31">
        <v>3</v>
      </c>
      <c r="D99" s="31">
        <v>3</v>
      </c>
      <c r="E99" s="31">
        <v>0</v>
      </c>
      <c r="F99" s="31">
        <v>5.4451299999999998</v>
      </c>
      <c r="G99" s="31" t="s">
        <v>249</v>
      </c>
    </row>
    <row r="100" spans="1:7">
      <c r="B100" s="31">
        <v>125</v>
      </c>
      <c r="C100" s="31">
        <v>3</v>
      </c>
      <c r="D100" s="31">
        <v>2</v>
      </c>
      <c r="E100" s="31">
        <v>1</v>
      </c>
      <c r="F100" s="31">
        <v>7.1613300000000004</v>
      </c>
      <c r="G100" s="31" t="s">
        <v>250</v>
      </c>
    </row>
    <row r="101" spans="1:7">
      <c r="B101" s="31">
        <v>126</v>
      </c>
      <c r="C101" s="31">
        <v>3</v>
      </c>
      <c r="D101" s="31">
        <v>1</v>
      </c>
      <c r="E101" s="31">
        <v>2</v>
      </c>
      <c r="F101" s="31">
        <v>4.2407700000000004</v>
      </c>
      <c r="G101" s="31" t="s">
        <v>173</v>
      </c>
    </row>
    <row r="102" spans="1:7">
      <c r="B102" s="31">
        <v>127</v>
      </c>
      <c r="C102" s="31">
        <v>3</v>
      </c>
      <c r="D102" s="31">
        <v>0</v>
      </c>
      <c r="E102" s="31">
        <v>3</v>
      </c>
      <c r="F102" s="31">
        <v>3.4768300000000001</v>
      </c>
      <c r="G102" s="31" t="s">
        <v>251</v>
      </c>
    </row>
    <row r="103" spans="1:7">
      <c r="B103" s="31">
        <v>128</v>
      </c>
      <c r="C103" s="31">
        <v>3</v>
      </c>
      <c r="D103" s="31">
        <v>0</v>
      </c>
      <c r="E103" s="31">
        <v>3</v>
      </c>
      <c r="F103" s="31">
        <v>3.88123</v>
      </c>
      <c r="G103" s="31" t="s">
        <v>252</v>
      </c>
    </row>
    <row r="104" spans="1:7">
      <c r="B104" s="31">
        <v>129</v>
      </c>
      <c r="C104" s="31">
        <v>3</v>
      </c>
      <c r="D104" s="31">
        <v>3</v>
      </c>
      <c r="E104" s="31">
        <v>0</v>
      </c>
      <c r="F104" s="31">
        <v>7.9686899999999996</v>
      </c>
      <c r="G104" s="31" t="s">
        <v>253</v>
      </c>
    </row>
    <row r="107" spans="1:7">
      <c r="A107">
        <v>2007</v>
      </c>
      <c r="B107" s="33" t="s">
        <v>174</v>
      </c>
      <c r="C107" s="34"/>
      <c r="D107" s="34"/>
      <c r="E107" s="34"/>
      <c r="F107" s="34"/>
      <c r="G107" s="34"/>
    </row>
    <row r="108" spans="1:7">
      <c r="B108" s="35" t="s">
        <v>143</v>
      </c>
      <c r="C108" s="33" t="s">
        <v>144</v>
      </c>
      <c r="D108" s="33"/>
      <c r="E108" s="33"/>
      <c r="F108" s="33" t="s">
        <v>46</v>
      </c>
      <c r="G108" s="33" t="s">
        <v>47</v>
      </c>
    </row>
    <row r="109" spans="1:7">
      <c r="B109" s="34">
        <v>8</v>
      </c>
      <c r="C109" s="34">
        <v>50</v>
      </c>
      <c r="D109" s="34">
        <v>42</v>
      </c>
      <c r="E109" s="34">
        <v>8</v>
      </c>
      <c r="F109" s="34">
        <v>7.91906</v>
      </c>
      <c r="G109" s="34" t="s">
        <v>57</v>
      </c>
    </row>
    <row r="110" spans="1:7">
      <c r="B110" s="34">
        <v>17</v>
      </c>
      <c r="C110" s="34">
        <v>29</v>
      </c>
      <c r="D110" s="34">
        <v>20</v>
      </c>
      <c r="E110" s="34">
        <v>9</v>
      </c>
      <c r="F110" s="34">
        <v>6.7498500000000003</v>
      </c>
      <c r="G110" s="34" t="s">
        <v>59</v>
      </c>
    </row>
    <row r="111" spans="1:7">
      <c r="B111" s="34">
        <v>18</v>
      </c>
      <c r="C111" s="34">
        <v>28</v>
      </c>
      <c r="D111" s="34">
        <v>23</v>
      </c>
      <c r="E111" s="34">
        <v>5</v>
      </c>
      <c r="F111" s="34">
        <v>5.5617200000000002</v>
      </c>
      <c r="G111" s="34" t="s">
        <v>60</v>
      </c>
    </row>
    <row r="112" spans="1:7">
      <c r="B112" s="34">
        <v>25</v>
      </c>
      <c r="C112" s="34">
        <v>19</v>
      </c>
      <c r="D112" s="34">
        <v>11</v>
      </c>
      <c r="E112" s="34">
        <v>8</v>
      </c>
      <c r="F112" s="34">
        <v>6.1398000000000001</v>
      </c>
      <c r="G112" s="34" t="s">
        <v>251</v>
      </c>
    </row>
    <row r="113" spans="2:7">
      <c r="B113" s="34">
        <v>26</v>
      </c>
      <c r="C113" s="34">
        <v>18</v>
      </c>
      <c r="D113" s="34">
        <v>2</v>
      </c>
      <c r="E113" s="34">
        <v>16</v>
      </c>
      <c r="F113" s="34">
        <v>4.9463200000000001</v>
      </c>
      <c r="G113" s="34" t="s">
        <v>80</v>
      </c>
    </row>
    <row r="114" spans="2:7">
      <c r="B114" s="34">
        <v>33</v>
      </c>
      <c r="C114" s="34">
        <v>16</v>
      </c>
      <c r="D114" s="34">
        <v>13</v>
      </c>
      <c r="E114" s="34">
        <v>3</v>
      </c>
      <c r="F114" s="34">
        <v>0</v>
      </c>
      <c r="G114" s="34" t="s">
        <v>61</v>
      </c>
    </row>
    <row r="115" spans="2:7">
      <c r="B115" s="34">
        <v>35</v>
      </c>
      <c r="C115" s="34">
        <v>15</v>
      </c>
      <c r="D115" s="34">
        <v>14</v>
      </c>
      <c r="E115" s="34">
        <v>1</v>
      </c>
      <c r="F115" s="34">
        <v>8.2031500000000008</v>
      </c>
      <c r="G115" s="34" t="s">
        <v>63</v>
      </c>
    </row>
    <row r="116" spans="2:7">
      <c r="B116" s="34">
        <v>36</v>
      </c>
      <c r="C116" s="34">
        <v>15</v>
      </c>
      <c r="D116" s="34">
        <v>12</v>
      </c>
      <c r="E116" s="34">
        <v>3</v>
      </c>
      <c r="F116" s="34">
        <v>0</v>
      </c>
      <c r="G116" s="34" t="s">
        <v>62</v>
      </c>
    </row>
    <row r="117" spans="2:7">
      <c r="B117" s="34">
        <v>37</v>
      </c>
      <c r="C117" s="34">
        <v>14</v>
      </c>
      <c r="D117" s="34">
        <v>7</v>
      </c>
      <c r="E117" s="34">
        <v>7</v>
      </c>
      <c r="F117" s="34">
        <v>4.5186599999999997</v>
      </c>
      <c r="G117" s="34" t="s">
        <v>37</v>
      </c>
    </row>
    <row r="118" spans="2:7">
      <c r="B118" s="34">
        <v>45</v>
      </c>
      <c r="C118" s="34">
        <v>12</v>
      </c>
      <c r="D118" s="34">
        <v>3</v>
      </c>
      <c r="E118" s="34">
        <v>9</v>
      </c>
      <c r="F118" s="34">
        <v>5.9025999999999996</v>
      </c>
      <c r="G118" s="34" t="s">
        <v>64</v>
      </c>
    </row>
    <row r="119" spans="2:7">
      <c r="B119" s="34">
        <v>46</v>
      </c>
      <c r="C119" s="34">
        <v>12</v>
      </c>
      <c r="D119" s="34">
        <v>11</v>
      </c>
      <c r="E119" s="34">
        <v>1</v>
      </c>
      <c r="F119" s="34">
        <v>6.8812300000000004</v>
      </c>
      <c r="G119" s="34" t="s">
        <v>65</v>
      </c>
    </row>
    <row r="120" spans="2:7">
      <c r="B120" s="34">
        <v>47</v>
      </c>
      <c r="C120" s="34">
        <v>11</v>
      </c>
      <c r="D120" s="34">
        <v>6</v>
      </c>
      <c r="E120" s="34">
        <v>5</v>
      </c>
      <c r="F120" s="34">
        <v>6.3196000000000003</v>
      </c>
      <c r="G120" s="34" t="s">
        <v>66</v>
      </c>
    </row>
    <row r="121" spans="2:7">
      <c r="B121" s="34">
        <v>48</v>
      </c>
      <c r="C121" s="34">
        <v>11</v>
      </c>
      <c r="D121" s="34">
        <v>7</v>
      </c>
      <c r="E121" s="34">
        <v>4</v>
      </c>
      <c r="F121" s="34">
        <v>4.9242900000000001</v>
      </c>
      <c r="G121" s="34" t="s">
        <v>165</v>
      </c>
    </row>
    <row r="122" spans="2:7">
      <c r="B122" s="34">
        <v>49</v>
      </c>
      <c r="C122" s="34">
        <v>10</v>
      </c>
      <c r="D122" s="34">
        <v>4</v>
      </c>
      <c r="E122" s="34">
        <v>6</v>
      </c>
      <c r="F122" s="34">
        <v>5.8982999999999999</v>
      </c>
      <c r="G122" s="34" t="s">
        <v>273</v>
      </c>
    </row>
    <row r="123" spans="2:7">
      <c r="B123" s="34">
        <v>50</v>
      </c>
      <c r="C123" s="34">
        <v>10</v>
      </c>
      <c r="D123" s="34">
        <v>6</v>
      </c>
      <c r="E123" s="34">
        <v>4</v>
      </c>
      <c r="F123" s="34">
        <v>4.4672499999999999</v>
      </c>
      <c r="G123" s="34" t="s">
        <v>178</v>
      </c>
    </row>
    <row r="124" spans="2:7">
      <c r="B124" s="34">
        <v>51</v>
      </c>
      <c r="C124" s="34">
        <v>10</v>
      </c>
      <c r="D124" s="34">
        <v>8</v>
      </c>
      <c r="E124" s="34">
        <v>2</v>
      </c>
      <c r="F124" s="34">
        <v>7.3133400000000002</v>
      </c>
      <c r="G124" s="34" t="s">
        <v>274</v>
      </c>
    </row>
    <row r="125" spans="2:7">
      <c r="B125" s="34">
        <v>52</v>
      </c>
      <c r="C125" s="34">
        <v>10</v>
      </c>
      <c r="D125" s="34">
        <v>7</v>
      </c>
      <c r="E125" s="34">
        <v>3</v>
      </c>
      <c r="F125" s="34">
        <v>5.3133400000000002</v>
      </c>
      <c r="G125" s="34" t="s">
        <v>275</v>
      </c>
    </row>
    <row r="126" spans="2:7">
      <c r="B126" s="34">
        <v>57</v>
      </c>
      <c r="C126" s="34">
        <v>9</v>
      </c>
      <c r="D126" s="34">
        <v>6</v>
      </c>
      <c r="E126" s="34">
        <v>3</v>
      </c>
      <c r="F126" s="34">
        <v>4.9990600000000001</v>
      </c>
      <c r="G126" s="34" t="s">
        <v>276</v>
      </c>
    </row>
    <row r="127" spans="2:7">
      <c r="B127" s="34">
        <v>58</v>
      </c>
      <c r="C127" s="34">
        <v>9</v>
      </c>
      <c r="D127" s="34">
        <v>6</v>
      </c>
      <c r="E127" s="34">
        <v>3</v>
      </c>
      <c r="F127" s="34">
        <v>5.7462999999999997</v>
      </c>
      <c r="G127" s="34" t="s">
        <v>277</v>
      </c>
    </row>
    <row r="128" spans="2:7">
      <c r="B128" s="34">
        <v>62</v>
      </c>
      <c r="C128" s="34">
        <v>8</v>
      </c>
      <c r="D128" s="34">
        <v>1</v>
      </c>
      <c r="E128" s="34">
        <v>7</v>
      </c>
      <c r="F128" s="34">
        <v>5.7398699999999998</v>
      </c>
      <c r="G128" s="34" t="s">
        <v>236</v>
      </c>
    </row>
    <row r="129" spans="2:7">
      <c r="B129" s="34">
        <v>63</v>
      </c>
      <c r="C129" s="34">
        <v>8</v>
      </c>
      <c r="D129" s="34">
        <v>5</v>
      </c>
      <c r="E129" s="34">
        <v>3</v>
      </c>
      <c r="F129" s="34">
        <v>4.3613600000000003</v>
      </c>
      <c r="G129" s="34" t="s">
        <v>199</v>
      </c>
    </row>
    <row r="130" spans="2:7">
      <c r="B130" s="34">
        <v>64</v>
      </c>
      <c r="C130" s="34">
        <v>8</v>
      </c>
      <c r="D130" s="34">
        <v>2</v>
      </c>
      <c r="E130" s="34">
        <v>6</v>
      </c>
      <c r="F130" s="34">
        <v>6.1357999999999997</v>
      </c>
      <c r="G130" s="34" t="s">
        <v>278</v>
      </c>
    </row>
    <row r="131" spans="2:7">
      <c r="B131" s="34">
        <v>68</v>
      </c>
      <c r="C131" s="34">
        <v>8</v>
      </c>
      <c r="D131" s="34">
        <v>8</v>
      </c>
      <c r="E131" s="34">
        <v>0</v>
      </c>
      <c r="F131" s="34">
        <v>10.38373</v>
      </c>
      <c r="G131" s="34" t="s">
        <v>279</v>
      </c>
    </row>
    <row r="132" spans="2:7">
      <c r="B132" s="34">
        <v>69</v>
      </c>
      <c r="C132" s="34">
        <v>7</v>
      </c>
      <c r="D132" s="34">
        <v>4</v>
      </c>
      <c r="E132" s="34">
        <v>3</v>
      </c>
      <c r="F132" s="34">
        <v>6.7316500000000001</v>
      </c>
      <c r="G132" s="34" t="s">
        <v>156</v>
      </c>
    </row>
    <row r="133" spans="2:7">
      <c r="B133" s="34">
        <v>70</v>
      </c>
      <c r="C133" s="34">
        <v>7</v>
      </c>
      <c r="D133" s="34">
        <v>4</v>
      </c>
      <c r="E133" s="34">
        <v>3</v>
      </c>
      <c r="F133" s="34">
        <v>7.3837299999999999</v>
      </c>
      <c r="G133" s="34" t="s">
        <v>280</v>
      </c>
    </row>
    <row r="134" spans="2:7">
      <c r="B134" s="34">
        <v>71</v>
      </c>
      <c r="C134" s="34">
        <v>7</v>
      </c>
      <c r="D134" s="34">
        <v>4</v>
      </c>
      <c r="E134" s="34">
        <v>3</v>
      </c>
      <c r="F134" s="34">
        <v>4.7987599999999997</v>
      </c>
      <c r="G134" s="34" t="s">
        <v>261</v>
      </c>
    </row>
    <row r="135" spans="2:7">
      <c r="B135" s="34">
        <v>72</v>
      </c>
      <c r="C135" s="34">
        <v>7</v>
      </c>
      <c r="D135" s="34">
        <v>5</v>
      </c>
      <c r="E135" s="34">
        <v>2</v>
      </c>
      <c r="F135" s="34">
        <v>6.0211600000000001</v>
      </c>
      <c r="G135" s="34" t="s">
        <v>281</v>
      </c>
    </row>
    <row r="136" spans="2:7">
      <c r="B136" s="34">
        <v>73</v>
      </c>
      <c r="C136" s="34">
        <v>7</v>
      </c>
      <c r="D136" s="34">
        <v>5</v>
      </c>
      <c r="E136" s="34">
        <v>2</v>
      </c>
      <c r="F136" s="34">
        <v>5.5186599999999997</v>
      </c>
      <c r="G136" s="34" t="s">
        <v>193</v>
      </c>
    </row>
    <row r="137" spans="2:7">
      <c r="B137" s="34">
        <v>74</v>
      </c>
      <c r="C137" s="34">
        <v>7</v>
      </c>
      <c r="D137" s="34">
        <v>3</v>
      </c>
      <c r="E137" s="34">
        <v>4</v>
      </c>
      <c r="F137" s="34">
        <v>4.1036200000000003</v>
      </c>
      <c r="G137" s="34" t="s">
        <v>282</v>
      </c>
    </row>
    <row r="138" spans="2:7">
      <c r="B138" s="34">
        <v>75</v>
      </c>
      <c r="C138" s="34">
        <v>7</v>
      </c>
      <c r="D138" s="34">
        <v>5</v>
      </c>
      <c r="E138" s="34">
        <v>2</v>
      </c>
      <c r="F138" s="34">
        <v>6.6061199999999998</v>
      </c>
      <c r="G138" s="34" t="s">
        <v>283</v>
      </c>
    </row>
    <row r="139" spans="2:7">
      <c r="B139" s="34">
        <v>76</v>
      </c>
      <c r="C139" s="34">
        <v>7</v>
      </c>
      <c r="D139" s="34">
        <v>3</v>
      </c>
      <c r="E139" s="34">
        <v>4</v>
      </c>
      <c r="F139" s="34">
        <v>6.5472200000000003</v>
      </c>
      <c r="G139" s="34" t="s">
        <v>184</v>
      </c>
    </row>
    <row r="140" spans="2:7">
      <c r="B140" s="34">
        <v>77</v>
      </c>
      <c r="C140" s="34">
        <v>7</v>
      </c>
      <c r="D140" s="34">
        <v>2</v>
      </c>
      <c r="E140" s="34">
        <v>5</v>
      </c>
      <c r="F140" s="34">
        <v>6.4361899999999999</v>
      </c>
      <c r="G140" s="34" t="s">
        <v>284</v>
      </c>
    </row>
    <row r="141" spans="2:7">
      <c r="B141" s="34">
        <v>78</v>
      </c>
      <c r="C141" s="34">
        <v>7</v>
      </c>
      <c r="D141" s="34">
        <v>4</v>
      </c>
      <c r="E141" s="34">
        <v>3</v>
      </c>
      <c r="F141" s="34">
        <v>6.4361899999999999</v>
      </c>
      <c r="G141" s="34" t="s">
        <v>285</v>
      </c>
    </row>
    <row r="142" spans="2:7">
      <c r="B142" s="34">
        <v>80</v>
      </c>
      <c r="C142" s="34">
        <v>7</v>
      </c>
      <c r="D142" s="34">
        <v>5</v>
      </c>
      <c r="E142" s="34">
        <v>2</v>
      </c>
      <c r="F142" s="34">
        <v>4.9056800000000003</v>
      </c>
      <c r="G142" s="34" t="s">
        <v>186</v>
      </c>
    </row>
    <row r="143" spans="2:7">
      <c r="B143" s="34">
        <v>82</v>
      </c>
      <c r="C143" s="34">
        <v>7</v>
      </c>
      <c r="D143" s="34">
        <v>3</v>
      </c>
      <c r="E143" s="34">
        <v>4</v>
      </c>
      <c r="F143" s="34">
        <v>3.8073800000000002</v>
      </c>
      <c r="G143" s="34" t="s">
        <v>210</v>
      </c>
    </row>
    <row r="144" spans="2:7">
      <c r="B144" s="34">
        <v>89</v>
      </c>
      <c r="C144" s="34">
        <v>6</v>
      </c>
      <c r="D144" s="34">
        <v>2</v>
      </c>
      <c r="E144" s="34">
        <v>4</v>
      </c>
      <c r="F144" s="34">
        <v>4.4768299999999996</v>
      </c>
      <c r="G144" s="34" t="s">
        <v>50</v>
      </c>
    </row>
    <row r="145" spans="2:7">
      <c r="B145" s="34">
        <v>90</v>
      </c>
      <c r="C145" s="34">
        <v>6</v>
      </c>
      <c r="D145" s="34">
        <v>4</v>
      </c>
      <c r="E145" s="34">
        <v>2</v>
      </c>
      <c r="F145" s="34">
        <v>7.3837299999999999</v>
      </c>
      <c r="G145" s="34" t="s">
        <v>286</v>
      </c>
    </row>
    <row r="146" spans="2:7">
      <c r="B146" s="34">
        <v>91</v>
      </c>
      <c r="C146" s="34">
        <v>6</v>
      </c>
      <c r="D146" s="34">
        <v>4</v>
      </c>
      <c r="E146" s="34">
        <v>2</v>
      </c>
      <c r="F146" s="34">
        <v>9.9686900000000005</v>
      </c>
      <c r="G146" s="34" t="s">
        <v>287</v>
      </c>
    </row>
    <row r="147" spans="2:7">
      <c r="B147" s="34">
        <v>92</v>
      </c>
      <c r="C147" s="34">
        <v>6</v>
      </c>
      <c r="D147" s="34">
        <v>3</v>
      </c>
      <c r="E147" s="34">
        <v>3</v>
      </c>
      <c r="F147" s="34">
        <v>4.8394000000000004</v>
      </c>
      <c r="G147" s="34" t="s">
        <v>224</v>
      </c>
    </row>
    <row r="148" spans="2:7">
      <c r="B148" s="34">
        <v>95</v>
      </c>
      <c r="C148" s="34">
        <v>6</v>
      </c>
      <c r="D148" s="34">
        <v>1</v>
      </c>
      <c r="E148" s="34">
        <v>5</v>
      </c>
      <c r="F148" s="34">
        <v>7.1613300000000004</v>
      </c>
      <c r="G148" s="34" t="s">
        <v>82</v>
      </c>
    </row>
    <row r="149" spans="2:7">
      <c r="B149" s="34">
        <v>96</v>
      </c>
      <c r="C149" s="34">
        <v>6</v>
      </c>
      <c r="D149" s="34">
        <v>1</v>
      </c>
      <c r="E149" s="34">
        <v>5</v>
      </c>
      <c r="F149" s="34">
        <v>8.3837299999999999</v>
      </c>
      <c r="G149" s="34" t="s">
        <v>288</v>
      </c>
    </row>
    <row r="150" spans="2:7">
      <c r="B150" s="34">
        <v>98</v>
      </c>
      <c r="C150" s="34">
        <v>6</v>
      </c>
      <c r="D150" s="34">
        <v>6</v>
      </c>
      <c r="E150" s="34">
        <v>0</v>
      </c>
      <c r="F150" s="34">
        <v>6.5092600000000003</v>
      </c>
      <c r="G150" s="34" t="s">
        <v>289</v>
      </c>
    </row>
    <row r="151" spans="2:7">
      <c r="B151" s="34">
        <v>99</v>
      </c>
      <c r="C151" s="34">
        <v>6</v>
      </c>
      <c r="D151" s="34">
        <v>3</v>
      </c>
      <c r="E151" s="34">
        <v>3</v>
      </c>
      <c r="F151" s="34">
        <v>5.5424199999999999</v>
      </c>
      <c r="G151" s="34" t="s">
        <v>290</v>
      </c>
    </row>
    <row r="152" spans="2:7">
      <c r="B152" s="34">
        <v>100</v>
      </c>
      <c r="C152" s="34">
        <v>6</v>
      </c>
      <c r="D152" s="34">
        <v>5</v>
      </c>
      <c r="E152" s="34">
        <v>1</v>
      </c>
      <c r="F152" s="34">
        <v>5.9686899999999996</v>
      </c>
      <c r="G152" s="34" t="s">
        <v>190</v>
      </c>
    </row>
    <row r="153" spans="2:7">
      <c r="B153" s="34">
        <v>103</v>
      </c>
      <c r="C153" s="34">
        <v>5</v>
      </c>
      <c r="D153" s="34">
        <v>4</v>
      </c>
      <c r="E153" s="34">
        <v>1</v>
      </c>
      <c r="F153" s="34">
        <v>0</v>
      </c>
      <c r="G153" s="34" t="s">
        <v>291</v>
      </c>
    </row>
    <row r="154" spans="2:7">
      <c r="B154" s="34">
        <v>109</v>
      </c>
      <c r="C154" s="34">
        <v>5</v>
      </c>
      <c r="D154" s="34">
        <v>4</v>
      </c>
      <c r="E154" s="34">
        <v>1</v>
      </c>
      <c r="F154" s="34">
        <v>6.8982999999999999</v>
      </c>
      <c r="G154" s="34" t="s">
        <v>292</v>
      </c>
    </row>
    <row r="155" spans="2:7">
      <c r="B155" s="34">
        <v>113</v>
      </c>
      <c r="C155" s="34">
        <v>5</v>
      </c>
      <c r="D155" s="34">
        <v>3</v>
      </c>
      <c r="E155" s="34">
        <v>2</v>
      </c>
      <c r="F155" s="34">
        <v>6.4577299999999997</v>
      </c>
      <c r="G155" s="34" t="s">
        <v>271</v>
      </c>
    </row>
    <row r="156" spans="2:7">
      <c r="B156" s="34">
        <v>114</v>
      </c>
      <c r="C156" s="34">
        <v>5</v>
      </c>
      <c r="D156" s="34">
        <v>3</v>
      </c>
      <c r="E156" s="34">
        <v>2</v>
      </c>
      <c r="F156" s="34">
        <v>4.7749199999999998</v>
      </c>
      <c r="G156" s="34" t="s">
        <v>293</v>
      </c>
    </row>
    <row r="157" spans="2:7">
      <c r="B157" s="34">
        <v>115</v>
      </c>
      <c r="C157" s="34">
        <v>5</v>
      </c>
      <c r="D157" s="34">
        <v>3</v>
      </c>
      <c r="E157" s="34">
        <v>2</v>
      </c>
      <c r="F157" s="34">
        <v>5.0617999999999999</v>
      </c>
      <c r="G157" s="34" t="s">
        <v>222</v>
      </c>
    </row>
    <row r="158" spans="2:7">
      <c r="B158" s="34">
        <v>116</v>
      </c>
      <c r="C158" s="34">
        <v>5</v>
      </c>
      <c r="D158" s="34">
        <v>2</v>
      </c>
      <c r="E158" s="34">
        <v>3</v>
      </c>
      <c r="F158" s="34">
        <v>3.7514599999999998</v>
      </c>
      <c r="G158" s="34" t="s">
        <v>149</v>
      </c>
    </row>
    <row r="159" spans="2:7">
      <c r="B159" s="34">
        <v>117</v>
      </c>
      <c r="C159" s="34">
        <v>5</v>
      </c>
      <c r="D159" s="34">
        <v>1</v>
      </c>
      <c r="E159" s="34">
        <v>4</v>
      </c>
      <c r="F159" s="34">
        <v>3.16649</v>
      </c>
      <c r="G159" s="34" t="s">
        <v>139</v>
      </c>
    </row>
    <row r="160" spans="2:7">
      <c r="B160" s="34">
        <v>118</v>
      </c>
      <c r="C160" s="34">
        <v>5</v>
      </c>
      <c r="D160" s="34">
        <v>5</v>
      </c>
      <c r="E160" s="34">
        <v>0</v>
      </c>
      <c r="F160" s="34">
        <v>4.82301</v>
      </c>
      <c r="G160" s="34" t="s">
        <v>117</v>
      </c>
    </row>
    <row r="161" spans="2:7">
      <c r="B161" s="34">
        <v>119</v>
      </c>
      <c r="C161" s="34">
        <v>5</v>
      </c>
      <c r="D161" s="34">
        <v>3</v>
      </c>
      <c r="E161" s="34">
        <v>2</v>
      </c>
      <c r="F161" s="34">
        <v>9.7056500000000003</v>
      </c>
      <c r="G161" s="34" t="s">
        <v>256</v>
      </c>
    </row>
    <row r="162" spans="2:7">
      <c r="B162" s="34">
        <v>120</v>
      </c>
      <c r="C162" s="34">
        <v>5</v>
      </c>
      <c r="D162" s="34">
        <v>0</v>
      </c>
      <c r="E162" s="34">
        <v>5</v>
      </c>
      <c r="F162" s="34">
        <v>7.7056500000000003</v>
      </c>
      <c r="G162" s="34" t="s">
        <v>294</v>
      </c>
    </row>
    <row r="163" spans="2:7">
      <c r="B163" s="34">
        <v>121</v>
      </c>
      <c r="C163" s="34">
        <v>5</v>
      </c>
      <c r="D163" s="34">
        <v>3</v>
      </c>
      <c r="E163" s="34">
        <v>2</v>
      </c>
      <c r="F163" s="34">
        <v>4.9777300000000002</v>
      </c>
      <c r="G163" s="34" t="s">
        <v>123</v>
      </c>
    </row>
    <row r="164" spans="2:7">
      <c r="B164" s="34">
        <v>122</v>
      </c>
      <c r="C164" s="34">
        <v>5</v>
      </c>
      <c r="D164" s="34">
        <v>3</v>
      </c>
      <c r="E164" s="34">
        <v>2</v>
      </c>
      <c r="F164" s="34">
        <v>8.1206899999999997</v>
      </c>
      <c r="G164" s="34" t="s">
        <v>295</v>
      </c>
    </row>
    <row r="165" spans="2:7">
      <c r="B165" s="34">
        <v>123</v>
      </c>
      <c r="C165" s="34">
        <v>5</v>
      </c>
      <c r="D165" s="34">
        <v>2</v>
      </c>
      <c r="E165" s="34">
        <v>3</v>
      </c>
      <c r="F165" s="34">
        <v>5.8982999999999999</v>
      </c>
      <c r="G165" s="34" t="s">
        <v>296</v>
      </c>
    </row>
    <row r="166" spans="2:7">
      <c r="B166" s="34">
        <v>124</v>
      </c>
      <c r="C166" s="34">
        <v>5</v>
      </c>
      <c r="D166" s="34">
        <v>5</v>
      </c>
      <c r="E166" s="34">
        <v>0</v>
      </c>
      <c r="F166" s="34">
        <v>7.3837299999999999</v>
      </c>
      <c r="G166" s="34" t="s">
        <v>297</v>
      </c>
    </row>
    <row r="167" spans="2:7">
      <c r="B167" s="34">
        <v>125</v>
      </c>
      <c r="C167" s="34">
        <v>5</v>
      </c>
      <c r="D167" s="34">
        <v>3</v>
      </c>
      <c r="E167" s="34">
        <v>2</v>
      </c>
      <c r="F167" s="34">
        <v>4.6181900000000002</v>
      </c>
      <c r="G167" s="34" t="s">
        <v>147</v>
      </c>
    </row>
    <row r="168" spans="2:7">
      <c r="B168" s="34">
        <v>126</v>
      </c>
      <c r="C168" s="34">
        <v>5</v>
      </c>
      <c r="D168" s="34">
        <v>2</v>
      </c>
      <c r="E168" s="34">
        <v>3</v>
      </c>
      <c r="F168" s="34">
        <v>3.0474399999999999</v>
      </c>
      <c r="G168" s="34" t="s">
        <v>185</v>
      </c>
    </row>
    <row r="169" spans="2:7">
      <c r="B169" s="34">
        <v>127</v>
      </c>
      <c r="C169" s="34">
        <v>5</v>
      </c>
      <c r="D169" s="34">
        <v>1</v>
      </c>
      <c r="E169" s="34">
        <v>4</v>
      </c>
      <c r="F169" s="34">
        <v>0</v>
      </c>
      <c r="G169" s="34" t="s">
        <v>298</v>
      </c>
    </row>
    <row r="170" spans="2:7">
      <c r="B170" s="34">
        <v>128</v>
      </c>
      <c r="C170" s="34">
        <v>5</v>
      </c>
      <c r="D170" s="34">
        <v>0</v>
      </c>
      <c r="E170" s="34">
        <v>5</v>
      </c>
      <c r="F170" s="34">
        <v>4.1357999999999997</v>
      </c>
      <c r="G170" s="34" t="s">
        <v>299</v>
      </c>
    </row>
    <row r="171" spans="2:7">
      <c r="B171" s="34">
        <v>134</v>
      </c>
      <c r="C171" s="34">
        <v>4</v>
      </c>
      <c r="D171" s="34">
        <v>3</v>
      </c>
      <c r="E171" s="34">
        <v>1</v>
      </c>
      <c r="F171" s="34">
        <v>4.8291399999999998</v>
      </c>
      <c r="G171" s="34" t="s">
        <v>234</v>
      </c>
    </row>
    <row r="172" spans="2:7">
      <c r="B172" s="34">
        <v>135</v>
      </c>
      <c r="C172" s="34">
        <v>4</v>
      </c>
      <c r="D172" s="34">
        <v>3</v>
      </c>
      <c r="E172" s="34">
        <v>1</v>
      </c>
      <c r="F172" s="34">
        <v>6.2962600000000002</v>
      </c>
      <c r="G172" s="34" t="s">
        <v>300</v>
      </c>
    </row>
    <row r="173" spans="2:7">
      <c r="B173" s="34">
        <v>136</v>
      </c>
      <c r="C173" s="34">
        <v>4</v>
      </c>
      <c r="D173" s="34">
        <v>1</v>
      </c>
      <c r="E173" s="34">
        <v>3</v>
      </c>
      <c r="F173" s="34">
        <v>6.6832900000000004</v>
      </c>
      <c r="G173" s="34" t="s">
        <v>301</v>
      </c>
    </row>
    <row r="174" spans="2:7">
      <c r="B174" s="34">
        <v>137</v>
      </c>
      <c r="C174" s="34">
        <v>4</v>
      </c>
      <c r="D174" s="34">
        <v>3</v>
      </c>
      <c r="E174" s="34">
        <v>1</v>
      </c>
      <c r="F174" s="34">
        <v>6.4768299999999996</v>
      </c>
      <c r="G174" s="34" t="s">
        <v>302</v>
      </c>
    </row>
    <row r="175" spans="2:7">
      <c r="B175" s="34">
        <v>138</v>
      </c>
      <c r="C175" s="34">
        <v>4</v>
      </c>
      <c r="D175" s="34">
        <v>2</v>
      </c>
      <c r="E175" s="34">
        <v>2</v>
      </c>
      <c r="F175" s="34">
        <v>6.3837299999999999</v>
      </c>
      <c r="G175" s="34" t="s">
        <v>303</v>
      </c>
    </row>
    <row r="176" spans="2:7">
      <c r="B176" s="34">
        <v>139</v>
      </c>
      <c r="C176" s="34">
        <v>4</v>
      </c>
      <c r="D176" s="34">
        <v>1</v>
      </c>
      <c r="E176" s="34">
        <v>3</v>
      </c>
      <c r="F176" s="34">
        <v>4.50108</v>
      </c>
      <c r="G176" s="34" t="s">
        <v>304</v>
      </c>
    </row>
    <row r="177" spans="2:7">
      <c r="B177" s="34">
        <v>140</v>
      </c>
      <c r="C177" s="34">
        <v>4</v>
      </c>
      <c r="D177" s="34">
        <v>0</v>
      </c>
      <c r="E177" s="34">
        <v>4</v>
      </c>
      <c r="F177" s="34">
        <v>0</v>
      </c>
      <c r="G177" s="34" t="s">
        <v>305</v>
      </c>
    </row>
    <row r="178" spans="2:7">
      <c r="B178" s="34">
        <v>142</v>
      </c>
      <c r="C178" s="34">
        <v>4</v>
      </c>
      <c r="D178" s="34">
        <v>1</v>
      </c>
      <c r="E178" s="34">
        <v>3</v>
      </c>
      <c r="F178" s="34">
        <v>6.1357999999999997</v>
      </c>
      <c r="G178" s="34" t="s">
        <v>306</v>
      </c>
    </row>
    <row r="179" spans="2:7">
      <c r="B179" s="34">
        <v>144</v>
      </c>
      <c r="C179" s="34">
        <v>4</v>
      </c>
      <c r="D179" s="34">
        <v>2</v>
      </c>
      <c r="E179" s="34">
        <v>2</v>
      </c>
      <c r="F179" s="34">
        <v>7.3837299999999999</v>
      </c>
      <c r="G179" s="34" t="s">
        <v>307</v>
      </c>
    </row>
    <row r="180" spans="2:7">
      <c r="B180" s="34">
        <v>145</v>
      </c>
      <c r="C180" s="34">
        <v>4</v>
      </c>
      <c r="D180" s="34">
        <v>1</v>
      </c>
      <c r="E180" s="34">
        <v>3</v>
      </c>
      <c r="F180" s="34">
        <v>6.9242900000000001</v>
      </c>
      <c r="G180" s="34" t="s">
        <v>308</v>
      </c>
    </row>
    <row r="181" spans="2:7">
      <c r="B181" s="34">
        <v>146</v>
      </c>
      <c r="C181" s="34">
        <v>4</v>
      </c>
      <c r="D181" s="34">
        <v>4</v>
      </c>
      <c r="E181" s="34">
        <v>0</v>
      </c>
      <c r="F181" s="34">
        <v>5.6832900000000004</v>
      </c>
      <c r="G181" s="34" t="s">
        <v>197</v>
      </c>
    </row>
    <row r="182" spans="2:7">
      <c r="B182" s="34">
        <v>147</v>
      </c>
      <c r="C182" s="34">
        <v>4</v>
      </c>
      <c r="D182" s="34">
        <v>4</v>
      </c>
      <c r="E182" s="34">
        <v>0</v>
      </c>
      <c r="F182" s="34">
        <v>0</v>
      </c>
      <c r="G182" s="34" t="s">
        <v>309</v>
      </c>
    </row>
    <row r="183" spans="2:7">
      <c r="B183" s="34">
        <v>148</v>
      </c>
      <c r="C183" s="34">
        <v>4</v>
      </c>
      <c r="D183" s="34">
        <v>3</v>
      </c>
      <c r="E183" s="34">
        <v>1</v>
      </c>
      <c r="F183" s="34">
        <v>4.6558099999999998</v>
      </c>
      <c r="G183" s="34" t="s">
        <v>310</v>
      </c>
    </row>
    <row r="184" spans="2:7">
      <c r="B184" s="34">
        <v>149</v>
      </c>
      <c r="C184" s="34">
        <v>4</v>
      </c>
      <c r="D184" s="34">
        <v>1</v>
      </c>
      <c r="E184" s="34">
        <v>3</v>
      </c>
      <c r="F184" s="34">
        <v>2.4889100000000002</v>
      </c>
      <c r="G184" s="34" t="s">
        <v>177</v>
      </c>
    </row>
    <row r="185" spans="2:7">
      <c r="B185" s="34">
        <v>150</v>
      </c>
      <c r="C185" s="34">
        <v>4</v>
      </c>
      <c r="D185" s="34">
        <v>0</v>
      </c>
      <c r="E185" s="34">
        <v>4</v>
      </c>
      <c r="F185" s="34">
        <v>6.5763699999999998</v>
      </c>
      <c r="G185" s="34" t="s">
        <v>77</v>
      </c>
    </row>
    <row r="186" spans="2:7">
      <c r="B186" s="34">
        <v>152</v>
      </c>
      <c r="C186" s="34">
        <v>4</v>
      </c>
      <c r="D186" s="34">
        <v>2</v>
      </c>
      <c r="E186" s="34">
        <v>2</v>
      </c>
      <c r="F186" s="34">
        <v>8.7987599999999997</v>
      </c>
      <c r="G186" s="34" t="s">
        <v>311</v>
      </c>
    </row>
    <row r="187" spans="2:7">
      <c r="B187" s="34">
        <v>153</v>
      </c>
      <c r="C187" s="34">
        <v>4</v>
      </c>
      <c r="D187" s="34">
        <v>3</v>
      </c>
      <c r="E187" s="34">
        <v>1</v>
      </c>
      <c r="F187" s="34">
        <v>0</v>
      </c>
      <c r="G187" s="34" t="s">
        <v>312</v>
      </c>
    </row>
    <row r="188" spans="2:7">
      <c r="B188" s="34">
        <v>154</v>
      </c>
      <c r="C188" s="34">
        <v>4</v>
      </c>
      <c r="D188" s="34">
        <v>3</v>
      </c>
      <c r="E188" s="34">
        <v>1</v>
      </c>
      <c r="F188" s="34">
        <v>8.0617999999999999</v>
      </c>
      <c r="G188" s="34" t="s">
        <v>313</v>
      </c>
    </row>
    <row r="189" spans="2:7">
      <c r="B189" s="34">
        <v>155</v>
      </c>
      <c r="C189" s="34">
        <v>4</v>
      </c>
      <c r="D189" s="34">
        <v>3</v>
      </c>
      <c r="E189" s="34">
        <v>1</v>
      </c>
      <c r="F189" s="34">
        <v>7.0617999999999999</v>
      </c>
      <c r="G189" s="34" t="s">
        <v>314</v>
      </c>
    </row>
    <row r="190" spans="2:7">
      <c r="B190" s="34">
        <v>156</v>
      </c>
      <c r="C190" s="34">
        <v>4</v>
      </c>
      <c r="D190" s="34">
        <v>1</v>
      </c>
      <c r="E190" s="34">
        <v>3</v>
      </c>
      <c r="F190" s="34">
        <v>8.0617999999999999</v>
      </c>
      <c r="G190" s="34" t="s">
        <v>315</v>
      </c>
    </row>
    <row r="191" spans="2:7">
      <c r="B191" s="34">
        <v>157</v>
      </c>
      <c r="C191" s="34">
        <v>4</v>
      </c>
      <c r="D191" s="34">
        <v>3</v>
      </c>
      <c r="E191" s="34">
        <v>1</v>
      </c>
      <c r="F191" s="34">
        <v>0</v>
      </c>
      <c r="G191" s="34" t="s">
        <v>316</v>
      </c>
    </row>
    <row r="192" spans="2:7">
      <c r="B192" s="34">
        <v>159</v>
      </c>
      <c r="C192" s="34">
        <v>4</v>
      </c>
      <c r="D192" s="34">
        <v>2</v>
      </c>
      <c r="E192" s="34">
        <v>2</v>
      </c>
      <c r="F192" s="34">
        <v>2.9242900000000001</v>
      </c>
      <c r="G192" s="34" t="s">
        <v>137</v>
      </c>
    </row>
    <row r="193" spans="2:7">
      <c r="B193" s="34">
        <v>160</v>
      </c>
      <c r="C193" s="34">
        <v>4</v>
      </c>
      <c r="D193" s="34">
        <v>1</v>
      </c>
      <c r="E193" s="34">
        <v>3</v>
      </c>
      <c r="F193" s="34">
        <v>5.3837299999999999</v>
      </c>
      <c r="G193" s="34" t="s">
        <v>317</v>
      </c>
    </row>
    <row r="194" spans="2:7">
      <c r="B194" s="34">
        <v>161</v>
      </c>
      <c r="C194" s="34">
        <v>4</v>
      </c>
      <c r="D194" s="34">
        <v>4</v>
      </c>
      <c r="E194" s="34">
        <v>0</v>
      </c>
      <c r="F194" s="34">
        <v>6.3837299999999999</v>
      </c>
      <c r="G194" s="34" t="s">
        <v>318</v>
      </c>
    </row>
    <row r="195" spans="2:7">
      <c r="B195" s="34">
        <v>162</v>
      </c>
      <c r="C195" s="34">
        <v>4</v>
      </c>
      <c r="D195" s="34">
        <v>1</v>
      </c>
      <c r="E195" s="34">
        <v>3</v>
      </c>
      <c r="F195" s="34">
        <v>6.3837299999999999</v>
      </c>
      <c r="G195" s="34" t="s">
        <v>319</v>
      </c>
    </row>
    <row r="196" spans="2:7">
      <c r="B196" s="34">
        <v>164</v>
      </c>
      <c r="C196" s="34">
        <v>4</v>
      </c>
      <c r="D196" s="34">
        <v>0</v>
      </c>
      <c r="E196" s="34">
        <v>4</v>
      </c>
      <c r="F196" s="34">
        <v>5.9242900000000001</v>
      </c>
      <c r="G196" s="34" t="s">
        <v>320</v>
      </c>
    </row>
    <row r="197" spans="2:7">
      <c r="B197" s="34">
        <v>165</v>
      </c>
      <c r="C197" s="34">
        <v>4</v>
      </c>
      <c r="D197" s="34">
        <v>4</v>
      </c>
      <c r="E197" s="34">
        <v>0</v>
      </c>
      <c r="F197" s="34">
        <v>0</v>
      </c>
      <c r="G197" s="34" t="s">
        <v>321</v>
      </c>
    </row>
    <row r="198" spans="2:7">
      <c r="B198" s="34">
        <v>166</v>
      </c>
      <c r="C198" s="34">
        <v>4</v>
      </c>
      <c r="D198" s="34">
        <v>2</v>
      </c>
      <c r="E198" s="34">
        <v>2</v>
      </c>
      <c r="F198" s="34">
        <v>7.2138</v>
      </c>
      <c r="G198" s="34" t="s">
        <v>231</v>
      </c>
    </row>
    <row r="199" spans="2:7">
      <c r="B199" s="34">
        <v>167</v>
      </c>
      <c r="C199" s="34">
        <v>4</v>
      </c>
      <c r="D199" s="34">
        <v>3</v>
      </c>
      <c r="E199" s="34">
        <v>1</v>
      </c>
      <c r="F199" s="34">
        <v>1.7183900000000001</v>
      </c>
      <c r="G199" s="34" t="s">
        <v>48</v>
      </c>
    </row>
    <row r="200" spans="2:7">
      <c r="B200" s="34">
        <v>168</v>
      </c>
      <c r="C200" s="34">
        <v>4</v>
      </c>
      <c r="D200" s="34">
        <v>1</v>
      </c>
      <c r="E200" s="34">
        <v>3</v>
      </c>
      <c r="F200" s="34">
        <v>4.8601599999999996</v>
      </c>
      <c r="G200" s="34" t="s">
        <v>322</v>
      </c>
    </row>
    <row r="201" spans="2:7">
      <c r="B201" s="34">
        <v>169</v>
      </c>
      <c r="C201" s="34">
        <v>4</v>
      </c>
      <c r="D201" s="34">
        <v>1</v>
      </c>
      <c r="E201" s="34">
        <v>3</v>
      </c>
      <c r="F201" s="34">
        <v>5.3837299999999999</v>
      </c>
      <c r="G201" s="34" t="s">
        <v>323</v>
      </c>
    </row>
    <row r="202" spans="2:7">
      <c r="B202" s="34">
        <v>171</v>
      </c>
      <c r="C202" s="34">
        <v>4</v>
      </c>
      <c r="D202" s="34">
        <v>2</v>
      </c>
      <c r="E202" s="34">
        <v>2</v>
      </c>
      <c r="F202" s="34">
        <v>7.2138</v>
      </c>
      <c r="G202" s="34" t="s">
        <v>194</v>
      </c>
    </row>
    <row r="203" spans="2:7">
      <c r="B203" s="34">
        <v>172</v>
      </c>
      <c r="C203" s="34">
        <v>3</v>
      </c>
      <c r="D203" s="34">
        <v>1</v>
      </c>
      <c r="E203" s="34">
        <v>2</v>
      </c>
      <c r="F203" s="34">
        <v>0</v>
      </c>
      <c r="G203" s="34" t="s">
        <v>324</v>
      </c>
    </row>
    <row r="204" spans="2:7">
      <c r="B204" s="34">
        <v>173</v>
      </c>
      <c r="C204" s="34">
        <v>3</v>
      </c>
      <c r="D204" s="34">
        <v>1</v>
      </c>
      <c r="E204" s="34">
        <v>2</v>
      </c>
      <c r="F204" s="34">
        <v>4.1873300000000002</v>
      </c>
      <c r="G204" s="34" t="s">
        <v>325</v>
      </c>
    </row>
    <row r="205" spans="2:7">
      <c r="B205" s="34">
        <v>174</v>
      </c>
      <c r="C205" s="34">
        <v>3</v>
      </c>
      <c r="D205" s="34">
        <v>3</v>
      </c>
      <c r="E205" s="34">
        <v>0</v>
      </c>
      <c r="F205" s="34">
        <v>0</v>
      </c>
      <c r="G205" s="34" t="s">
        <v>326</v>
      </c>
    </row>
    <row r="206" spans="2:7">
      <c r="B206" s="34">
        <v>175</v>
      </c>
      <c r="C206" s="34">
        <v>3</v>
      </c>
      <c r="D206" s="34">
        <v>0</v>
      </c>
      <c r="E206" s="34">
        <v>3</v>
      </c>
      <c r="F206" s="34">
        <v>0</v>
      </c>
      <c r="G206" s="34" t="s">
        <v>327</v>
      </c>
    </row>
    <row r="207" spans="2:7">
      <c r="B207" s="34">
        <v>176</v>
      </c>
      <c r="C207" s="34">
        <v>3</v>
      </c>
      <c r="D207" s="34">
        <v>2</v>
      </c>
      <c r="E207" s="34">
        <v>1</v>
      </c>
      <c r="F207" s="34">
        <v>0</v>
      </c>
      <c r="G207" s="34" t="s">
        <v>328</v>
      </c>
    </row>
    <row r="208" spans="2:7">
      <c r="B208" s="34">
        <v>179</v>
      </c>
      <c r="C208" s="34">
        <v>3</v>
      </c>
      <c r="D208" s="34">
        <v>1</v>
      </c>
      <c r="E208" s="34">
        <v>2</v>
      </c>
      <c r="F208" s="34">
        <v>6.9686899999999996</v>
      </c>
      <c r="G208" s="34" t="s">
        <v>329</v>
      </c>
    </row>
    <row r="209" spans="2:7">
      <c r="B209" s="34">
        <v>180</v>
      </c>
      <c r="C209" s="34">
        <v>3</v>
      </c>
      <c r="D209" s="34">
        <v>1</v>
      </c>
      <c r="E209" s="34">
        <v>2</v>
      </c>
      <c r="F209" s="34">
        <v>7.9686899999999996</v>
      </c>
      <c r="G209" s="34" t="s">
        <v>330</v>
      </c>
    </row>
    <row r="210" spans="2:7">
      <c r="B210" s="34">
        <v>182</v>
      </c>
      <c r="C210" s="34">
        <v>3</v>
      </c>
      <c r="D210" s="34">
        <v>1</v>
      </c>
      <c r="E210" s="34">
        <v>2</v>
      </c>
      <c r="F210" s="34">
        <v>7.3837299999999999</v>
      </c>
      <c r="G210" s="34" t="s">
        <v>331</v>
      </c>
    </row>
    <row r="211" spans="2:7">
      <c r="B211" s="34">
        <v>183</v>
      </c>
      <c r="C211" s="34">
        <v>3</v>
      </c>
      <c r="D211" s="34">
        <v>1</v>
      </c>
      <c r="E211" s="34">
        <v>2</v>
      </c>
      <c r="F211" s="34">
        <v>8.3837299999999999</v>
      </c>
      <c r="G211" s="34" t="s">
        <v>332</v>
      </c>
    </row>
    <row r="212" spans="2:7">
      <c r="B212" s="34">
        <v>184</v>
      </c>
      <c r="C212" s="34">
        <v>3</v>
      </c>
      <c r="D212" s="34">
        <v>2</v>
      </c>
      <c r="E212" s="34">
        <v>1</v>
      </c>
      <c r="F212" s="34">
        <v>3.88123</v>
      </c>
      <c r="G212" s="34" t="s">
        <v>180</v>
      </c>
    </row>
    <row r="213" spans="2:7">
      <c r="B213" s="34">
        <v>185</v>
      </c>
      <c r="C213" s="34">
        <v>3</v>
      </c>
      <c r="D213" s="34">
        <v>0</v>
      </c>
      <c r="E213" s="34">
        <v>3</v>
      </c>
      <c r="F213" s="34">
        <v>6.2682500000000001</v>
      </c>
      <c r="G213" s="34" t="s">
        <v>333</v>
      </c>
    </row>
    <row r="214" spans="2:7">
      <c r="B214" s="34">
        <v>186</v>
      </c>
      <c r="C214" s="34">
        <v>3</v>
      </c>
      <c r="D214" s="34">
        <v>1</v>
      </c>
      <c r="E214" s="34">
        <v>2</v>
      </c>
      <c r="F214" s="34">
        <v>8.3837299999999999</v>
      </c>
      <c r="G214" s="34" t="s">
        <v>334</v>
      </c>
    </row>
    <row r="215" spans="2:7">
      <c r="B215" s="34">
        <v>187</v>
      </c>
      <c r="C215" s="34">
        <v>3</v>
      </c>
      <c r="D215" s="34">
        <v>1</v>
      </c>
      <c r="E215" s="34">
        <v>2</v>
      </c>
      <c r="F215" s="34">
        <v>7.1613300000000004</v>
      </c>
      <c r="G215" s="34" t="s">
        <v>335</v>
      </c>
    </row>
    <row r="216" spans="2:7">
      <c r="B216" s="34">
        <v>188</v>
      </c>
      <c r="C216" s="34">
        <v>3</v>
      </c>
      <c r="D216" s="34">
        <v>3</v>
      </c>
      <c r="E216" s="34">
        <v>0</v>
      </c>
      <c r="F216" s="34">
        <v>4.1357999999999997</v>
      </c>
      <c r="G216" s="34" t="s">
        <v>237</v>
      </c>
    </row>
    <row r="217" spans="2:7">
      <c r="B217" s="34">
        <v>189</v>
      </c>
      <c r="C217" s="34">
        <v>3</v>
      </c>
      <c r="D217" s="34">
        <v>0</v>
      </c>
      <c r="E217" s="34">
        <v>3</v>
      </c>
      <c r="F217" s="34">
        <v>7.1613300000000004</v>
      </c>
      <c r="G217" s="34" t="s">
        <v>181</v>
      </c>
    </row>
    <row r="218" spans="2:7">
      <c r="B218" s="34">
        <v>192</v>
      </c>
      <c r="C218" s="34">
        <v>3</v>
      </c>
      <c r="D218" s="34">
        <v>3</v>
      </c>
      <c r="E218" s="34">
        <v>0</v>
      </c>
      <c r="F218" s="34">
        <v>6.6467599999999996</v>
      </c>
      <c r="G218" s="34" t="s">
        <v>336</v>
      </c>
    </row>
    <row r="219" spans="2:7">
      <c r="B219" s="34">
        <v>193</v>
      </c>
      <c r="C219" s="34">
        <v>3</v>
      </c>
      <c r="D219" s="34">
        <v>1</v>
      </c>
      <c r="E219" s="34">
        <v>2</v>
      </c>
      <c r="F219" s="34">
        <v>5.7207600000000003</v>
      </c>
      <c r="G219" s="34" t="s">
        <v>337</v>
      </c>
    </row>
    <row r="220" spans="2:7">
      <c r="B220" s="34">
        <v>195</v>
      </c>
      <c r="C220" s="34">
        <v>3</v>
      </c>
      <c r="D220" s="34">
        <v>0</v>
      </c>
      <c r="E220" s="34">
        <v>3</v>
      </c>
      <c r="F220" s="34">
        <v>7.6467599999999996</v>
      </c>
      <c r="G220" s="34" t="s">
        <v>338</v>
      </c>
    </row>
    <row r="221" spans="2:7">
      <c r="B221" s="34">
        <v>196</v>
      </c>
      <c r="C221" s="34">
        <v>3</v>
      </c>
      <c r="D221" s="34">
        <v>3</v>
      </c>
      <c r="E221" s="34">
        <v>0</v>
      </c>
      <c r="F221" s="34">
        <v>0</v>
      </c>
      <c r="G221" s="34" t="s">
        <v>339</v>
      </c>
    </row>
    <row r="222" spans="2:7">
      <c r="B222" s="34">
        <v>197</v>
      </c>
      <c r="C222" s="34">
        <v>3</v>
      </c>
      <c r="D222" s="34">
        <v>0</v>
      </c>
      <c r="E222" s="34">
        <v>3</v>
      </c>
      <c r="F222" s="34">
        <v>5.7987599999999997</v>
      </c>
      <c r="G222" s="34" t="s">
        <v>340</v>
      </c>
    </row>
    <row r="223" spans="2:7">
      <c r="B223" s="34">
        <v>198</v>
      </c>
      <c r="C223" s="34">
        <v>3</v>
      </c>
      <c r="D223" s="34">
        <v>2</v>
      </c>
      <c r="E223" s="34">
        <v>1</v>
      </c>
      <c r="F223" s="34">
        <v>7.9686899999999996</v>
      </c>
      <c r="G223" s="34" t="s">
        <v>341</v>
      </c>
    </row>
    <row r="224" spans="2:7">
      <c r="B224" s="34">
        <v>199</v>
      </c>
      <c r="C224" s="34">
        <v>3</v>
      </c>
      <c r="D224" s="34">
        <v>1</v>
      </c>
      <c r="E224" s="34">
        <v>2</v>
      </c>
      <c r="F224" s="34">
        <v>4.9242900000000001</v>
      </c>
      <c r="G224" s="34" t="s">
        <v>342</v>
      </c>
    </row>
    <row r="225" spans="2:7">
      <c r="B225" s="34">
        <v>200</v>
      </c>
      <c r="C225" s="34">
        <v>3</v>
      </c>
      <c r="D225" s="34">
        <v>2</v>
      </c>
      <c r="E225" s="34">
        <v>1</v>
      </c>
      <c r="F225" s="34">
        <v>5.9686899999999996</v>
      </c>
      <c r="G225" s="34" t="s">
        <v>343</v>
      </c>
    </row>
    <row r="226" spans="2:7">
      <c r="B226" s="34">
        <v>201</v>
      </c>
      <c r="C226" s="34">
        <v>3</v>
      </c>
      <c r="D226" s="34">
        <v>0</v>
      </c>
      <c r="E226" s="34">
        <v>3</v>
      </c>
      <c r="F226" s="34">
        <v>4.6832900000000004</v>
      </c>
      <c r="G226" s="34" t="s">
        <v>243</v>
      </c>
    </row>
    <row r="227" spans="2:7">
      <c r="B227" s="34">
        <v>202</v>
      </c>
      <c r="C227" s="34">
        <v>3</v>
      </c>
      <c r="D227" s="34">
        <v>3</v>
      </c>
      <c r="E227" s="34">
        <v>0</v>
      </c>
      <c r="F227" s="34">
        <v>0</v>
      </c>
      <c r="G227" s="34" t="s">
        <v>344</v>
      </c>
    </row>
    <row r="228" spans="2:7">
      <c r="B228" s="34">
        <v>203</v>
      </c>
      <c r="C228" s="34">
        <v>3</v>
      </c>
      <c r="D228" s="34">
        <v>1</v>
      </c>
      <c r="E228" s="34">
        <v>2</v>
      </c>
      <c r="F228" s="34">
        <v>9.9686900000000005</v>
      </c>
      <c r="G228" s="34" t="s">
        <v>345</v>
      </c>
    </row>
    <row r="229" spans="2:7">
      <c r="B229" s="34">
        <v>204</v>
      </c>
      <c r="C229" s="34">
        <v>3</v>
      </c>
      <c r="D229" s="34">
        <v>3</v>
      </c>
      <c r="E229" s="34">
        <v>0</v>
      </c>
      <c r="F229" s="34">
        <v>6.7987599999999997</v>
      </c>
      <c r="G229" s="34" t="s">
        <v>346</v>
      </c>
    </row>
    <row r="230" spans="2:7">
      <c r="B230" s="34">
        <v>205</v>
      </c>
      <c r="C230" s="34">
        <v>3</v>
      </c>
      <c r="D230" s="34">
        <v>2</v>
      </c>
      <c r="E230" s="34">
        <v>1</v>
      </c>
      <c r="F230" s="34">
        <v>8.9686900000000005</v>
      </c>
      <c r="G230" s="34" t="s">
        <v>347</v>
      </c>
    </row>
    <row r="231" spans="2:7">
      <c r="B231" s="34">
        <v>206</v>
      </c>
      <c r="C231" s="34">
        <v>3</v>
      </c>
      <c r="D231" s="34">
        <v>2</v>
      </c>
      <c r="E231" s="34">
        <v>1</v>
      </c>
      <c r="F231" s="34">
        <v>6.6467599999999996</v>
      </c>
      <c r="G231" s="34" t="s">
        <v>348</v>
      </c>
    </row>
    <row r="232" spans="2:7">
      <c r="B232" s="34">
        <v>207</v>
      </c>
      <c r="C232" s="34">
        <v>3</v>
      </c>
      <c r="D232" s="34">
        <v>1</v>
      </c>
      <c r="E232" s="34">
        <v>2</v>
      </c>
      <c r="F232" s="34">
        <v>4.35398</v>
      </c>
      <c r="G232" s="34" t="s">
        <v>223</v>
      </c>
    </row>
    <row r="233" spans="2:7">
      <c r="B233" s="34">
        <v>208</v>
      </c>
      <c r="C233" s="34">
        <v>3</v>
      </c>
      <c r="D233" s="34">
        <v>1</v>
      </c>
      <c r="E233" s="34">
        <v>2</v>
      </c>
      <c r="F233" s="34">
        <v>6.6467599999999996</v>
      </c>
      <c r="G233" s="34" t="s">
        <v>349</v>
      </c>
    </row>
    <row r="234" spans="2:7">
      <c r="B234" s="34">
        <v>209</v>
      </c>
      <c r="C234" s="34">
        <v>3</v>
      </c>
      <c r="D234" s="34">
        <v>0</v>
      </c>
      <c r="E234" s="34">
        <v>3</v>
      </c>
      <c r="F234" s="34">
        <v>5.7987599999999997</v>
      </c>
      <c r="G234" s="34" t="s">
        <v>350</v>
      </c>
    </row>
    <row r="235" spans="2:7">
      <c r="B235" s="34">
        <v>210</v>
      </c>
      <c r="C235" s="34">
        <v>3</v>
      </c>
      <c r="D235" s="34">
        <v>3</v>
      </c>
      <c r="E235" s="34">
        <v>0</v>
      </c>
      <c r="F235" s="34">
        <v>0</v>
      </c>
      <c r="G235" s="34" t="s">
        <v>351</v>
      </c>
    </row>
    <row r="236" spans="2:7">
      <c r="B236" s="34">
        <v>211</v>
      </c>
      <c r="C236" s="34">
        <v>3</v>
      </c>
      <c r="D236" s="34">
        <v>2</v>
      </c>
      <c r="E236" s="34">
        <v>1</v>
      </c>
      <c r="F236" s="34">
        <v>5.5092600000000003</v>
      </c>
      <c r="G236" s="34" t="s">
        <v>352</v>
      </c>
    </row>
    <row r="237" spans="2:7">
      <c r="B237" s="34">
        <v>213</v>
      </c>
      <c r="C237" s="34">
        <v>3</v>
      </c>
      <c r="D237" s="34">
        <v>2</v>
      </c>
      <c r="E237" s="34">
        <v>1</v>
      </c>
      <c r="F237" s="34">
        <v>7.1613300000000004</v>
      </c>
      <c r="G237" s="34" t="s">
        <v>353</v>
      </c>
    </row>
    <row r="238" spans="2:7">
      <c r="B238" s="34">
        <v>214</v>
      </c>
      <c r="C238" s="34">
        <v>3</v>
      </c>
      <c r="D238" s="34">
        <v>3</v>
      </c>
      <c r="E238" s="34">
        <v>0</v>
      </c>
      <c r="F238" s="34">
        <v>4.9242900000000001</v>
      </c>
      <c r="G238" s="34" t="s">
        <v>354</v>
      </c>
    </row>
    <row r="239" spans="2:7">
      <c r="B239" s="34">
        <v>216</v>
      </c>
      <c r="C239" s="34">
        <v>3</v>
      </c>
      <c r="D239" s="34">
        <v>1</v>
      </c>
      <c r="E239" s="34">
        <v>2</v>
      </c>
      <c r="F239" s="34">
        <v>5.2682500000000001</v>
      </c>
      <c r="G239" s="34" t="s">
        <v>355</v>
      </c>
    </row>
    <row r="240" spans="2:7">
      <c r="B240" s="34">
        <v>217</v>
      </c>
      <c r="C240" s="34">
        <v>3</v>
      </c>
      <c r="D240" s="34">
        <v>2</v>
      </c>
      <c r="E240" s="34">
        <v>1</v>
      </c>
      <c r="F240" s="34">
        <v>7.3837299999999999</v>
      </c>
      <c r="G240" s="34" t="s">
        <v>356</v>
      </c>
    </row>
    <row r="241" spans="2:7">
      <c r="B241" s="34">
        <v>218</v>
      </c>
      <c r="C241" s="34">
        <v>3</v>
      </c>
      <c r="D241" s="34">
        <v>3</v>
      </c>
      <c r="E241" s="34">
        <v>0</v>
      </c>
      <c r="F241" s="34">
        <v>6.9686899999999996</v>
      </c>
      <c r="G241" s="34" t="s">
        <v>357</v>
      </c>
    </row>
    <row r="242" spans="2:7">
      <c r="B242" s="34">
        <v>219</v>
      </c>
      <c r="C242" s="34">
        <v>3</v>
      </c>
      <c r="D242" s="34">
        <v>0</v>
      </c>
      <c r="E242" s="34">
        <v>3</v>
      </c>
      <c r="F242" s="34">
        <v>6.3837299999999999</v>
      </c>
      <c r="G242" s="34" t="s">
        <v>358</v>
      </c>
    </row>
    <row r="243" spans="2:7">
      <c r="B243" s="34">
        <v>220</v>
      </c>
      <c r="C243" s="34">
        <v>3</v>
      </c>
      <c r="D243" s="34">
        <v>1</v>
      </c>
      <c r="E243" s="34">
        <v>2</v>
      </c>
      <c r="F243" s="34">
        <v>6.0617999999999999</v>
      </c>
      <c r="G243" s="34" t="s">
        <v>140</v>
      </c>
    </row>
    <row r="244" spans="2:7">
      <c r="B244" s="34">
        <v>222</v>
      </c>
      <c r="C244" s="34">
        <v>3</v>
      </c>
      <c r="D244" s="34">
        <v>1</v>
      </c>
      <c r="E244" s="34">
        <v>2</v>
      </c>
      <c r="F244" s="34">
        <v>4.6467599999999996</v>
      </c>
      <c r="G244" s="34" t="s">
        <v>359</v>
      </c>
    </row>
    <row r="245" spans="2:7">
      <c r="B245" s="34">
        <v>223</v>
      </c>
      <c r="C245" s="34">
        <v>3</v>
      </c>
      <c r="D245" s="34">
        <v>0</v>
      </c>
      <c r="E245" s="34">
        <v>3</v>
      </c>
      <c r="F245" s="34">
        <v>5.8812300000000004</v>
      </c>
      <c r="G245" s="34" t="s">
        <v>360</v>
      </c>
    </row>
    <row r="246" spans="2:7">
      <c r="B246" s="34">
        <v>224</v>
      </c>
      <c r="C246" s="34">
        <v>3</v>
      </c>
      <c r="D246" s="34">
        <v>0</v>
      </c>
      <c r="E246" s="34">
        <v>3</v>
      </c>
      <c r="F246" s="34">
        <v>5.0144900000000003</v>
      </c>
      <c r="G246" s="34" t="s">
        <v>361</v>
      </c>
    </row>
    <row r="247" spans="2:7">
      <c r="B247" s="34">
        <v>225</v>
      </c>
      <c r="C247" s="34">
        <v>3</v>
      </c>
      <c r="D247" s="34">
        <v>0</v>
      </c>
      <c r="E247" s="34">
        <v>3</v>
      </c>
      <c r="F247" s="34">
        <v>0</v>
      </c>
      <c r="G247" s="34" t="s">
        <v>362</v>
      </c>
    </row>
    <row r="248" spans="2:7">
      <c r="B248" s="34">
        <v>226</v>
      </c>
      <c r="C248" s="34">
        <v>3</v>
      </c>
      <c r="D248" s="34">
        <v>1</v>
      </c>
      <c r="E248" s="34">
        <v>2</v>
      </c>
      <c r="F248" s="34">
        <v>5.9686899999999996</v>
      </c>
      <c r="G248" s="34" t="s">
        <v>363</v>
      </c>
    </row>
    <row r="249" spans="2:7">
      <c r="B249" s="34">
        <v>227</v>
      </c>
      <c r="C249" s="34">
        <v>3</v>
      </c>
      <c r="D249" s="34">
        <v>3</v>
      </c>
      <c r="E249" s="34">
        <v>0</v>
      </c>
      <c r="F249" s="34">
        <v>4.5092600000000003</v>
      </c>
      <c r="G249" s="34" t="s">
        <v>364</v>
      </c>
    </row>
    <row r="250" spans="2:7">
      <c r="B250" s="34">
        <v>228</v>
      </c>
      <c r="C250" s="34">
        <v>3</v>
      </c>
      <c r="D250" s="34">
        <v>1</v>
      </c>
      <c r="E250" s="34">
        <v>2</v>
      </c>
      <c r="F250" s="34">
        <v>5.6467599999999996</v>
      </c>
      <c r="G250" s="34" t="s">
        <v>365</v>
      </c>
    </row>
    <row r="251" spans="2:7">
      <c r="B251" s="34">
        <v>229</v>
      </c>
      <c r="C251" s="34">
        <v>3</v>
      </c>
      <c r="D251" s="34">
        <v>3</v>
      </c>
      <c r="E251" s="34">
        <v>0</v>
      </c>
      <c r="F251" s="34">
        <v>8.3837299999999999</v>
      </c>
      <c r="G251" s="34" t="s">
        <v>366</v>
      </c>
    </row>
    <row r="252" spans="2:7">
      <c r="B252" s="34">
        <v>230</v>
      </c>
      <c r="C252" s="34">
        <v>3</v>
      </c>
      <c r="D252" s="34">
        <v>2</v>
      </c>
      <c r="E252" s="34">
        <v>1</v>
      </c>
      <c r="F252" s="34">
        <v>4.8812300000000004</v>
      </c>
      <c r="G252" s="34" t="s">
        <v>227</v>
      </c>
    </row>
    <row r="253" spans="2:7">
      <c r="B253" s="34">
        <v>231</v>
      </c>
      <c r="C253" s="34">
        <v>3</v>
      </c>
      <c r="D253" s="34">
        <v>2</v>
      </c>
      <c r="E253" s="34">
        <v>1</v>
      </c>
      <c r="F253" s="34">
        <v>4.35398</v>
      </c>
      <c r="G253" s="34" t="s">
        <v>367</v>
      </c>
    </row>
    <row r="254" spans="2:7">
      <c r="B254" s="34">
        <v>232</v>
      </c>
      <c r="C254" s="34">
        <v>3</v>
      </c>
      <c r="D254" s="34">
        <v>3</v>
      </c>
      <c r="E254" s="34">
        <v>0</v>
      </c>
      <c r="F254" s="34">
        <v>5.6467599999999996</v>
      </c>
      <c r="G254" s="34" t="s">
        <v>368</v>
      </c>
    </row>
    <row r="255" spans="2:7">
      <c r="B255" s="34">
        <v>233</v>
      </c>
      <c r="C255" s="34">
        <v>3</v>
      </c>
      <c r="D255" s="34">
        <v>2</v>
      </c>
      <c r="E255" s="34">
        <v>1</v>
      </c>
      <c r="F255" s="34">
        <v>3.9914100000000001</v>
      </c>
      <c r="G255" s="34" t="s">
        <v>36</v>
      </c>
    </row>
    <row r="256" spans="2:7">
      <c r="B256" s="34">
        <v>235</v>
      </c>
      <c r="C256" s="34">
        <v>3</v>
      </c>
      <c r="D256" s="34">
        <v>1</v>
      </c>
      <c r="E256" s="34">
        <v>2</v>
      </c>
      <c r="F256" s="34">
        <v>4.4141000000000004</v>
      </c>
      <c r="G256" s="34" t="s">
        <v>83</v>
      </c>
    </row>
    <row r="257" spans="2:7">
      <c r="B257" s="34">
        <v>236</v>
      </c>
      <c r="C257" s="34">
        <v>3</v>
      </c>
      <c r="D257" s="34">
        <v>3</v>
      </c>
      <c r="E257" s="34">
        <v>0</v>
      </c>
      <c r="F257" s="34">
        <v>0</v>
      </c>
      <c r="G257" s="34" t="s">
        <v>369</v>
      </c>
    </row>
    <row r="258" spans="2:7">
      <c r="B258" s="34">
        <v>237</v>
      </c>
      <c r="C258" s="34">
        <v>3</v>
      </c>
      <c r="D258" s="34">
        <v>2</v>
      </c>
      <c r="E258" s="34">
        <v>1</v>
      </c>
      <c r="F258" s="34">
        <v>4.7592299999999996</v>
      </c>
      <c r="G258" s="34" t="s">
        <v>176</v>
      </c>
    </row>
    <row r="259" spans="2:7">
      <c r="B259" s="34">
        <v>238</v>
      </c>
      <c r="C259" s="34">
        <v>3</v>
      </c>
      <c r="D259" s="34">
        <v>3</v>
      </c>
      <c r="E259" s="34">
        <v>0</v>
      </c>
      <c r="F259" s="34">
        <v>6.2682500000000001</v>
      </c>
      <c r="G259" s="34" t="s">
        <v>370</v>
      </c>
    </row>
    <row r="260" spans="2:7">
      <c r="B260" s="34">
        <v>239</v>
      </c>
      <c r="C260" s="34">
        <v>3</v>
      </c>
      <c r="D260" s="34">
        <v>2</v>
      </c>
      <c r="E260" s="34">
        <v>1</v>
      </c>
      <c r="F260" s="34">
        <v>6.3837299999999999</v>
      </c>
      <c r="G260" s="34" t="s">
        <v>371</v>
      </c>
    </row>
    <row r="261" spans="2:7">
      <c r="B261" s="34">
        <v>240</v>
      </c>
      <c r="C261" s="34">
        <v>3</v>
      </c>
      <c r="D261" s="34">
        <v>1</v>
      </c>
      <c r="E261" s="34">
        <v>2</v>
      </c>
      <c r="F261" s="34">
        <v>6.9686899999999996</v>
      </c>
      <c r="G261" s="34" t="s">
        <v>372</v>
      </c>
    </row>
    <row r="262" spans="2:7">
      <c r="B262" s="34">
        <v>241</v>
      </c>
      <c r="C262" s="34">
        <v>3</v>
      </c>
      <c r="D262" s="34">
        <v>1</v>
      </c>
      <c r="E262" s="34">
        <v>2</v>
      </c>
      <c r="F262" s="34">
        <v>7.1613300000000004</v>
      </c>
      <c r="G262" s="34" t="s">
        <v>373</v>
      </c>
    </row>
    <row r="263" spans="2:7">
      <c r="B263" s="34">
        <v>242</v>
      </c>
      <c r="C263" s="34">
        <v>3</v>
      </c>
      <c r="D263" s="34">
        <v>2</v>
      </c>
      <c r="E263" s="34">
        <v>1</v>
      </c>
      <c r="F263" s="34">
        <v>5.9686899999999996</v>
      </c>
      <c r="G263" s="34" t="s">
        <v>374</v>
      </c>
    </row>
    <row r="264" spans="2:7">
      <c r="B264" s="34">
        <v>243</v>
      </c>
      <c r="C264" s="34">
        <v>3</v>
      </c>
      <c r="D264" s="34">
        <v>2</v>
      </c>
      <c r="E264" s="34">
        <v>1</v>
      </c>
      <c r="F264" s="34">
        <v>5.0144900000000003</v>
      </c>
      <c r="G264" s="34" t="s">
        <v>260</v>
      </c>
    </row>
    <row r="265" spans="2:7">
      <c r="B265" s="34">
        <v>244</v>
      </c>
      <c r="C265" s="34">
        <v>3</v>
      </c>
      <c r="D265" s="34">
        <v>2</v>
      </c>
      <c r="E265" s="34">
        <v>1</v>
      </c>
      <c r="F265" s="34">
        <v>5.4451299999999998</v>
      </c>
      <c r="G265" s="34" t="s">
        <v>249</v>
      </c>
    </row>
    <row r="266" spans="2:7">
      <c r="B266" s="34">
        <v>245</v>
      </c>
      <c r="C266" s="34">
        <v>3</v>
      </c>
      <c r="D266" s="34">
        <v>0</v>
      </c>
      <c r="E266" s="34">
        <v>3</v>
      </c>
      <c r="F266" s="34">
        <v>9.9686900000000005</v>
      </c>
      <c r="G266" s="34" t="s">
        <v>375</v>
      </c>
    </row>
    <row r="267" spans="2:7">
      <c r="B267" s="34">
        <v>246</v>
      </c>
      <c r="C267" s="34">
        <v>3</v>
      </c>
      <c r="D267" s="34">
        <v>1</v>
      </c>
      <c r="E267" s="34">
        <v>2</v>
      </c>
      <c r="F267" s="34">
        <v>6.7987599999999997</v>
      </c>
      <c r="G267" s="34" t="s">
        <v>376</v>
      </c>
    </row>
    <row r="268" spans="2:7">
      <c r="B268" s="34">
        <v>247</v>
      </c>
      <c r="C268" s="34">
        <v>3</v>
      </c>
      <c r="D268" s="34">
        <v>2</v>
      </c>
      <c r="E268" s="34">
        <v>1</v>
      </c>
      <c r="F268" s="34">
        <v>3.9463200000000001</v>
      </c>
      <c r="G268" s="34" t="s">
        <v>56</v>
      </c>
    </row>
    <row r="269" spans="2:7">
      <c r="B269" s="34">
        <v>248</v>
      </c>
      <c r="C269" s="34">
        <v>3</v>
      </c>
      <c r="D269" s="34">
        <v>1</v>
      </c>
      <c r="E269" s="34">
        <v>2</v>
      </c>
      <c r="F269" s="34">
        <v>5.8812300000000004</v>
      </c>
      <c r="G269" s="34" t="s">
        <v>377</v>
      </c>
    </row>
    <row r="270" spans="2:7">
      <c r="B270" s="34">
        <v>249</v>
      </c>
      <c r="C270" s="34">
        <v>3</v>
      </c>
      <c r="D270" s="34">
        <v>1</v>
      </c>
      <c r="E270" s="34">
        <v>2</v>
      </c>
      <c r="F270" s="34">
        <v>7.9686899999999996</v>
      </c>
      <c r="G270" s="34" t="s">
        <v>378</v>
      </c>
    </row>
    <row r="271" spans="2:7">
      <c r="B271" s="34">
        <v>250</v>
      </c>
      <c r="C271" s="34">
        <v>3</v>
      </c>
      <c r="D271" s="34">
        <v>1</v>
      </c>
      <c r="E271" s="34">
        <v>2</v>
      </c>
      <c r="F271" s="34">
        <v>9.9686900000000005</v>
      </c>
      <c r="G271" s="34" t="s">
        <v>379</v>
      </c>
    </row>
    <row r="272" spans="2:7">
      <c r="B272" s="34">
        <v>251</v>
      </c>
      <c r="C272" s="34">
        <v>3</v>
      </c>
      <c r="D272" s="34">
        <v>3</v>
      </c>
      <c r="E272" s="34">
        <v>0</v>
      </c>
      <c r="F272" s="34">
        <v>0</v>
      </c>
      <c r="G272" s="34" t="s">
        <v>380</v>
      </c>
    </row>
    <row r="273" spans="2:7">
      <c r="B273" s="34">
        <v>252</v>
      </c>
      <c r="C273" s="34">
        <v>3</v>
      </c>
      <c r="D273" s="34">
        <v>1</v>
      </c>
      <c r="E273" s="34">
        <v>2</v>
      </c>
      <c r="F273" s="34">
        <v>6.9686899999999996</v>
      </c>
      <c r="G273" s="34" t="s">
        <v>381</v>
      </c>
    </row>
    <row r="274" spans="2:7">
      <c r="B274" s="34">
        <v>253</v>
      </c>
      <c r="C274" s="34">
        <v>3</v>
      </c>
      <c r="D274" s="34">
        <v>0</v>
      </c>
      <c r="E274" s="34">
        <v>3</v>
      </c>
      <c r="F274" s="34">
        <v>6.6467599999999996</v>
      </c>
      <c r="G274" s="34" t="s">
        <v>382</v>
      </c>
    </row>
    <row r="275" spans="2:7">
      <c r="B275" s="34">
        <v>254</v>
      </c>
      <c r="C275" s="34">
        <v>3</v>
      </c>
      <c r="D275" s="34">
        <v>0</v>
      </c>
      <c r="E275" s="34">
        <v>3</v>
      </c>
      <c r="F275" s="34">
        <v>6.6467599999999996</v>
      </c>
      <c r="G275" s="34" t="s">
        <v>383</v>
      </c>
    </row>
    <row r="276" spans="2:7">
      <c r="B276" s="34">
        <v>255</v>
      </c>
      <c r="C276" s="34">
        <v>3</v>
      </c>
      <c r="D276" s="34">
        <v>0</v>
      </c>
      <c r="E276" s="34">
        <v>3</v>
      </c>
      <c r="F276" s="34">
        <v>5.5092600000000003</v>
      </c>
      <c r="G276" s="34" t="s">
        <v>384</v>
      </c>
    </row>
    <row r="277" spans="2:7">
      <c r="B277" s="34">
        <v>256</v>
      </c>
      <c r="C277" s="34">
        <v>3</v>
      </c>
      <c r="D277" s="34">
        <v>0</v>
      </c>
      <c r="E277" s="34">
        <v>3</v>
      </c>
      <c r="F277" s="34">
        <v>5.7987599999999997</v>
      </c>
      <c r="G277" s="34" t="s">
        <v>385</v>
      </c>
    </row>
    <row r="278" spans="2:7">
      <c r="B278" s="34">
        <v>257</v>
      </c>
      <c r="C278" s="34">
        <v>3</v>
      </c>
      <c r="D278" s="34">
        <v>3</v>
      </c>
      <c r="E278" s="34">
        <v>0</v>
      </c>
      <c r="F278" s="34">
        <v>0</v>
      </c>
      <c r="G278" s="34" t="s">
        <v>386</v>
      </c>
    </row>
    <row r="279" spans="2:7">
      <c r="B279" s="34">
        <v>258</v>
      </c>
      <c r="C279" s="34">
        <v>3</v>
      </c>
      <c r="D279" s="34">
        <v>3</v>
      </c>
      <c r="E279" s="34">
        <v>0</v>
      </c>
      <c r="F279" s="34">
        <v>4.6467599999999996</v>
      </c>
      <c r="G279" s="34" t="s">
        <v>151</v>
      </c>
    </row>
    <row r="280" spans="2:7">
      <c r="B280" s="34">
        <v>259</v>
      </c>
      <c r="C280" s="34">
        <v>3</v>
      </c>
      <c r="D280" s="34">
        <v>3</v>
      </c>
      <c r="E280" s="34">
        <v>0</v>
      </c>
      <c r="F280" s="34">
        <v>7.6467599999999996</v>
      </c>
      <c r="G280" s="34" t="s">
        <v>387</v>
      </c>
    </row>
    <row r="281" spans="2:7">
      <c r="B281" s="34">
        <v>9</v>
      </c>
      <c r="C281" s="34">
        <v>5</v>
      </c>
      <c r="D281" s="34">
        <v>2</v>
      </c>
      <c r="E281" s="34">
        <v>3</v>
      </c>
      <c r="F281" s="34">
        <v>7.6419800000000002</v>
      </c>
      <c r="G281" s="34" t="s">
        <v>145</v>
      </c>
    </row>
    <row r="282" spans="2:7">
      <c r="B282" s="34">
        <v>10</v>
      </c>
      <c r="C282" s="34">
        <v>5</v>
      </c>
      <c r="D282" s="34">
        <v>0</v>
      </c>
      <c r="E282" s="34">
        <v>5</v>
      </c>
      <c r="F282" s="34">
        <v>10.07494</v>
      </c>
      <c r="G282" s="34" t="s">
        <v>161</v>
      </c>
    </row>
    <row r="283" spans="2:7">
      <c r="B283" s="34">
        <v>12</v>
      </c>
      <c r="C283" s="34">
        <v>5</v>
      </c>
      <c r="D283" s="34">
        <v>2</v>
      </c>
      <c r="E283" s="34">
        <v>3</v>
      </c>
      <c r="F283" s="34">
        <v>5.4543600000000003</v>
      </c>
      <c r="G283" s="34" t="s">
        <v>60</v>
      </c>
    </row>
    <row r="284" spans="2:7">
      <c r="B284" s="34">
        <v>18</v>
      </c>
      <c r="C284" s="34">
        <v>4</v>
      </c>
      <c r="D284" s="34">
        <v>0</v>
      </c>
      <c r="E284" s="34">
        <v>4</v>
      </c>
      <c r="F284" s="34">
        <v>6.9874799999999997</v>
      </c>
      <c r="G284" s="34" t="s">
        <v>93</v>
      </c>
    </row>
    <row r="285" spans="2:7">
      <c r="B285" s="34">
        <v>19</v>
      </c>
      <c r="C285" s="34">
        <v>4</v>
      </c>
      <c r="D285" s="34">
        <v>2</v>
      </c>
      <c r="E285" s="34">
        <v>2</v>
      </c>
      <c r="F285" s="34">
        <v>5.0862600000000002</v>
      </c>
      <c r="G285" s="34" t="s">
        <v>98</v>
      </c>
    </row>
    <row r="286" spans="2:7">
      <c r="B286" s="34">
        <v>20</v>
      </c>
      <c r="C286" s="34">
        <v>4</v>
      </c>
      <c r="D286" s="34">
        <v>4</v>
      </c>
      <c r="E286" s="34">
        <v>0</v>
      </c>
      <c r="F286" s="34">
        <v>9.0749399999999998</v>
      </c>
      <c r="G286" s="34" t="s">
        <v>388</v>
      </c>
    </row>
    <row r="287" spans="2:7">
      <c r="B287" s="34">
        <v>22</v>
      </c>
      <c r="C287" s="34">
        <v>3</v>
      </c>
      <c r="D287" s="34">
        <v>3</v>
      </c>
      <c r="E287" s="34">
        <v>0</v>
      </c>
      <c r="F287" s="34">
        <v>7.0160499999999999</v>
      </c>
      <c r="G287" s="34" t="s">
        <v>150</v>
      </c>
    </row>
    <row r="288" spans="2:7">
      <c r="B288" s="34">
        <v>23</v>
      </c>
      <c r="C288" s="34">
        <v>3</v>
      </c>
      <c r="D288" s="34">
        <v>0</v>
      </c>
      <c r="E288" s="34">
        <v>3</v>
      </c>
      <c r="F288" s="34">
        <v>9.0749399999999998</v>
      </c>
      <c r="G288" s="34" t="s">
        <v>154</v>
      </c>
    </row>
    <row r="289" spans="1:7">
      <c r="B289" s="34">
        <v>24</v>
      </c>
      <c r="C289" s="34">
        <v>3</v>
      </c>
      <c r="D289" s="34">
        <v>2</v>
      </c>
      <c r="E289" s="34">
        <v>1</v>
      </c>
      <c r="F289" s="34">
        <v>5.7057099999999998</v>
      </c>
      <c r="G289" s="34" t="s">
        <v>389</v>
      </c>
    </row>
    <row r="292" spans="1:7">
      <c r="A292">
        <v>2008</v>
      </c>
      <c r="B292" s="27" t="s">
        <v>174</v>
      </c>
      <c r="C292" s="28"/>
      <c r="D292" s="28"/>
      <c r="E292" s="28"/>
      <c r="F292" s="28"/>
      <c r="G292" s="28"/>
    </row>
    <row r="293" spans="1:7">
      <c r="B293" s="29" t="s">
        <v>143</v>
      </c>
      <c r="C293" s="27" t="s">
        <v>144</v>
      </c>
      <c r="D293" s="27"/>
      <c r="E293" s="27"/>
      <c r="F293" s="27" t="s">
        <v>46</v>
      </c>
      <c r="G293" s="27" t="s">
        <v>47</v>
      </c>
    </row>
    <row r="294" spans="1:7">
      <c r="B294" s="28">
        <v>20</v>
      </c>
      <c r="C294" s="28">
        <v>13</v>
      </c>
      <c r="D294" s="28">
        <v>3</v>
      </c>
      <c r="E294" s="28">
        <v>10</v>
      </c>
      <c r="F294" s="28">
        <v>4.6247299999999996</v>
      </c>
      <c r="G294" s="28" t="s">
        <v>137</v>
      </c>
    </row>
    <row r="295" spans="1:7">
      <c r="B295" s="28">
        <v>24</v>
      </c>
      <c r="C295" s="28">
        <v>10</v>
      </c>
      <c r="D295" s="28">
        <v>3</v>
      </c>
      <c r="E295" s="28">
        <v>7</v>
      </c>
      <c r="F295" s="28">
        <v>4.0983200000000002</v>
      </c>
      <c r="G295" s="28" t="s">
        <v>80</v>
      </c>
    </row>
    <row r="296" spans="1:7">
      <c r="B296" s="28">
        <v>28</v>
      </c>
      <c r="C296" s="28">
        <v>8</v>
      </c>
      <c r="D296" s="28">
        <v>8</v>
      </c>
      <c r="E296" s="28">
        <v>0</v>
      </c>
      <c r="F296" s="28">
        <v>9.7987599999999997</v>
      </c>
      <c r="G296" s="28" t="s">
        <v>399</v>
      </c>
    </row>
    <row r="297" spans="1:7">
      <c r="B297" s="28">
        <v>30</v>
      </c>
      <c r="C297" s="28">
        <v>8</v>
      </c>
      <c r="D297" s="28">
        <v>6</v>
      </c>
      <c r="E297" s="28">
        <v>2</v>
      </c>
      <c r="F297" s="28">
        <v>3.4889100000000002</v>
      </c>
      <c r="G297" s="28" t="s">
        <v>177</v>
      </c>
    </row>
    <row r="298" spans="1:7">
      <c r="B298" s="28">
        <v>33</v>
      </c>
      <c r="C298" s="28">
        <v>7</v>
      </c>
      <c r="D298" s="28">
        <v>0</v>
      </c>
      <c r="E298" s="28">
        <v>7</v>
      </c>
      <c r="F298" s="28">
        <v>4.3207199999999997</v>
      </c>
      <c r="G298" s="28" t="s">
        <v>400</v>
      </c>
    </row>
    <row r="299" spans="1:7">
      <c r="B299" s="28">
        <v>34</v>
      </c>
      <c r="C299" s="28">
        <v>7</v>
      </c>
      <c r="D299" s="28">
        <v>4</v>
      </c>
      <c r="E299" s="28">
        <v>3</v>
      </c>
      <c r="F299" s="28">
        <v>4.1687099999999999</v>
      </c>
      <c r="G299" s="28" t="s">
        <v>199</v>
      </c>
    </row>
    <row r="300" spans="1:7">
      <c r="B300" s="28">
        <v>35</v>
      </c>
      <c r="C300" s="28">
        <v>7</v>
      </c>
      <c r="D300" s="28">
        <v>6</v>
      </c>
      <c r="E300" s="28">
        <v>1</v>
      </c>
      <c r="F300" s="28">
        <v>5.08256</v>
      </c>
      <c r="G300" s="28" t="s">
        <v>57</v>
      </c>
    </row>
    <row r="301" spans="1:7">
      <c r="B301" s="28">
        <v>38</v>
      </c>
      <c r="C301" s="28">
        <v>7</v>
      </c>
      <c r="D301" s="28">
        <v>6</v>
      </c>
      <c r="E301" s="28">
        <v>1</v>
      </c>
      <c r="F301" s="28">
        <v>10.191079999999999</v>
      </c>
      <c r="G301" s="28" t="s">
        <v>401</v>
      </c>
    </row>
    <row r="302" spans="1:7">
      <c r="B302" s="28">
        <v>42</v>
      </c>
      <c r="C302" s="28">
        <v>6</v>
      </c>
      <c r="D302" s="28">
        <v>6</v>
      </c>
      <c r="E302" s="28">
        <v>0</v>
      </c>
      <c r="F302" s="28">
        <v>9.9686900000000005</v>
      </c>
      <c r="G302" s="28" t="s">
        <v>402</v>
      </c>
    </row>
    <row r="303" spans="1:7">
      <c r="B303" s="28">
        <v>46</v>
      </c>
      <c r="C303" s="28">
        <v>5</v>
      </c>
      <c r="D303" s="28">
        <v>0</v>
      </c>
      <c r="E303" s="28">
        <v>5</v>
      </c>
      <c r="F303" s="28">
        <v>5.0052099999999999</v>
      </c>
      <c r="G303" s="28" t="s">
        <v>264</v>
      </c>
    </row>
    <row r="304" spans="1:7">
      <c r="B304" s="28">
        <v>48</v>
      </c>
      <c r="C304" s="28">
        <v>5</v>
      </c>
      <c r="D304" s="28">
        <v>4</v>
      </c>
      <c r="E304" s="28">
        <v>1</v>
      </c>
      <c r="F304" s="28">
        <v>4.4577299999999997</v>
      </c>
      <c r="G304" s="28" t="s">
        <v>403</v>
      </c>
    </row>
    <row r="305" spans="2:7">
      <c r="B305" s="28">
        <v>49</v>
      </c>
      <c r="C305" s="28">
        <v>5</v>
      </c>
      <c r="D305" s="28">
        <v>4</v>
      </c>
      <c r="E305" s="28">
        <v>1</v>
      </c>
      <c r="F305" s="28">
        <v>5.1820899999999996</v>
      </c>
      <c r="G305" s="28" t="s">
        <v>66</v>
      </c>
    </row>
    <row r="306" spans="2:7">
      <c r="B306" s="28">
        <v>52</v>
      </c>
      <c r="C306" s="28">
        <v>5</v>
      </c>
      <c r="D306" s="28">
        <v>0</v>
      </c>
      <c r="E306" s="28">
        <v>5</v>
      </c>
      <c r="F306" s="28">
        <v>7.7056500000000003</v>
      </c>
      <c r="G306" s="28" t="s">
        <v>294</v>
      </c>
    </row>
    <row r="307" spans="2:7">
      <c r="B307" s="28">
        <v>56</v>
      </c>
      <c r="C307" s="28">
        <v>4</v>
      </c>
      <c r="D307" s="28">
        <v>2</v>
      </c>
      <c r="E307" s="28">
        <v>2</v>
      </c>
      <c r="F307" s="28">
        <v>3.0000200000000001</v>
      </c>
      <c r="G307" s="28" t="s">
        <v>74</v>
      </c>
    </row>
    <row r="308" spans="2:7">
      <c r="B308" s="28">
        <v>57</v>
      </c>
      <c r="C308" s="28">
        <v>4</v>
      </c>
      <c r="D308" s="28">
        <v>2</v>
      </c>
      <c r="E308" s="28">
        <v>2</v>
      </c>
      <c r="F308" s="28">
        <v>4.4768299999999996</v>
      </c>
      <c r="G308" s="28" t="s">
        <v>49</v>
      </c>
    </row>
    <row r="309" spans="2:7">
      <c r="B309" s="28">
        <v>60</v>
      </c>
      <c r="C309" s="28">
        <v>4</v>
      </c>
      <c r="D309" s="28">
        <v>1</v>
      </c>
      <c r="E309" s="28">
        <v>3</v>
      </c>
      <c r="F309" s="28">
        <v>3.0000200000000001</v>
      </c>
      <c r="G309" s="28" t="s">
        <v>179</v>
      </c>
    </row>
    <row r="310" spans="2:7">
      <c r="B310" s="28">
        <v>61</v>
      </c>
      <c r="C310" s="28">
        <v>4</v>
      </c>
      <c r="D310" s="28">
        <v>3</v>
      </c>
      <c r="E310" s="28">
        <v>1</v>
      </c>
      <c r="F310" s="28">
        <v>5.0617999999999999</v>
      </c>
      <c r="G310" s="28" t="s">
        <v>404</v>
      </c>
    </row>
    <row r="311" spans="2:7">
      <c r="B311" s="28">
        <v>62</v>
      </c>
      <c r="C311" s="28">
        <v>4</v>
      </c>
      <c r="D311" s="28">
        <v>1</v>
      </c>
      <c r="E311" s="28">
        <v>3</v>
      </c>
      <c r="F311" s="28">
        <v>6.5763699999999998</v>
      </c>
      <c r="G311" s="28" t="s">
        <v>280</v>
      </c>
    </row>
    <row r="312" spans="2:7">
      <c r="B312" s="28">
        <v>63</v>
      </c>
      <c r="C312" s="28">
        <v>4</v>
      </c>
      <c r="D312" s="28">
        <v>1</v>
      </c>
      <c r="E312" s="28">
        <v>3</v>
      </c>
      <c r="F312" s="28">
        <v>4.8291399999999998</v>
      </c>
      <c r="G312" s="28" t="s">
        <v>234</v>
      </c>
    </row>
    <row r="313" spans="2:7">
      <c r="B313" s="28">
        <v>64</v>
      </c>
      <c r="C313" s="28">
        <v>4</v>
      </c>
      <c r="D313" s="28">
        <v>4</v>
      </c>
      <c r="E313" s="28">
        <v>0</v>
      </c>
      <c r="F313" s="28">
        <v>4.2962600000000002</v>
      </c>
      <c r="G313" s="28" t="s">
        <v>405</v>
      </c>
    </row>
    <row r="314" spans="2:7">
      <c r="B314" s="28">
        <v>65</v>
      </c>
      <c r="C314" s="28">
        <v>4</v>
      </c>
      <c r="D314" s="28">
        <v>0</v>
      </c>
      <c r="E314" s="28">
        <v>4</v>
      </c>
      <c r="F314" s="28">
        <v>7.5763699999999998</v>
      </c>
      <c r="G314" s="28" t="s">
        <v>406</v>
      </c>
    </row>
    <row r="315" spans="2:7">
      <c r="B315" s="28">
        <v>66</v>
      </c>
      <c r="C315" s="28">
        <v>4</v>
      </c>
      <c r="D315" s="28">
        <v>2</v>
      </c>
      <c r="E315" s="28">
        <v>2</v>
      </c>
      <c r="F315" s="28">
        <v>4.3176399999999999</v>
      </c>
      <c r="G315" s="28" t="s">
        <v>64</v>
      </c>
    </row>
    <row r="316" spans="2:7">
      <c r="B316" s="28">
        <v>67</v>
      </c>
      <c r="C316" s="28">
        <v>4</v>
      </c>
      <c r="D316" s="28">
        <v>4</v>
      </c>
      <c r="E316" s="28">
        <v>0</v>
      </c>
      <c r="F316" s="28">
        <v>4.8601599999999996</v>
      </c>
      <c r="G316" s="28" t="s">
        <v>407</v>
      </c>
    </row>
    <row r="317" spans="2:7">
      <c r="B317" s="28">
        <v>68</v>
      </c>
      <c r="C317" s="28">
        <v>4</v>
      </c>
      <c r="D317" s="28">
        <v>0</v>
      </c>
      <c r="E317" s="28">
        <v>4</v>
      </c>
      <c r="F317" s="28">
        <v>9.3837299999999999</v>
      </c>
      <c r="G317" s="28" t="s">
        <v>408</v>
      </c>
    </row>
    <row r="318" spans="2:7">
      <c r="B318" s="28">
        <v>69</v>
      </c>
      <c r="C318" s="28">
        <v>4</v>
      </c>
      <c r="D318" s="28">
        <v>4</v>
      </c>
      <c r="E318" s="28">
        <v>0</v>
      </c>
      <c r="F318" s="28">
        <v>8.7987599999999997</v>
      </c>
      <c r="G318" s="28" t="s">
        <v>409</v>
      </c>
    </row>
    <row r="319" spans="2:7">
      <c r="B319" s="28">
        <v>70</v>
      </c>
      <c r="C319" s="28">
        <v>4</v>
      </c>
      <c r="D319" s="28">
        <v>1</v>
      </c>
      <c r="E319" s="28">
        <v>3</v>
      </c>
      <c r="F319" s="28">
        <v>3.4295300000000002</v>
      </c>
      <c r="G319" s="28" t="s">
        <v>149</v>
      </c>
    </row>
    <row r="320" spans="2:7">
      <c r="B320" s="28">
        <v>71</v>
      </c>
      <c r="C320" s="28">
        <v>4</v>
      </c>
      <c r="D320" s="28">
        <v>3</v>
      </c>
      <c r="E320" s="28">
        <v>1</v>
      </c>
      <c r="F320" s="28">
        <v>4.2544399999999998</v>
      </c>
      <c r="G320" s="28" t="s">
        <v>410</v>
      </c>
    </row>
    <row r="321" spans="2:7">
      <c r="B321" s="28">
        <v>72</v>
      </c>
      <c r="C321" s="28">
        <v>4</v>
      </c>
      <c r="D321" s="28">
        <v>2</v>
      </c>
      <c r="E321" s="28">
        <v>2</v>
      </c>
      <c r="F321" s="28">
        <v>5.7398699999999998</v>
      </c>
      <c r="G321" s="28" t="s">
        <v>184</v>
      </c>
    </row>
    <row r="322" spans="2:7">
      <c r="B322" s="28">
        <v>73</v>
      </c>
      <c r="C322" s="28">
        <v>4</v>
      </c>
      <c r="D322" s="28">
        <v>3</v>
      </c>
      <c r="E322" s="28">
        <v>1</v>
      </c>
      <c r="F322" s="28">
        <v>6.4768299999999996</v>
      </c>
      <c r="G322" s="28" t="s">
        <v>140</v>
      </c>
    </row>
    <row r="323" spans="2:7">
      <c r="B323" s="28">
        <v>76</v>
      </c>
      <c r="C323" s="28">
        <v>4</v>
      </c>
      <c r="D323" s="28">
        <v>0</v>
      </c>
      <c r="E323" s="28">
        <v>4</v>
      </c>
      <c r="F323" s="28">
        <v>7.3837299999999999</v>
      </c>
      <c r="G323" s="28" t="s">
        <v>411</v>
      </c>
    </row>
    <row r="324" spans="2:7">
      <c r="B324" s="28">
        <v>77</v>
      </c>
      <c r="C324" s="28">
        <v>4</v>
      </c>
      <c r="D324" s="28">
        <v>4</v>
      </c>
      <c r="E324" s="28">
        <v>0</v>
      </c>
      <c r="F324" s="28">
        <v>2.7543700000000002</v>
      </c>
      <c r="G324" s="28" t="s">
        <v>60</v>
      </c>
    </row>
    <row r="325" spans="2:7">
      <c r="B325" s="28">
        <v>78</v>
      </c>
      <c r="C325" s="28">
        <v>4</v>
      </c>
      <c r="D325" s="28">
        <v>1</v>
      </c>
      <c r="E325" s="28">
        <v>3</v>
      </c>
      <c r="F325" s="28">
        <v>4.5257399999999999</v>
      </c>
      <c r="G325" s="28" t="s">
        <v>209</v>
      </c>
    </row>
    <row r="326" spans="2:7">
      <c r="B326" s="28">
        <v>79</v>
      </c>
      <c r="C326" s="28">
        <v>4</v>
      </c>
      <c r="D326" s="28">
        <v>4</v>
      </c>
      <c r="E326" s="28">
        <v>0</v>
      </c>
      <c r="F326" s="28">
        <v>7.3837299999999999</v>
      </c>
      <c r="G326" s="28" t="s">
        <v>412</v>
      </c>
    </row>
    <row r="327" spans="2:7">
      <c r="B327" s="28">
        <v>80</v>
      </c>
      <c r="C327" s="28">
        <v>4</v>
      </c>
      <c r="D327" s="28">
        <v>1</v>
      </c>
      <c r="E327" s="28">
        <v>3</v>
      </c>
      <c r="F327" s="28">
        <v>4.6288400000000003</v>
      </c>
      <c r="G327" s="28" t="s">
        <v>413</v>
      </c>
    </row>
    <row r="328" spans="2:7">
      <c r="B328" s="28">
        <v>81</v>
      </c>
      <c r="C328" s="28">
        <v>4</v>
      </c>
      <c r="D328" s="28">
        <v>3</v>
      </c>
      <c r="E328" s="28">
        <v>1</v>
      </c>
      <c r="F328" s="28">
        <v>7.2138</v>
      </c>
      <c r="G328" s="28" t="s">
        <v>414</v>
      </c>
    </row>
    <row r="329" spans="2:7">
      <c r="B329" s="28">
        <v>82</v>
      </c>
      <c r="C329" s="28">
        <v>4</v>
      </c>
      <c r="D329" s="28">
        <v>0</v>
      </c>
      <c r="E329" s="28">
        <v>4</v>
      </c>
      <c r="F329" s="28">
        <v>5.1742699999999999</v>
      </c>
      <c r="G329" s="28" t="s">
        <v>189</v>
      </c>
    </row>
    <row r="330" spans="2:7">
      <c r="B330" s="28">
        <v>83</v>
      </c>
      <c r="C330" s="28">
        <v>4</v>
      </c>
      <c r="D330" s="28">
        <v>0</v>
      </c>
      <c r="E330" s="28">
        <v>4</v>
      </c>
      <c r="F330" s="28">
        <v>6.4768299999999996</v>
      </c>
      <c r="G330" s="28" t="s">
        <v>415</v>
      </c>
    </row>
    <row r="331" spans="2:7">
      <c r="B331" s="28">
        <v>84</v>
      </c>
      <c r="C331" s="28">
        <v>4</v>
      </c>
      <c r="D331" s="28">
        <v>3</v>
      </c>
      <c r="E331" s="28">
        <v>1</v>
      </c>
      <c r="F331" s="28">
        <v>4.4064500000000004</v>
      </c>
      <c r="G331" s="28" t="s">
        <v>416</v>
      </c>
    </row>
    <row r="332" spans="2:7">
      <c r="B332" s="28">
        <v>87</v>
      </c>
      <c r="C332" s="28">
        <v>3</v>
      </c>
      <c r="D332" s="28">
        <v>2</v>
      </c>
      <c r="E332" s="28">
        <v>1</v>
      </c>
      <c r="F332" s="28">
        <v>0</v>
      </c>
      <c r="G332" s="28" t="s">
        <v>417</v>
      </c>
    </row>
    <row r="333" spans="2:7">
      <c r="B333" s="28">
        <v>88</v>
      </c>
      <c r="C333" s="28">
        <v>3</v>
      </c>
      <c r="D333" s="28">
        <v>0</v>
      </c>
      <c r="E333" s="28">
        <v>3</v>
      </c>
      <c r="F333" s="28">
        <v>6.2682500000000001</v>
      </c>
      <c r="G333" s="28" t="s">
        <v>418</v>
      </c>
    </row>
    <row r="334" spans="2:7">
      <c r="B334" s="28">
        <v>89</v>
      </c>
      <c r="C334" s="28">
        <v>3</v>
      </c>
      <c r="D334" s="28">
        <v>1</v>
      </c>
      <c r="E334" s="28">
        <v>2</v>
      </c>
      <c r="F334" s="28">
        <v>7.3837299999999999</v>
      </c>
      <c r="G334" s="28" t="s">
        <v>419</v>
      </c>
    </row>
    <row r="335" spans="2:7">
      <c r="B335" s="28">
        <v>90</v>
      </c>
      <c r="C335" s="28">
        <v>3</v>
      </c>
      <c r="D335" s="28">
        <v>1</v>
      </c>
      <c r="E335" s="28">
        <v>2</v>
      </c>
      <c r="F335" s="28">
        <v>3.88123</v>
      </c>
      <c r="G335" s="28" t="s">
        <v>180</v>
      </c>
    </row>
    <row r="336" spans="2:7">
      <c r="B336" s="28">
        <v>91</v>
      </c>
      <c r="C336" s="28">
        <v>3</v>
      </c>
      <c r="D336" s="28">
        <v>2</v>
      </c>
      <c r="E336" s="28">
        <v>1</v>
      </c>
      <c r="F336" s="28">
        <v>4.7207600000000003</v>
      </c>
      <c r="G336" s="28" t="s">
        <v>420</v>
      </c>
    </row>
    <row r="337" spans="2:7">
      <c r="B337" s="28">
        <v>92</v>
      </c>
      <c r="C337" s="28">
        <v>3</v>
      </c>
      <c r="D337" s="28">
        <v>0</v>
      </c>
      <c r="E337" s="28">
        <v>3</v>
      </c>
      <c r="F337" s="28">
        <v>3.2407699999999999</v>
      </c>
      <c r="G337" s="28" t="s">
        <v>421</v>
      </c>
    </row>
    <row r="338" spans="2:7">
      <c r="B338" s="28">
        <v>93</v>
      </c>
      <c r="C338" s="28">
        <v>3</v>
      </c>
      <c r="D338" s="28">
        <v>2</v>
      </c>
      <c r="E338" s="28">
        <v>1</v>
      </c>
      <c r="F338" s="28">
        <v>6.7987599999999997</v>
      </c>
      <c r="G338" s="28" t="s">
        <v>422</v>
      </c>
    </row>
    <row r="339" spans="2:7">
      <c r="B339" s="28">
        <v>94</v>
      </c>
      <c r="C339" s="28">
        <v>3</v>
      </c>
      <c r="D339" s="28">
        <v>1</v>
      </c>
      <c r="E339" s="28">
        <v>2</v>
      </c>
      <c r="F339" s="28">
        <v>4.3248300000000004</v>
      </c>
      <c r="G339" s="28" t="s">
        <v>148</v>
      </c>
    </row>
    <row r="340" spans="2:7">
      <c r="B340" s="28">
        <v>95</v>
      </c>
      <c r="C340" s="28">
        <v>3</v>
      </c>
      <c r="D340" s="28">
        <v>2</v>
      </c>
      <c r="E340" s="28">
        <v>1</v>
      </c>
      <c r="F340" s="28">
        <v>7.6467599999999996</v>
      </c>
      <c r="G340" s="28" t="s">
        <v>423</v>
      </c>
    </row>
    <row r="341" spans="2:7">
      <c r="B341" s="28">
        <v>96</v>
      </c>
      <c r="C341" s="28">
        <v>3</v>
      </c>
      <c r="D341" s="28">
        <v>1</v>
      </c>
      <c r="E341" s="28">
        <v>2</v>
      </c>
      <c r="F341" s="28">
        <v>4.3248300000000004</v>
      </c>
      <c r="G341" s="28" t="s">
        <v>222</v>
      </c>
    </row>
    <row r="342" spans="2:7">
      <c r="B342" s="28">
        <v>97</v>
      </c>
      <c r="C342" s="28">
        <v>3</v>
      </c>
      <c r="D342" s="28">
        <v>3</v>
      </c>
      <c r="E342" s="28">
        <v>0</v>
      </c>
      <c r="F342" s="28">
        <v>0</v>
      </c>
      <c r="G342" s="28" t="s">
        <v>424</v>
      </c>
    </row>
    <row r="343" spans="2:7">
      <c r="B343" s="28">
        <v>98</v>
      </c>
      <c r="C343" s="28">
        <v>3</v>
      </c>
      <c r="D343" s="28">
        <v>1</v>
      </c>
      <c r="E343" s="28">
        <v>2</v>
      </c>
      <c r="F343" s="28">
        <v>4.8812300000000004</v>
      </c>
      <c r="G343" s="28" t="s">
        <v>425</v>
      </c>
    </row>
    <row r="344" spans="2:7">
      <c r="B344" s="28">
        <v>99</v>
      </c>
      <c r="C344" s="28">
        <v>3</v>
      </c>
      <c r="D344" s="28">
        <v>2</v>
      </c>
      <c r="E344" s="28">
        <v>1</v>
      </c>
      <c r="F344" s="28">
        <v>9.9686900000000005</v>
      </c>
      <c r="G344" s="28" t="s">
        <v>426</v>
      </c>
    </row>
    <row r="345" spans="2:7">
      <c r="B345" s="28">
        <v>100</v>
      </c>
      <c r="C345" s="28">
        <v>3</v>
      </c>
      <c r="D345" s="28">
        <v>2</v>
      </c>
      <c r="E345" s="28">
        <v>1</v>
      </c>
      <c r="F345" s="28">
        <v>2.4295300000000002</v>
      </c>
      <c r="G345" s="28" t="s">
        <v>139</v>
      </c>
    </row>
    <row r="346" spans="2:7">
      <c r="B346" s="28">
        <v>101</v>
      </c>
      <c r="C346" s="28">
        <v>3</v>
      </c>
      <c r="D346" s="28">
        <v>0</v>
      </c>
      <c r="E346" s="28">
        <v>3</v>
      </c>
      <c r="F346" s="28">
        <v>0</v>
      </c>
      <c r="G346" s="28" t="s">
        <v>427</v>
      </c>
    </row>
    <row r="347" spans="2:7">
      <c r="B347" s="28">
        <v>102</v>
      </c>
      <c r="C347" s="28">
        <v>3</v>
      </c>
      <c r="D347" s="28">
        <v>3</v>
      </c>
      <c r="E347" s="28">
        <v>0</v>
      </c>
      <c r="F347" s="28">
        <v>2.88123</v>
      </c>
      <c r="G347" s="28" t="s">
        <v>282</v>
      </c>
    </row>
    <row r="348" spans="2:7">
      <c r="B348" s="28">
        <v>103</v>
      </c>
      <c r="C348" s="28">
        <v>3</v>
      </c>
      <c r="D348" s="28">
        <v>1</v>
      </c>
      <c r="E348" s="28">
        <v>2</v>
      </c>
      <c r="F348" s="28">
        <v>5.1613300000000004</v>
      </c>
      <c r="G348" s="28" t="s">
        <v>428</v>
      </c>
    </row>
    <row r="349" spans="2:7">
      <c r="B349" s="28">
        <v>104</v>
      </c>
      <c r="C349" s="28">
        <v>3</v>
      </c>
      <c r="D349" s="28">
        <v>1</v>
      </c>
      <c r="E349" s="28">
        <v>2</v>
      </c>
      <c r="F349" s="28">
        <v>6.1613300000000004</v>
      </c>
      <c r="G349" s="28" t="s">
        <v>82</v>
      </c>
    </row>
    <row r="350" spans="2:7">
      <c r="B350" s="28">
        <v>105</v>
      </c>
      <c r="C350" s="28">
        <v>3</v>
      </c>
      <c r="D350" s="28">
        <v>0</v>
      </c>
      <c r="E350" s="28">
        <v>3</v>
      </c>
      <c r="F350" s="28">
        <v>8.9686900000000005</v>
      </c>
      <c r="G350" s="28" t="s">
        <v>429</v>
      </c>
    </row>
    <row r="351" spans="2:7">
      <c r="B351" s="28">
        <v>106</v>
      </c>
      <c r="C351" s="28">
        <v>3</v>
      </c>
      <c r="D351" s="28">
        <v>1</v>
      </c>
      <c r="E351" s="28">
        <v>2</v>
      </c>
      <c r="F351" s="28">
        <v>8.9686900000000005</v>
      </c>
      <c r="G351" s="28" t="s">
        <v>430</v>
      </c>
    </row>
    <row r="352" spans="2:7">
      <c r="B352" s="28">
        <v>107</v>
      </c>
      <c r="C352" s="28">
        <v>3</v>
      </c>
      <c r="D352" s="28">
        <v>3</v>
      </c>
      <c r="E352" s="28">
        <v>0</v>
      </c>
      <c r="F352" s="28">
        <v>6.0617999999999999</v>
      </c>
      <c r="G352" s="28" t="s">
        <v>431</v>
      </c>
    </row>
    <row r="353" spans="1:7">
      <c r="B353" s="28">
        <v>108</v>
      </c>
      <c r="C353" s="28">
        <v>3</v>
      </c>
      <c r="D353" s="28">
        <v>1</v>
      </c>
      <c r="E353" s="28">
        <v>2</v>
      </c>
      <c r="F353" s="28">
        <v>4.35398</v>
      </c>
      <c r="G353" s="28" t="s">
        <v>367</v>
      </c>
    </row>
    <row r="354" spans="1:7">
      <c r="B354" s="28">
        <v>109</v>
      </c>
      <c r="C354" s="28">
        <v>3</v>
      </c>
      <c r="D354" s="28">
        <v>2</v>
      </c>
      <c r="E354" s="28">
        <v>1</v>
      </c>
      <c r="F354" s="28">
        <v>5.0617999999999999</v>
      </c>
      <c r="G354" s="28" t="s">
        <v>432</v>
      </c>
    </row>
    <row r="355" spans="1:7">
      <c r="B355" s="28">
        <v>110</v>
      </c>
      <c r="C355" s="28">
        <v>3</v>
      </c>
      <c r="D355" s="28">
        <v>3</v>
      </c>
      <c r="E355" s="28">
        <v>0</v>
      </c>
      <c r="F355" s="28">
        <v>5.5763699999999998</v>
      </c>
      <c r="G355" s="28" t="s">
        <v>52</v>
      </c>
    </row>
    <row r="356" spans="1:7">
      <c r="B356" s="28">
        <v>111</v>
      </c>
      <c r="C356" s="28">
        <v>3</v>
      </c>
      <c r="D356" s="28">
        <v>2</v>
      </c>
      <c r="E356" s="28">
        <v>1</v>
      </c>
      <c r="F356" s="28">
        <v>4.5424199999999999</v>
      </c>
      <c r="G356" s="28" t="s">
        <v>433</v>
      </c>
    </row>
    <row r="357" spans="1:7">
      <c r="B357" s="28">
        <v>112</v>
      </c>
      <c r="C357" s="28">
        <v>3</v>
      </c>
      <c r="D357" s="28">
        <v>3</v>
      </c>
      <c r="E357" s="28">
        <v>0</v>
      </c>
      <c r="F357" s="28">
        <v>8.3837299999999999</v>
      </c>
      <c r="G357" s="28" t="s">
        <v>434</v>
      </c>
    </row>
    <row r="358" spans="1:7">
      <c r="B358" s="28">
        <v>113</v>
      </c>
      <c r="C358" s="28">
        <v>3</v>
      </c>
      <c r="D358" s="28">
        <v>1</v>
      </c>
      <c r="E358" s="28">
        <v>2</v>
      </c>
      <c r="F358" s="28">
        <v>3.9463200000000001</v>
      </c>
      <c r="G358" s="28" t="s">
        <v>56</v>
      </c>
    </row>
    <row r="359" spans="1:7">
      <c r="B359" s="28">
        <v>114</v>
      </c>
      <c r="C359" s="28">
        <v>3</v>
      </c>
      <c r="D359" s="28">
        <v>2</v>
      </c>
      <c r="E359" s="28">
        <v>1</v>
      </c>
      <c r="F359" s="28">
        <v>5.5763699999999998</v>
      </c>
      <c r="G359" s="28" t="s">
        <v>435</v>
      </c>
    </row>
    <row r="360" spans="1:7">
      <c r="B360" s="28">
        <v>115</v>
      </c>
      <c r="C360" s="28">
        <v>3</v>
      </c>
      <c r="D360" s="28">
        <v>3</v>
      </c>
      <c r="E360" s="28">
        <v>0</v>
      </c>
      <c r="F360" s="28">
        <v>0</v>
      </c>
      <c r="G360" s="28" t="s">
        <v>436</v>
      </c>
    </row>
    <row r="361" spans="1:7">
      <c r="B361" s="28">
        <v>121</v>
      </c>
      <c r="C361" s="28">
        <v>3</v>
      </c>
      <c r="D361" s="28">
        <v>2</v>
      </c>
      <c r="E361" s="28">
        <v>1</v>
      </c>
      <c r="F361" s="28">
        <v>4.6467599999999996</v>
      </c>
      <c r="G361" s="28" t="s">
        <v>151</v>
      </c>
    </row>
    <row r="364" spans="1:7">
      <c r="A364">
        <v>2009</v>
      </c>
      <c r="B364" s="27" t="s">
        <v>174</v>
      </c>
      <c r="C364" s="28"/>
      <c r="D364" s="28"/>
      <c r="E364" s="28"/>
      <c r="F364" s="28"/>
      <c r="G364" s="28"/>
    </row>
    <row r="365" spans="1:7">
      <c r="B365" s="29" t="s">
        <v>143</v>
      </c>
      <c r="C365" s="27" t="s">
        <v>144</v>
      </c>
      <c r="D365" s="27"/>
      <c r="E365" s="27"/>
      <c r="F365" s="27" t="s">
        <v>46</v>
      </c>
      <c r="G365" s="27" t="s">
        <v>47</v>
      </c>
    </row>
    <row r="366" spans="1:7">
      <c r="B366">
        <v>18</v>
      </c>
      <c r="C366">
        <v>8</v>
      </c>
      <c r="D366">
        <v>2</v>
      </c>
      <c r="E366">
        <v>6</v>
      </c>
      <c r="F366">
        <v>7.3837299999999999</v>
      </c>
      <c r="G366" t="s">
        <v>303</v>
      </c>
    </row>
    <row r="367" spans="1:7">
      <c r="B367">
        <v>19</v>
      </c>
      <c r="C367">
        <v>8</v>
      </c>
      <c r="D367">
        <v>2</v>
      </c>
      <c r="E367">
        <v>6</v>
      </c>
      <c r="F367">
        <v>3.7764000000000002</v>
      </c>
      <c r="G367" t="s">
        <v>80</v>
      </c>
    </row>
    <row r="368" spans="1:7">
      <c r="B368">
        <v>20</v>
      </c>
      <c r="C368">
        <v>8</v>
      </c>
      <c r="D368">
        <v>7</v>
      </c>
      <c r="E368">
        <v>1</v>
      </c>
      <c r="F368">
        <v>4.6972199999999997</v>
      </c>
      <c r="G368" t="s">
        <v>175</v>
      </c>
    </row>
    <row r="369" spans="2:7">
      <c r="B369">
        <v>21</v>
      </c>
      <c r="C369">
        <v>7</v>
      </c>
      <c r="D369">
        <v>4</v>
      </c>
      <c r="E369">
        <v>3</v>
      </c>
      <c r="F369">
        <v>3.64419</v>
      </c>
      <c r="G369" t="s">
        <v>214</v>
      </c>
    </row>
    <row r="370" spans="2:7">
      <c r="B370">
        <v>22</v>
      </c>
      <c r="C370">
        <v>7</v>
      </c>
      <c r="D370">
        <v>1</v>
      </c>
      <c r="E370">
        <v>6</v>
      </c>
      <c r="F370">
        <v>3.2962600000000002</v>
      </c>
      <c r="G370" t="s">
        <v>177</v>
      </c>
    </row>
    <row r="371" spans="2:7">
      <c r="B371">
        <v>26</v>
      </c>
      <c r="C371">
        <v>6</v>
      </c>
      <c r="D371">
        <v>4</v>
      </c>
      <c r="E371">
        <v>2</v>
      </c>
      <c r="F371">
        <v>5.9242900000000001</v>
      </c>
      <c r="G371" t="s">
        <v>245</v>
      </c>
    </row>
    <row r="372" spans="2:7">
      <c r="B372">
        <v>34</v>
      </c>
      <c r="C372">
        <v>4</v>
      </c>
      <c r="D372">
        <v>1</v>
      </c>
      <c r="E372">
        <v>3</v>
      </c>
      <c r="F372">
        <v>5.6832900000000004</v>
      </c>
      <c r="G372" t="s">
        <v>355</v>
      </c>
    </row>
    <row r="373" spans="2:7">
      <c r="B373">
        <v>35</v>
      </c>
      <c r="C373">
        <v>4</v>
      </c>
      <c r="D373">
        <v>1</v>
      </c>
      <c r="E373">
        <v>3</v>
      </c>
      <c r="F373">
        <v>5.7398699999999998</v>
      </c>
      <c r="G373" t="s">
        <v>184</v>
      </c>
    </row>
    <row r="374" spans="2:7">
      <c r="B374">
        <v>37</v>
      </c>
      <c r="C374">
        <v>4</v>
      </c>
      <c r="D374">
        <v>1</v>
      </c>
      <c r="E374">
        <v>3</v>
      </c>
      <c r="F374">
        <v>2.7255099999999999</v>
      </c>
      <c r="G374" t="s">
        <v>185</v>
      </c>
    </row>
    <row r="375" spans="2:7">
      <c r="B375">
        <v>38</v>
      </c>
      <c r="C375">
        <v>4</v>
      </c>
      <c r="D375">
        <v>4</v>
      </c>
      <c r="E375">
        <v>0</v>
      </c>
      <c r="F375">
        <v>5.3837299999999999</v>
      </c>
      <c r="G375" t="s">
        <v>190</v>
      </c>
    </row>
    <row r="376" spans="2:7">
      <c r="B376">
        <v>40</v>
      </c>
      <c r="C376">
        <v>3</v>
      </c>
      <c r="D376">
        <v>1</v>
      </c>
      <c r="E376">
        <v>2</v>
      </c>
      <c r="F376">
        <v>2.5849799999999998</v>
      </c>
      <c r="G376" t="s">
        <v>74</v>
      </c>
    </row>
    <row r="377" spans="2:7">
      <c r="B377">
        <v>41</v>
      </c>
      <c r="C377">
        <v>3</v>
      </c>
      <c r="D377">
        <v>2</v>
      </c>
      <c r="E377">
        <v>1</v>
      </c>
      <c r="F377">
        <v>5.5092600000000003</v>
      </c>
      <c r="G377" t="s">
        <v>156</v>
      </c>
    </row>
    <row r="378" spans="2:7">
      <c r="B378">
        <v>42</v>
      </c>
      <c r="C378">
        <v>3</v>
      </c>
      <c r="D378">
        <v>0</v>
      </c>
      <c r="E378">
        <v>3</v>
      </c>
      <c r="F378">
        <v>4.0617999999999999</v>
      </c>
      <c r="G378" t="s">
        <v>49</v>
      </c>
    </row>
    <row r="379" spans="2:7">
      <c r="B379">
        <v>46</v>
      </c>
      <c r="C379">
        <v>3</v>
      </c>
      <c r="D379">
        <v>0</v>
      </c>
      <c r="E379">
        <v>3</v>
      </c>
      <c r="F379">
        <v>4.4141000000000004</v>
      </c>
      <c r="G379" t="s">
        <v>234</v>
      </c>
    </row>
    <row r="380" spans="2:7">
      <c r="B380">
        <v>47</v>
      </c>
      <c r="C380">
        <v>3</v>
      </c>
      <c r="D380">
        <v>1</v>
      </c>
      <c r="E380">
        <v>2</v>
      </c>
      <c r="F380">
        <v>4.0860399999999997</v>
      </c>
      <c r="G380" t="s">
        <v>304</v>
      </c>
    </row>
    <row r="381" spans="2:7">
      <c r="B381">
        <v>49</v>
      </c>
      <c r="C381">
        <v>3</v>
      </c>
      <c r="D381">
        <v>3</v>
      </c>
      <c r="E381">
        <v>0</v>
      </c>
      <c r="F381">
        <v>6.7987599999999997</v>
      </c>
      <c r="G381" t="s">
        <v>465</v>
      </c>
    </row>
    <row r="382" spans="2:7">
      <c r="B382">
        <v>50</v>
      </c>
      <c r="C382">
        <v>3</v>
      </c>
      <c r="D382">
        <v>2</v>
      </c>
      <c r="E382">
        <v>1</v>
      </c>
      <c r="F382">
        <v>3.5763699999999998</v>
      </c>
      <c r="G382" t="s">
        <v>261</v>
      </c>
    </row>
    <row r="383" spans="2:7">
      <c r="B383">
        <v>51</v>
      </c>
      <c r="C383">
        <v>3</v>
      </c>
      <c r="D383">
        <v>2</v>
      </c>
      <c r="E383">
        <v>1</v>
      </c>
      <c r="F383">
        <v>4.9242900000000001</v>
      </c>
      <c r="G383" t="s">
        <v>342</v>
      </c>
    </row>
    <row r="384" spans="2:7">
      <c r="B384">
        <v>52</v>
      </c>
      <c r="C384">
        <v>3</v>
      </c>
      <c r="D384">
        <v>2</v>
      </c>
      <c r="E384">
        <v>1</v>
      </c>
      <c r="F384">
        <v>3.49295</v>
      </c>
      <c r="G384" t="s">
        <v>51</v>
      </c>
    </row>
    <row r="385" spans="1:7">
      <c r="B385">
        <v>53</v>
      </c>
      <c r="C385">
        <v>3</v>
      </c>
      <c r="D385">
        <v>3</v>
      </c>
      <c r="E385">
        <v>0</v>
      </c>
      <c r="F385">
        <v>4.2407700000000004</v>
      </c>
      <c r="G385" t="s">
        <v>310</v>
      </c>
    </row>
    <row r="386" spans="1:7">
      <c r="B386">
        <v>54</v>
      </c>
      <c r="C386">
        <v>3</v>
      </c>
      <c r="D386">
        <v>3</v>
      </c>
      <c r="E386">
        <v>0</v>
      </c>
      <c r="F386">
        <v>8.3837299999999999</v>
      </c>
      <c r="G386" t="s">
        <v>409</v>
      </c>
    </row>
    <row r="387" spans="1:7">
      <c r="B387">
        <v>55</v>
      </c>
      <c r="C387">
        <v>3</v>
      </c>
      <c r="D387">
        <v>3</v>
      </c>
      <c r="E387">
        <v>0</v>
      </c>
      <c r="F387">
        <v>6.9686899999999996</v>
      </c>
      <c r="G387" t="s">
        <v>483</v>
      </c>
    </row>
    <row r="388" spans="1:7">
      <c r="B388">
        <v>56</v>
      </c>
      <c r="C388">
        <v>3</v>
      </c>
      <c r="D388">
        <v>3</v>
      </c>
      <c r="E388">
        <v>0</v>
      </c>
      <c r="F388">
        <v>8.3837299999999999</v>
      </c>
      <c r="G388" t="s">
        <v>484</v>
      </c>
    </row>
    <row r="389" spans="1:7">
      <c r="B389">
        <v>57</v>
      </c>
      <c r="C389">
        <v>3</v>
      </c>
      <c r="D389">
        <v>0</v>
      </c>
      <c r="E389">
        <v>3</v>
      </c>
      <c r="F389">
        <v>6.0617999999999999</v>
      </c>
      <c r="G389" t="s">
        <v>140</v>
      </c>
    </row>
    <row r="390" spans="1:7">
      <c r="B390">
        <v>58</v>
      </c>
      <c r="C390">
        <v>3</v>
      </c>
      <c r="D390">
        <v>0</v>
      </c>
      <c r="E390">
        <v>3</v>
      </c>
      <c r="F390">
        <v>6.9686899999999996</v>
      </c>
      <c r="G390" t="s">
        <v>294</v>
      </c>
    </row>
    <row r="391" spans="1:7">
      <c r="B391">
        <v>59</v>
      </c>
      <c r="C391">
        <v>3</v>
      </c>
      <c r="D391">
        <v>3</v>
      </c>
      <c r="E391">
        <v>0</v>
      </c>
      <c r="F391">
        <v>5.0144900000000003</v>
      </c>
      <c r="G391" t="s">
        <v>361</v>
      </c>
    </row>
    <row r="392" spans="1:7">
      <c r="B392">
        <v>63</v>
      </c>
      <c r="C392">
        <v>3</v>
      </c>
      <c r="D392">
        <v>3</v>
      </c>
      <c r="E392">
        <v>0</v>
      </c>
      <c r="F392">
        <v>9.9686900000000005</v>
      </c>
      <c r="G392" t="s">
        <v>485</v>
      </c>
    </row>
    <row r="393" spans="1:7">
      <c r="B393">
        <v>65</v>
      </c>
      <c r="C393">
        <v>3</v>
      </c>
      <c r="D393">
        <v>2</v>
      </c>
      <c r="E393">
        <v>1</v>
      </c>
      <c r="F393">
        <v>4.2138</v>
      </c>
      <c r="G393" t="s">
        <v>413</v>
      </c>
    </row>
    <row r="394" spans="1:7">
      <c r="B394">
        <v>66</v>
      </c>
      <c r="C394">
        <v>3</v>
      </c>
      <c r="D394">
        <v>2</v>
      </c>
      <c r="E394">
        <v>1</v>
      </c>
      <c r="F394">
        <v>2.5849799999999998</v>
      </c>
      <c r="G394" t="s">
        <v>210</v>
      </c>
    </row>
    <row r="395" spans="1:7">
      <c r="B395">
        <v>68</v>
      </c>
      <c r="C395">
        <v>3</v>
      </c>
      <c r="D395">
        <v>3</v>
      </c>
      <c r="E395">
        <v>0</v>
      </c>
      <c r="F395">
        <v>2.1742699999999999</v>
      </c>
      <c r="G395" t="s">
        <v>98</v>
      </c>
    </row>
    <row r="398" spans="1:7">
      <c r="A398">
        <v>2010</v>
      </c>
      <c r="B398" s="25" t="s">
        <v>174</v>
      </c>
      <c r="C398" s="20"/>
      <c r="D398" s="20"/>
      <c r="E398" s="20"/>
      <c r="F398" s="20"/>
      <c r="G398" s="20"/>
    </row>
    <row r="399" spans="1:7">
      <c r="B399" s="26" t="s">
        <v>143</v>
      </c>
      <c r="C399" s="25" t="s">
        <v>144</v>
      </c>
      <c r="D399" s="25"/>
      <c r="E399" s="25"/>
      <c r="F399" s="25" t="s">
        <v>46</v>
      </c>
      <c r="G399" s="25" t="s">
        <v>47</v>
      </c>
    </row>
    <row r="400" spans="1:7">
      <c r="B400">
        <v>9</v>
      </c>
      <c r="C400">
        <v>34</v>
      </c>
      <c r="D400">
        <v>33</v>
      </c>
      <c r="E400">
        <v>1</v>
      </c>
      <c r="F400">
        <v>7.36266</v>
      </c>
      <c r="G400" t="s">
        <v>57</v>
      </c>
    </row>
    <row r="401" spans="2:7">
      <c r="B401">
        <v>22</v>
      </c>
      <c r="C401">
        <v>13</v>
      </c>
      <c r="D401">
        <v>6</v>
      </c>
      <c r="E401">
        <v>7</v>
      </c>
      <c r="F401">
        <v>4.7004599999999996</v>
      </c>
      <c r="G401" t="s">
        <v>179</v>
      </c>
    </row>
    <row r="402" spans="2:7">
      <c r="B402">
        <v>25</v>
      </c>
      <c r="C402">
        <v>13</v>
      </c>
      <c r="D402">
        <v>6</v>
      </c>
      <c r="E402">
        <v>7</v>
      </c>
      <c r="F402">
        <v>3.4188299999999998</v>
      </c>
      <c r="G402" t="s">
        <v>48</v>
      </c>
    </row>
    <row r="403" spans="2:7">
      <c r="B403">
        <v>27</v>
      </c>
      <c r="C403">
        <v>12</v>
      </c>
      <c r="D403">
        <v>11</v>
      </c>
      <c r="E403">
        <v>1</v>
      </c>
      <c r="F403">
        <v>5.2821899999999999</v>
      </c>
      <c r="G403" t="s">
        <v>175</v>
      </c>
    </row>
    <row r="404" spans="2:7">
      <c r="B404">
        <v>35</v>
      </c>
      <c r="C404">
        <v>9</v>
      </c>
      <c r="D404">
        <v>1</v>
      </c>
      <c r="E404">
        <v>8</v>
      </c>
      <c r="F404">
        <v>5.6467599999999996</v>
      </c>
      <c r="G404" t="s">
        <v>49</v>
      </c>
    </row>
    <row r="405" spans="2:7">
      <c r="B405">
        <v>38</v>
      </c>
      <c r="C405">
        <v>9</v>
      </c>
      <c r="D405">
        <v>2</v>
      </c>
      <c r="E405">
        <v>7</v>
      </c>
      <c r="F405">
        <v>3.9463200000000001</v>
      </c>
      <c r="G405" t="s">
        <v>80</v>
      </c>
    </row>
    <row r="406" spans="2:7">
      <c r="B406">
        <v>40</v>
      </c>
      <c r="C406">
        <v>8</v>
      </c>
      <c r="D406">
        <v>4</v>
      </c>
      <c r="E406">
        <v>4</v>
      </c>
      <c r="F406">
        <v>5.9574600000000002</v>
      </c>
      <c r="G406" t="s">
        <v>254</v>
      </c>
    </row>
    <row r="407" spans="2:7">
      <c r="B407">
        <v>41</v>
      </c>
      <c r="C407">
        <v>8</v>
      </c>
      <c r="D407">
        <v>4</v>
      </c>
      <c r="E407">
        <v>4</v>
      </c>
      <c r="F407">
        <v>3.7113</v>
      </c>
      <c r="G407" t="s">
        <v>37</v>
      </c>
    </row>
    <row r="408" spans="2:7">
      <c r="B408">
        <v>42</v>
      </c>
      <c r="C408">
        <v>8</v>
      </c>
      <c r="D408">
        <v>3</v>
      </c>
      <c r="E408">
        <v>5</v>
      </c>
      <c r="F408">
        <v>4.2962600000000002</v>
      </c>
      <c r="G408" t="s">
        <v>282</v>
      </c>
    </row>
    <row r="409" spans="2:7">
      <c r="B409">
        <v>43</v>
      </c>
      <c r="C409">
        <v>8</v>
      </c>
      <c r="D409">
        <v>6</v>
      </c>
      <c r="E409">
        <v>2</v>
      </c>
      <c r="F409">
        <v>6.7398699999999998</v>
      </c>
      <c r="G409" t="s">
        <v>184</v>
      </c>
    </row>
    <row r="410" spans="2:7">
      <c r="B410">
        <v>44</v>
      </c>
      <c r="C410">
        <v>8</v>
      </c>
      <c r="D410">
        <v>2</v>
      </c>
      <c r="E410">
        <v>6</v>
      </c>
      <c r="F410">
        <v>3.5893099999999998</v>
      </c>
      <c r="G410" t="s">
        <v>98</v>
      </c>
    </row>
    <row r="411" spans="2:7">
      <c r="B411">
        <v>45</v>
      </c>
      <c r="C411">
        <v>7</v>
      </c>
      <c r="D411">
        <v>0</v>
      </c>
      <c r="E411">
        <v>7</v>
      </c>
      <c r="F411">
        <v>3.7481399999999998</v>
      </c>
      <c r="G411" t="s">
        <v>213</v>
      </c>
    </row>
    <row r="412" spans="2:7">
      <c r="B412">
        <v>46</v>
      </c>
      <c r="C412">
        <v>7</v>
      </c>
      <c r="D412">
        <v>3</v>
      </c>
      <c r="E412">
        <v>4</v>
      </c>
      <c r="F412">
        <v>6.2841899999999997</v>
      </c>
      <c r="G412" t="s">
        <v>528</v>
      </c>
    </row>
    <row r="413" spans="2:7">
      <c r="B413">
        <v>48</v>
      </c>
      <c r="C413">
        <v>6</v>
      </c>
      <c r="D413">
        <v>6</v>
      </c>
      <c r="E413">
        <v>0</v>
      </c>
      <c r="F413">
        <v>0</v>
      </c>
      <c r="G413" t="s">
        <v>529</v>
      </c>
    </row>
    <row r="414" spans="2:7">
      <c r="B414">
        <v>50</v>
      </c>
      <c r="C414">
        <v>6</v>
      </c>
      <c r="D414">
        <v>5</v>
      </c>
      <c r="E414">
        <v>1</v>
      </c>
      <c r="F414">
        <v>6.1613300000000004</v>
      </c>
      <c r="G414" t="s">
        <v>235</v>
      </c>
    </row>
    <row r="415" spans="2:7">
      <c r="B415">
        <v>51</v>
      </c>
      <c r="C415">
        <v>6</v>
      </c>
      <c r="D415">
        <v>1</v>
      </c>
      <c r="E415">
        <v>5</v>
      </c>
      <c r="F415">
        <v>0</v>
      </c>
      <c r="G415" t="s">
        <v>530</v>
      </c>
    </row>
    <row r="416" spans="2:7">
      <c r="B416">
        <v>52</v>
      </c>
      <c r="C416">
        <v>6</v>
      </c>
      <c r="D416">
        <v>2</v>
      </c>
      <c r="E416">
        <v>4</v>
      </c>
      <c r="F416">
        <v>5.6832900000000004</v>
      </c>
      <c r="G416" t="s">
        <v>531</v>
      </c>
    </row>
    <row r="417" spans="2:7">
      <c r="B417">
        <v>53</v>
      </c>
      <c r="C417">
        <v>6</v>
      </c>
      <c r="D417">
        <v>0</v>
      </c>
      <c r="E417">
        <v>6</v>
      </c>
      <c r="F417">
        <v>3.0738699999999999</v>
      </c>
      <c r="G417" t="s">
        <v>177</v>
      </c>
    </row>
    <row r="418" spans="2:7">
      <c r="B418">
        <v>55</v>
      </c>
      <c r="C418">
        <v>6</v>
      </c>
      <c r="D418">
        <v>6</v>
      </c>
      <c r="E418">
        <v>0</v>
      </c>
      <c r="F418">
        <v>8.6467600000000004</v>
      </c>
      <c r="G418" t="s">
        <v>532</v>
      </c>
    </row>
    <row r="419" spans="2:7">
      <c r="B419">
        <v>56</v>
      </c>
      <c r="C419">
        <v>6</v>
      </c>
      <c r="D419">
        <v>5</v>
      </c>
      <c r="E419">
        <v>1</v>
      </c>
      <c r="F419">
        <v>6.9686899999999996</v>
      </c>
      <c r="G419" t="s">
        <v>533</v>
      </c>
    </row>
    <row r="420" spans="2:7">
      <c r="B420">
        <v>57</v>
      </c>
      <c r="C420">
        <v>6</v>
      </c>
      <c r="D420">
        <v>4</v>
      </c>
      <c r="E420">
        <v>2</v>
      </c>
      <c r="F420">
        <v>4.0498200000000004</v>
      </c>
      <c r="G420" t="s">
        <v>165</v>
      </c>
    </row>
    <row r="421" spans="2:7">
      <c r="B421">
        <v>63</v>
      </c>
      <c r="C421">
        <v>5</v>
      </c>
      <c r="D421">
        <v>3</v>
      </c>
      <c r="E421">
        <v>2</v>
      </c>
      <c r="F421">
        <v>4.1510600000000002</v>
      </c>
      <c r="G421" t="s">
        <v>276</v>
      </c>
    </row>
    <row r="422" spans="2:7">
      <c r="B422">
        <v>64</v>
      </c>
      <c r="C422">
        <v>5</v>
      </c>
      <c r="D422">
        <v>5</v>
      </c>
      <c r="E422">
        <v>0</v>
      </c>
      <c r="F422">
        <v>6.3133400000000002</v>
      </c>
      <c r="G422" t="s">
        <v>274</v>
      </c>
    </row>
    <row r="423" spans="2:7">
      <c r="B423">
        <v>66</v>
      </c>
      <c r="C423">
        <v>5</v>
      </c>
      <c r="D423">
        <v>4</v>
      </c>
      <c r="E423">
        <v>1</v>
      </c>
      <c r="F423">
        <v>6.2462200000000001</v>
      </c>
      <c r="G423" t="s">
        <v>183</v>
      </c>
    </row>
    <row r="424" spans="2:7">
      <c r="B424">
        <v>67</v>
      </c>
      <c r="C424">
        <v>5</v>
      </c>
      <c r="D424">
        <v>5</v>
      </c>
      <c r="E424">
        <v>0</v>
      </c>
      <c r="F424">
        <v>0</v>
      </c>
      <c r="G424" t="s">
        <v>534</v>
      </c>
    </row>
    <row r="425" spans="2:7">
      <c r="B425">
        <v>69</v>
      </c>
      <c r="C425">
        <v>5</v>
      </c>
      <c r="D425">
        <v>2</v>
      </c>
      <c r="E425">
        <v>3</v>
      </c>
      <c r="F425">
        <v>4.9507700000000003</v>
      </c>
      <c r="G425" t="s">
        <v>413</v>
      </c>
    </row>
    <row r="426" spans="2:7">
      <c r="B426">
        <v>73</v>
      </c>
      <c r="C426">
        <v>4</v>
      </c>
      <c r="D426">
        <v>2</v>
      </c>
      <c r="E426">
        <v>2</v>
      </c>
      <c r="F426">
        <v>3.0000200000000001</v>
      </c>
      <c r="G426" t="s">
        <v>74</v>
      </c>
    </row>
    <row r="427" spans="2:7">
      <c r="B427">
        <v>74</v>
      </c>
      <c r="C427">
        <v>4</v>
      </c>
      <c r="D427">
        <v>3</v>
      </c>
      <c r="E427">
        <v>1</v>
      </c>
      <c r="F427">
        <v>0</v>
      </c>
      <c r="G427" t="s">
        <v>535</v>
      </c>
    </row>
    <row r="428" spans="2:7">
      <c r="B428">
        <v>75</v>
      </c>
      <c r="C428">
        <v>4</v>
      </c>
      <c r="D428">
        <v>0</v>
      </c>
      <c r="E428">
        <v>4</v>
      </c>
      <c r="F428">
        <v>3.51336</v>
      </c>
      <c r="G428" t="s">
        <v>400</v>
      </c>
    </row>
    <row r="429" spans="2:7">
      <c r="B429">
        <v>76</v>
      </c>
      <c r="C429">
        <v>4</v>
      </c>
      <c r="D429">
        <v>3</v>
      </c>
      <c r="E429">
        <v>1</v>
      </c>
      <c r="F429">
        <v>5.9242900000000001</v>
      </c>
      <c r="G429" t="s">
        <v>536</v>
      </c>
    </row>
    <row r="430" spans="2:7">
      <c r="B430">
        <v>77</v>
      </c>
      <c r="C430">
        <v>4</v>
      </c>
      <c r="D430">
        <v>2</v>
      </c>
      <c r="E430">
        <v>2</v>
      </c>
      <c r="F430">
        <v>4.2962600000000002</v>
      </c>
      <c r="G430" t="s">
        <v>180</v>
      </c>
    </row>
    <row r="431" spans="2:7">
      <c r="B431">
        <v>78</v>
      </c>
      <c r="C431">
        <v>4</v>
      </c>
      <c r="D431">
        <v>0</v>
      </c>
      <c r="E431">
        <v>4</v>
      </c>
      <c r="F431">
        <v>6.3837299999999999</v>
      </c>
      <c r="G431" t="s">
        <v>303</v>
      </c>
    </row>
    <row r="432" spans="2:7">
      <c r="B432">
        <v>79</v>
      </c>
      <c r="C432">
        <v>4</v>
      </c>
      <c r="D432">
        <v>2</v>
      </c>
      <c r="E432">
        <v>2</v>
      </c>
      <c r="F432">
        <v>7.5763699999999998</v>
      </c>
      <c r="G432" t="s">
        <v>335</v>
      </c>
    </row>
    <row r="433" spans="2:7">
      <c r="B433">
        <v>80</v>
      </c>
      <c r="C433">
        <v>4</v>
      </c>
      <c r="D433">
        <v>3</v>
      </c>
      <c r="E433">
        <v>1</v>
      </c>
      <c r="F433">
        <v>6.1357999999999997</v>
      </c>
      <c r="G433" t="s">
        <v>306</v>
      </c>
    </row>
    <row r="434" spans="2:7">
      <c r="B434">
        <v>81</v>
      </c>
      <c r="C434">
        <v>4</v>
      </c>
      <c r="D434">
        <v>4</v>
      </c>
      <c r="E434">
        <v>0</v>
      </c>
      <c r="F434">
        <v>6.5763699999999998</v>
      </c>
      <c r="G434" t="s">
        <v>537</v>
      </c>
    </row>
    <row r="435" spans="2:7">
      <c r="B435">
        <v>82</v>
      </c>
      <c r="C435">
        <v>4</v>
      </c>
      <c r="D435">
        <v>2</v>
      </c>
      <c r="E435">
        <v>2</v>
      </c>
      <c r="F435">
        <v>4.7398699999999998</v>
      </c>
      <c r="G435" t="s">
        <v>222</v>
      </c>
    </row>
    <row r="436" spans="2:7">
      <c r="B436">
        <v>83</v>
      </c>
      <c r="C436">
        <v>4</v>
      </c>
      <c r="D436">
        <v>4</v>
      </c>
      <c r="E436">
        <v>0</v>
      </c>
      <c r="F436">
        <v>0</v>
      </c>
      <c r="G436" t="s">
        <v>538</v>
      </c>
    </row>
    <row r="437" spans="2:7">
      <c r="B437">
        <v>85</v>
      </c>
      <c r="C437">
        <v>4</v>
      </c>
      <c r="D437">
        <v>1</v>
      </c>
      <c r="E437">
        <v>3</v>
      </c>
      <c r="F437">
        <v>3.1453199999999999</v>
      </c>
      <c r="G437" t="s">
        <v>178</v>
      </c>
    </row>
    <row r="438" spans="2:7">
      <c r="B438">
        <v>86</v>
      </c>
      <c r="C438">
        <v>4</v>
      </c>
      <c r="D438">
        <v>4</v>
      </c>
      <c r="E438">
        <v>0</v>
      </c>
      <c r="F438">
        <v>8.7987599999999997</v>
      </c>
      <c r="G438" t="s">
        <v>409</v>
      </c>
    </row>
    <row r="439" spans="2:7">
      <c r="B439">
        <v>87</v>
      </c>
      <c r="C439">
        <v>4</v>
      </c>
      <c r="D439">
        <v>3</v>
      </c>
      <c r="E439">
        <v>1</v>
      </c>
      <c r="F439">
        <v>3.4295300000000002</v>
      </c>
      <c r="G439" t="s">
        <v>149</v>
      </c>
    </row>
    <row r="440" spans="2:7">
      <c r="B440">
        <v>88</v>
      </c>
      <c r="C440">
        <v>4</v>
      </c>
      <c r="D440">
        <v>4</v>
      </c>
      <c r="E440">
        <v>0</v>
      </c>
      <c r="F440">
        <v>0</v>
      </c>
      <c r="G440" t="s">
        <v>539</v>
      </c>
    </row>
    <row r="441" spans="2:7">
      <c r="B441">
        <v>90</v>
      </c>
      <c r="C441">
        <v>4</v>
      </c>
      <c r="D441">
        <v>2</v>
      </c>
      <c r="E441">
        <v>2</v>
      </c>
      <c r="F441">
        <v>5.1357999999999997</v>
      </c>
      <c r="G441" t="s">
        <v>278</v>
      </c>
    </row>
    <row r="442" spans="2:7">
      <c r="B442">
        <v>91</v>
      </c>
      <c r="C442">
        <v>4</v>
      </c>
      <c r="D442">
        <v>1</v>
      </c>
      <c r="E442">
        <v>3</v>
      </c>
      <c r="F442">
        <v>6.3837299999999999</v>
      </c>
      <c r="G442" t="s">
        <v>363</v>
      </c>
    </row>
    <row r="443" spans="2:7">
      <c r="B443">
        <v>92</v>
      </c>
      <c r="C443">
        <v>4</v>
      </c>
      <c r="D443">
        <v>2</v>
      </c>
      <c r="E443">
        <v>2</v>
      </c>
      <c r="F443">
        <v>5.6288400000000003</v>
      </c>
      <c r="G443" t="s">
        <v>246</v>
      </c>
    </row>
    <row r="444" spans="2:7">
      <c r="B444">
        <v>93</v>
      </c>
      <c r="C444">
        <v>4</v>
      </c>
      <c r="D444">
        <v>0</v>
      </c>
      <c r="E444">
        <v>4</v>
      </c>
      <c r="F444">
        <v>2.9242900000000001</v>
      </c>
      <c r="G444" t="s">
        <v>137</v>
      </c>
    </row>
    <row r="445" spans="2:7">
      <c r="B445">
        <v>95</v>
      </c>
      <c r="C445">
        <v>4</v>
      </c>
      <c r="D445">
        <v>2</v>
      </c>
      <c r="E445">
        <v>2</v>
      </c>
      <c r="F445">
        <v>9.3837299999999999</v>
      </c>
      <c r="G445" t="s">
        <v>540</v>
      </c>
    </row>
    <row r="446" spans="2:7">
      <c r="B446">
        <v>98</v>
      </c>
      <c r="C446">
        <v>4</v>
      </c>
      <c r="D446">
        <v>3</v>
      </c>
      <c r="E446">
        <v>1</v>
      </c>
      <c r="F446">
        <v>7.3837299999999999</v>
      </c>
      <c r="G446" t="s">
        <v>541</v>
      </c>
    </row>
    <row r="447" spans="2:7">
      <c r="B447">
        <v>100</v>
      </c>
      <c r="C447">
        <v>4</v>
      </c>
      <c r="D447">
        <v>3</v>
      </c>
      <c r="E447">
        <v>1</v>
      </c>
      <c r="F447">
        <v>4.3613600000000003</v>
      </c>
      <c r="G447" t="s">
        <v>56</v>
      </c>
    </row>
    <row r="448" spans="2:7">
      <c r="B448">
        <v>103</v>
      </c>
      <c r="C448">
        <v>4</v>
      </c>
      <c r="D448">
        <v>0</v>
      </c>
      <c r="E448">
        <v>4</v>
      </c>
      <c r="F448">
        <v>5.9914100000000001</v>
      </c>
      <c r="G448" t="s">
        <v>542</v>
      </c>
    </row>
    <row r="449" spans="2:7">
      <c r="B449">
        <v>104</v>
      </c>
      <c r="C449">
        <v>4</v>
      </c>
      <c r="D449">
        <v>2</v>
      </c>
      <c r="E449">
        <v>2</v>
      </c>
      <c r="F449">
        <v>6.2962600000000002</v>
      </c>
      <c r="G449" t="s">
        <v>543</v>
      </c>
    </row>
    <row r="450" spans="2:7">
      <c r="B450">
        <v>106</v>
      </c>
      <c r="C450">
        <v>3</v>
      </c>
      <c r="D450">
        <v>1</v>
      </c>
      <c r="E450">
        <v>2</v>
      </c>
      <c r="F450">
        <v>6.0617999999999999</v>
      </c>
      <c r="G450" t="s">
        <v>544</v>
      </c>
    </row>
    <row r="451" spans="2:7">
      <c r="B451">
        <v>107</v>
      </c>
      <c r="C451">
        <v>3</v>
      </c>
      <c r="D451">
        <v>0</v>
      </c>
      <c r="E451">
        <v>3</v>
      </c>
      <c r="F451">
        <v>7.6467599999999996</v>
      </c>
      <c r="G451" t="s">
        <v>545</v>
      </c>
    </row>
    <row r="452" spans="2:7">
      <c r="B452">
        <v>108</v>
      </c>
      <c r="C452">
        <v>3</v>
      </c>
      <c r="D452">
        <v>1</v>
      </c>
      <c r="E452">
        <v>2</v>
      </c>
      <c r="F452">
        <v>5.7987599999999997</v>
      </c>
      <c r="G452" t="s">
        <v>546</v>
      </c>
    </row>
    <row r="453" spans="2:7">
      <c r="B453">
        <v>113</v>
      </c>
      <c r="C453">
        <v>3</v>
      </c>
      <c r="D453">
        <v>1</v>
      </c>
      <c r="E453">
        <v>2</v>
      </c>
      <c r="F453">
        <v>0</v>
      </c>
      <c r="G453" t="s">
        <v>547</v>
      </c>
    </row>
    <row r="454" spans="2:7">
      <c r="B454">
        <v>114</v>
      </c>
      <c r="C454">
        <v>3</v>
      </c>
      <c r="D454">
        <v>1</v>
      </c>
      <c r="E454">
        <v>2</v>
      </c>
      <c r="F454">
        <v>8.9686900000000005</v>
      </c>
      <c r="G454" t="s">
        <v>548</v>
      </c>
    </row>
    <row r="455" spans="2:7">
      <c r="B455">
        <v>115</v>
      </c>
      <c r="C455">
        <v>3</v>
      </c>
      <c r="D455">
        <v>1</v>
      </c>
      <c r="E455">
        <v>2</v>
      </c>
      <c r="F455">
        <v>0</v>
      </c>
      <c r="G455" t="s">
        <v>549</v>
      </c>
    </row>
    <row r="456" spans="2:7">
      <c r="B456">
        <v>116</v>
      </c>
      <c r="C456">
        <v>3</v>
      </c>
      <c r="D456">
        <v>1</v>
      </c>
      <c r="E456">
        <v>2</v>
      </c>
      <c r="F456">
        <v>4.1613300000000004</v>
      </c>
      <c r="G456" t="s">
        <v>273</v>
      </c>
    </row>
    <row r="457" spans="2:7">
      <c r="B457">
        <v>117</v>
      </c>
      <c r="C457">
        <v>3</v>
      </c>
      <c r="D457">
        <v>2</v>
      </c>
      <c r="E457">
        <v>1</v>
      </c>
      <c r="F457">
        <v>6.0617999999999999</v>
      </c>
      <c r="G457" t="s">
        <v>550</v>
      </c>
    </row>
    <row r="458" spans="2:7">
      <c r="B458">
        <v>119</v>
      </c>
      <c r="C458">
        <v>3</v>
      </c>
      <c r="D458">
        <v>1</v>
      </c>
      <c r="E458">
        <v>2</v>
      </c>
      <c r="F458">
        <v>6.2682500000000001</v>
      </c>
      <c r="G458" t="s">
        <v>333</v>
      </c>
    </row>
    <row r="459" spans="2:7">
      <c r="B459">
        <v>122</v>
      </c>
      <c r="C459">
        <v>3</v>
      </c>
      <c r="D459">
        <v>2</v>
      </c>
      <c r="E459">
        <v>1</v>
      </c>
      <c r="F459">
        <v>3.7207599999999998</v>
      </c>
      <c r="G459" t="s">
        <v>403</v>
      </c>
    </row>
    <row r="460" spans="2:7">
      <c r="B460">
        <v>123</v>
      </c>
      <c r="C460">
        <v>3</v>
      </c>
      <c r="D460">
        <v>1</v>
      </c>
      <c r="E460">
        <v>2</v>
      </c>
      <c r="F460">
        <v>0</v>
      </c>
      <c r="G460" t="s">
        <v>551</v>
      </c>
    </row>
    <row r="461" spans="2:7">
      <c r="B461">
        <v>124</v>
      </c>
      <c r="C461">
        <v>3</v>
      </c>
      <c r="D461">
        <v>2</v>
      </c>
      <c r="E461">
        <v>1</v>
      </c>
      <c r="F461">
        <v>0</v>
      </c>
      <c r="G461" t="s">
        <v>552</v>
      </c>
    </row>
    <row r="462" spans="2:7">
      <c r="B462">
        <v>126</v>
      </c>
      <c r="C462">
        <v>3</v>
      </c>
      <c r="D462">
        <v>1</v>
      </c>
      <c r="E462">
        <v>2</v>
      </c>
      <c r="F462">
        <v>7.3837299999999999</v>
      </c>
      <c r="G462" t="s">
        <v>553</v>
      </c>
    </row>
    <row r="463" spans="2:7">
      <c r="B463">
        <v>127</v>
      </c>
      <c r="C463">
        <v>3</v>
      </c>
      <c r="D463">
        <v>3</v>
      </c>
      <c r="E463">
        <v>0</v>
      </c>
      <c r="F463">
        <v>0</v>
      </c>
      <c r="G463" t="s">
        <v>554</v>
      </c>
    </row>
    <row r="464" spans="2:7">
      <c r="B464">
        <v>128</v>
      </c>
      <c r="C464">
        <v>3</v>
      </c>
      <c r="D464">
        <v>2</v>
      </c>
      <c r="E464">
        <v>1</v>
      </c>
      <c r="F464">
        <v>6.5092600000000003</v>
      </c>
      <c r="G464" t="s">
        <v>555</v>
      </c>
    </row>
    <row r="465" spans="2:7">
      <c r="B465">
        <v>129</v>
      </c>
      <c r="C465">
        <v>3</v>
      </c>
      <c r="D465">
        <v>2</v>
      </c>
      <c r="E465">
        <v>1</v>
      </c>
      <c r="F465">
        <v>5.4451299999999998</v>
      </c>
      <c r="G465" t="s">
        <v>556</v>
      </c>
    </row>
    <row r="466" spans="2:7">
      <c r="B466">
        <v>130</v>
      </c>
      <c r="C466">
        <v>3</v>
      </c>
      <c r="D466">
        <v>1</v>
      </c>
      <c r="E466">
        <v>2</v>
      </c>
      <c r="F466">
        <v>4.2407700000000004</v>
      </c>
      <c r="G466" t="s">
        <v>91</v>
      </c>
    </row>
    <row r="467" spans="2:7">
      <c r="B467">
        <v>131</v>
      </c>
      <c r="C467">
        <v>3</v>
      </c>
      <c r="D467">
        <v>1</v>
      </c>
      <c r="E467">
        <v>2</v>
      </c>
      <c r="F467">
        <v>3.7987600000000001</v>
      </c>
      <c r="G467" t="s">
        <v>557</v>
      </c>
    </row>
    <row r="468" spans="2:7">
      <c r="B468">
        <v>136</v>
      </c>
      <c r="C468">
        <v>3</v>
      </c>
      <c r="D468">
        <v>1</v>
      </c>
      <c r="E468">
        <v>2</v>
      </c>
      <c r="F468">
        <v>4.9686899999999996</v>
      </c>
      <c r="G468" t="s">
        <v>558</v>
      </c>
    </row>
    <row r="469" spans="2:7">
      <c r="B469">
        <v>137</v>
      </c>
      <c r="C469">
        <v>3</v>
      </c>
      <c r="D469">
        <v>1</v>
      </c>
      <c r="E469">
        <v>2</v>
      </c>
      <c r="F469">
        <v>5.2682500000000001</v>
      </c>
      <c r="G469" t="s">
        <v>355</v>
      </c>
    </row>
    <row r="470" spans="2:7">
      <c r="B470">
        <v>138</v>
      </c>
      <c r="C470">
        <v>3</v>
      </c>
      <c r="D470">
        <v>0</v>
      </c>
      <c r="E470">
        <v>3</v>
      </c>
      <c r="F470">
        <v>6.0617999999999999</v>
      </c>
      <c r="G470" t="s">
        <v>140</v>
      </c>
    </row>
    <row r="471" spans="2:7">
      <c r="B471">
        <v>139</v>
      </c>
      <c r="C471">
        <v>3</v>
      </c>
      <c r="D471">
        <v>1</v>
      </c>
      <c r="E471">
        <v>2</v>
      </c>
      <c r="F471">
        <v>9.9686900000000005</v>
      </c>
      <c r="G471" t="s">
        <v>559</v>
      </c>
    </row>
    <row r="472" spans="2:7">
      <c r="B472">
        <v>140</v>
      </c>
      <c r="C472">
        <v>3</v>
      </c>
      <c r="D472">
        <v>1</v>
      </c>
      <c r="E472">
        <v>2</v>
      </c>
      <c r="F472">
        <v>4.2407700000000004</v>
      </c>
      <c r="G472" t="s">
        <v>123</v>
      </c>
    </row>
    <row r="473" spans="2:7">
      <c r="B473">
        <v>141</v>
      </c>
      <c r="C473">
        <v>3</v>
      </c>
      <c r="D473">
        <v>0</v>
      </c>
      <c r="E473">
        <v>3</v>
      </c>
      <c r="F473">
        <v>4.5092600000000003</v>
      </c>
      <c r="G473" t="s">
        <v>364</v>
      </c>
    </row>
    <row r="474" spans="2:7">
      <c r="B474">
        <v>142</v>
      </c>
      <c r="C474">
        <v>3</v>
      </c>
      <c r="D474">
        <v>3</v>
      </c>
      <c r="E474">
        <v>0</v>
      </c>
      <c r="F474">
        <v>9.9686900000000005</v>
      </c>
      <c r="G474" t="s">
        <v>560</v>
      </c>
    </row>
    <row r="475" spans="2:7">
      <c r="B475">
        <v>145</v>
      </c>
      <c r="C475">
        <v>3</v>
      </c>
      <c r="D475">
        <v>2</v>
      </c>
      <c r="E475">
        <v>1</v>
      </c>
      <c r="F475">
        <v>5.9686899999999996</v>
      </c>
      <c r="G475" t="s">
        <v>257</v>
      </c>
    </row>
    <row r="476" spans="2:7">
      <c r="B476">
        <v>146</v>
      </c>
      <c r="C476">
        <v>3</v>
      </c>
      <c r="D476">
        <v>2</v>
      </c>
      <c r="E476">
        <v>1</v>
      </c>
      <c r="F476">
        <v>8.3837299999999999</v>
      </c>
      <c r="G476" t="s">
        <v>561</v>
      </c>
    </row>
    <row r="477" spans="2:7">
      <c r="B477">
        <v>147</v>
      </c>
      <c r="C477">
        <v>3</v>
      </c>
      <c r="D477">
        <v>1</v>
      </c>
      <c r="E477">
        <v>2</v>
      </c>
      <c r="F477">
        <v>5.0617999999999999</v>
      </c>
      <c r="G477" t="s">
        <v>562</v>
      </c>
    </row>
    <row r="478" spans="2:7">
      <c r="B478">
        <v>148</v>
      </c>
      <c r="C478">
        <v>3</v>
      </c>
      <c r="D478">
        <v>2</v>
      </c>
      <c r="E478">
        <v>1</v>
      </c>
      <c r="F478">
        <v>4.5092600000000003</v>
      </c>
      <c r="G478" t="s">
        <v>563</v>
      </c>
    </row>
    <row r="479" spans="2:7">
      <c r="B479">
        <v>152</v>
      </c>
      <c r="C479">
        <v>3</v>
      </c>
      <c r="D479">
        <v>0</v>
      </c>
      <c r="E479">
        <v>3</v>
      </c>
      <c r="F479">
        <v>5.9686899999999996</v>
      </c>
      <c r="G479" t="s">
        <v>114</v>
      </c>
    </row>
    <row r="480" spans="2:7">
      <c r="B480">
        <v>153</v>
      </c>
      <c r="C480">
        <v>3</v>
      </c>
      <c r="D480">
        <v>2</v>
      </c>
      <c r="E480">
        <v>1</v>
      </c>
      <c r="F480">
        <v>5.7987599999999997</v>
      </c>
      <c r="G480" t="s">
        <v>385</v>
      </c>
    </row>
    <row r="481" spans="1:7">
      <c r="B481">
        <v>154</v>
      </c>
      <c r="C481">
        <v>3</v>
      </c>
      <c r="D481">
        <v>1</v>
      </c>
      <c r="E481">
        <v>2</v>
      </c>
      <c r="F481">
        <v>0</v>
      </c>
      <c r="G481" t="s">
        <v>564</v>
      </c>
    </row>
    <row r="484" spans="1:7">
      <c r="A484">
        <v>2011</v>
      </c>
      <c r="B484" s="30" t="s">
        <v>174</v>
      </c>
      <c r="C484" s="31"/>
      <c r="D484" s="31"/>
      <c r="E484" s="31"/>
      <c r="F484" s="31"/>
      <c r="G484" s="31"/>
    </row>
    <row r="485" spans="1:7">
      <c r="B485" s="32" t="s">
        <v>143</v>
      </c>
      <c r="C485" s="30" t="s">
        <v>192</v>
      </c>
      <c r="D485" s="30"/>
      <c r="E485" s="30"/>
      <c r="F485" s="30" t="s">
        <v>46</v>
      </c>
      <c r="G485" s="30" t="s">
        <v>47</v>
      </c>
    </row>
    <row r="486" spans="1:7">
      <c r="B486">
        <v>30</v>
      </c>
      <c r="C486">
        <v>13</v>
      </c>
      <c r="D486">
        <v>10</v>
      </c>
      <c r="E486">
        <v>3</v>
      </c>
      <c r="F486">
        <v>4.4548100000000002</v>
      </c>
      <c r="G486" t="s">
        <v>60</v>
      </c>
    </row>
    <row r="487" spans="1:7">
      <c r="B487">
        <v>33</v>
      </c>
      <c r="C487">
        <v>10</v>
      </c>
      <c r="D487">
        <v>6</v>
      </c>
      <c r="E487">
        <v>4</v>
      </c>
      <c r="F487">
        <v>5.1510600000000002</v>
      </c>
      <c r="G487" t="s">
        <v>276</v>
      </c>
    </row>
    <row r="488" spans="1:7">
      <c r="B488">
        <v>34</v>
      </c>
      <c r="C488">
        <v>10</v>
      </c>
      <c r="D488">
        <v>5</v>
      </c>
      <c r="E488">
        <v>5</v>
      </c>
      <c r="F488">
        <v>3.4110299999999998</v>
      </c>
      <c r="G488" t="s">
        <v>711</v>
      </c>
    </row>
    <row r="489" spans="1:7">
      <c r="B489">
        <v>36</v>
      </c>
      <c r="C489">
        <v>10</v>
      </c>
      <c r="D489">
        <v>6</v>
      </c>
      <c r="E489">
        <v>4</v>
      </c>
      <c r="F489">
        <v>7.0617999999999999</v>
      </c>
      <c r="G489" t="s">
        <v>184</v>
      </c>
    </row>
    <row r="490" spans="1:7">
      <c r="B490">
        <v>39</v>
      </c>
      <c r="C490">
        <v>9</v>
      </c>
      <c r="D490">
        <v>4</v>
      </c>
      <c r="E490">
        <v>5</v>
      </c>
      <c r="F490">
        <v>4.16995</v>
      </c>
      <c r="G490" t="s">
        <v>179</v>
      </c>
    </row>
    <row r="491" spans="1:7">
      <c r="B491">
        <v>40</v>
      </c>
      <c r="C491">
        <v>9</v>
      </c>
      <c r="D491">
        <v>4</v>
      </c>
      <c r="E491">
        <v>5</v>
      </c>
      <c r="F491">
        <v>4.0144900000000003</v>
      </c>
      <c r="G491" t="s">
        <v>139</v>
      </c>
    </row>
    <row r="492" spans="1:7">
      <c r="B492">
        <v>41</v>
      </c>
      <c r="C492">
        <v>9</v>
      </c>
      <c r="D492">
        <v>5</v>
      </c>
      <c r="E492">
        <v>4</v>
      </c>
      <c r="F492">
        <v>6.3441999999999998</v>
      </c>
      <c r="G492" t="s">
        <v>176</v>
      </c>
    </row>
    <row r="493" spans="1:7">
      <c r="B493">
        <v>44</v>
      </c>
      <c r="C493">
        <v>9</v>
      </c>
      <c r="D493">
        <v>2</v>
      </c>
      <c r="E493">
        <v>7</v>
      </c>
      <c r="F493">
        <v>2.8883100000000002</v>
      </c>
      <c r="G493" t="s">
        <v>48</v>
      </c>
    </row>
    <row r="494" spans="1:7">
      <c r="B494">
        <v>45</v>
      </c>
      <c r="C494">
        <v>9</v>
      </c>
      <c r="D494">
        <v>5</v>
      </c>
      <c r="E494">
        <v>4</v>
      </c>
      <c r="F494">
        <v>6.9686899999999996</v>
      </c>
      <c r="G494" t="s">
        <v>808</v>
      </c>
    </row>
    <row r="495" spans="1:7">
      <c r="B495">
        <v>46</v>
      </c>
      <c r="C495">
        <v>8</v>
      </c>
      <c r="D495">
        <v>5</v>
      </c>
      <c r="E495">
        <v>3</v>
      </c>
      <c r="F495">
        <v>4.0000200000000001</v>
      </c>
      <c r="G495" t="s">
        <v>74</v>
      </c>
    </row>
    <row r="496" spans="1:7">
      <c r="B496">
        <v>49</v>
      </c>
      <c r="C496">
        <v>8</v>
      </c>
      <c r="D496">
        <v>4</v>
      </c>
      <c r="E496">
        <v>4</v>
      </c>
      <c r="F496">
        <v>3.7113</v>
      </c>
      <c r="G496" t="s">
        <v>37</v>
      </c>
    </row>
    <row r="497" spans="2:7">
      <c r="B497">
        <v>51</v>
      </c>
      <c r="C497">
        <v>7</v>
      </c>
      <c r="D497">
        <v>7</v>
      </c>
      <c r="E497">
        <v>0</v>
      </c>
      <c r="F497">
        <v>6.7316500000000001</v>
      </c>
      <c r="G497" t="s">
        <v>156</v>
      </c>
    </row>
    <row r="498" spans="2:7">
      <c r="B498">
        <v>54</v>
      </c>
      <c r="C498">
        <v>7</v>
      </c>
      <c r="D498">
        <v>6</v>
      </c>
      <c r="E498">
        <v>1</v>
      </c>
      <c r="F498">
        <v>5.30844</v>
      </c>
      <c r="G498" t="s">
        <v>117</v>
      </c>
    </row>
    <row r="499" spans="2:7">
      <c r="B499">
        <v>55</v>
      </c>
      <c r="C499">
        <v>7</v>
      </c>
      <c r="D499">
        <v>6</v>
      </c>
      <c r="E499">
        <v>1</v>
      </c>
      <c r="F499">
        <v>4.5045799999999998</v>
      </c>
      <c r="G499" t="s">
        <v>175</v>
      </c>
    </row>
    <row r="500" spans="2:7">
      <c r="B500">
        <v>56</v>
      </c>
      <c r="C500">
        <v>7</v>
      </c>
      <c r="D500">
        <v>7</v>
      </c>
      <c r="E500">
        <v>0</v>
      </c>
      <c r="F500">
        <v>5.08256</v>
      </c>
      <c r="G500" t="s">
        <v>57</v>
      </c>
    </row>
    <row r="501" spans="2:7">
      <c r="B501">
        <v>57</v>
      </c>
      <c r="C501">
        <v>7</v>
      </c>
      <c r="D501">
        <v>2</v>
      </c>
      <c r="E501">
        <v>5</v>
      </c>
      <c r="F501">
        <v>7.2841899999999997</v>
      </c>
      <c r="G501" t="s">
        <v>140</v>
      </c>
    </row>
    <row r="502" spans="2:7">
      <c r="B502">
        <v>60</v>
      </c>
      <c r="C502">
        <v>7</v>
      </c>
      <c r="D502">
        <v>6</v>
      </c>
      <c r="E502">
        <v>1</v>
      </c>
      <c r="F502">
        <v>6.7987599999999997</v>
      </c>
      <c r="G502" t="s">
        <v>52</v>
      </c>
    </row>
    <row r="503" spans="2:7">
      <c r="B503">
        <v>63</v>
      </c>
      <c r="C503">
        <v>7</v>
      </c>
      <c r="D503">
        <v>0</v>
      </c>
      <c r="E503">
        <v>7</v>
      </c>
      <c r="F503">
        <v>5.6061199999999998</v>
      </c>
      <c r="G503" t="s">
        <v>585</v>
      </c>
    </row>
    <row r="504" spans="2:7">
      <c r="B504">
        <v>67</v>
      </c>
      <c r="C504">
        <v>6</v>
      </c>
      <c r="D504">
        <v>3</v>
      </c>
      <c r="E504">
        <v>3</v>
      </c>
      <c r="F504">
        <v>4.0144900000000003</v>
      </c>
      <c r="G504" t="s">
        <v>149</v>
      </c>
    </row>
    <row r="505" spans="2:7">
      <c r="B505">
        <v>68</v>
      </c>
      <c r="C505">
        <v>6</v>
      </c>
      <c r="D505">
        <v>1</v>
      </c>
      <c r="E505">
        <v>5</v>
      </c>
      <c r="F505">
        <v>5.3248300000000004</v>
      </c>
      <c r="G505" t="s">
        <v>727</v>
      </c>
    </row>
    <row r="506" spans="2:7">
      <c r="B506">
        <v>69</v>
      </c>
      <c r="C506">
        <v>6</v>
      </c>
      <c r="D506">
        <v>0</v>
      </c>
      <c r="E506">
        <v>6</v>
      </c>
      <c r="F506">
        <v>6.2138</v>
      </c>
      <c r="G506" t="s">
        <v>284</v>
      </c>
    </row>
    <row r="507" spans="2:7">
      <c r="B507">
        <v>70</v>
      </c>
      <c r="C507">
        <v>6</v>
      </c>
      <c r="D507">
        <v>3</v>
      </c>
      <c r="E507">
        <v>3</v>
      </c>
      <c r="F507">
        <v>3.5849799999999998</v>
      </c>
      <c r="G507" t="s">
        <v>210</v>
      </c>
    </row>
    <row r="508" spans="2:7">
      <c r="B508">
        <v>73</v>
      </c>
      <c r="C508">
        <v>6</v>
      </c>
      <c r="D508">
        <v>2</v>
      </c>
      <c r="E508">
        <v>4</v>
      </c>
      <c r="F508">
        <v>3.1742699999999999</v>
      </c>
      <c r="G508" t="s">
        <v>98</v>
      </c>
    </row>
    <row r="509" spans="2:7">
      <c r="B509">
        <v>75</v>
      </c>
      <c r="C509">
        <v>5</v>
      </c>
      <c r="D509">
        <v>1</v>
      </c>
      <c r="E509">
        <v>4</v>
      </c>
      <c r="F509">
        <v>4.7987599999999997</v>
      </c>
      <c r="G509" t="s">
        <v>49</v>
      </c>
    </row>
    <row r="510" spans="2:7">
      <c r="B510">
        <v>79</v>
      </c>
      <c r="C510">
        <v>5</v>
      </c>
      <c r="D510">
        <v>3</v>
      </c>
      <c r="E510">
        <v>2</v>
      </c>
      <c r="F510">
        <v>0</v>
      </c>
      <c r="G510" t="s">
        <v>809</v>
      </c>
    </row>
    <row r="511" spans="2:7">
      <c r="B511">
        <v>80</v>
      </c>
      <c r="C511">
        <v>5</v>
      </c>
      <c r="D511">
        <v>5</v>
      </c>
      <c r="E511">
        <v>0</v>
      </c>
      <c r="F511">
        <v>8.3837299999999999</v>
      </c>
      <c r="G511" t="s">
        <v>810</v>
      </c>
    </row>
    <row r="512" spans="2:7">
      <c r="B512">
        <v>81</v>
      </c>
      <c r="C512">
        <v>5</v>
      </c>
      <c r="D512">
        <v>3</v>
      </c>
      <c r="E512">
        <v>2</v>
      </c>
      <c r="F512">
        <v>7.3837299999999999</v>
      </c>
      <c r="G512" t="s">
        <v>811</v>
      </c>
    </row>
    <row r="513" spans="2:7">
      <c r="B513">
        <v>82</v>
      </c>
      <c r="C513">
        <v>5</v>
      </c>
      <c r="D513">
        <v>4</v>
      </c>
      <c r="E513">
        <v>1</v>
      </c>
      <c r="F513">
        <v>6.7056500000000003</v>
      </c>
      <c r="G513" t="s">
        <v>257</v>
      </c>
    </row>
    <row r="514" spans="2:7">
      <c r="B514">
        <v>83</v>
      </c>
      <c r="C514">
        <v>5</v>
      </c>
      <c r="D514">
        <v>1</v>
      </c>
      <c r="E514">
        <v>4</v>
      </c>
      <c r="F514">
        <v>4.8982999999999999</v>
      </c>
      <c r="G514" t="s">
        <v>812</v>
      </c>
    </row>
    <row r="515" spans="2:7">
      <c r="B515">
        <v>85</v>
      </c>
      <c r="C515">
        <v>4</v>
      </c>
      <c r="D515">
        <v>4</v>
      </c>
      <c r="E515">
        <v>0</v>
      </c>
      <c r="F515">
        <v>7.7987599999999997</v>
      </c>
      <c r="G515" t="s">
        <v>85</v>
      </c>
    </row>
    <row r="516" spans="2:7">
      <c r="B516">
        <v>86</v>
      </c>
      <c r="C516">
        <v>4</v>
      </c>
      <c r="D516">
        <v>2</v>
      </c>
      <c r="E516">
        <v>2</v>
      </c>
      <c r="F516">
        <v>6.4768299999999996</v>
      </c>
      <c r="G516" t="s">
        <v>544</v>
      </c>
    </row>
    <row r="517" spans="2:7">
      <c r="B517">
        <v>88</v>
      </c>
      <c r="C517">
        <v>4</v>
      </c>
      <c r="D517">
        <v>2</v>
      </c>
      <c r="E517">
        <v>2</v>
      </c>
      <c r="F517">
        <v>4.5763699999999998</v>
      </c>
      <c r="G517" t="s">
        <v>273</v>
      </c>
    </row>
    <row r="518" spans="2:7">
      <c r="B518">
        <v>89</v>
      </c>
      <c r="C518">
        <v>4</v>
      </c>
      <c r="D518">
        <v>3</v>
      </c>
      <c r="E518">
        <v>1</v>
      </c>
      <c r="F518">
        <v>5.5763699999999998</v>
      </c>
      <c r="G518" t="s">
        <v>235</v>
      </c>
    </row>
    <row r="519" spans="2:7">
      <c r="B519">
        <v>91</v>
      </c>
      <c r="C519">
        <v>4</v>
      </c>
      <c r="D519">
        <v>1</v>
      </c>
      <c r="E519">
        <v>3</v>
      </c>
      <c r="F519">
        <v>4.0983200000000002</v>
      </c>
      <c r="G519" t="s">
        <v>463</v>
      </c>
    </row>
    <row r="520" spans="2:7">
      <c r="B520">
        <v>93</v>
      </c>
      <c r="C520">
        <v>4</v>
      </c>
      <c r="D520">
        <v>2</v>
      </c>
      <c r="E520">
        <v>2</v>
      </c>
      <c r="F520">
        <v>3.1453199999999999</v>
      </c>
      <c r="G520" t="s">
        <v>178</v>
      </c>
    </row>
    <row r="521" spans="2:7">
      <c r="B521">
        <v>95</v>
      </c>
      <c r="C521">
        <v>4</v>
      </c>
      <c r="D521">
        <v>1</v>
      </c>
      <c r="E521">
        <v>3</v>
      </c>
      <c r="F521">
        <v>5.0617999999999999</v>
      </c>
      <c r="G521" t="s">
        <v>359</v>
      </c>
    </row>
    <row r="522" spans="2:7">
      <c r="B522">
        <v>96</v>
      </c>
      <c r="C522">
        <v>4</v>
      </c>
      <c r="D522">
        <v>1</v>
      </c>
      <c r="E522">
        <v>3</v>
      </c>
      <c r="F522">
        <v>4.6558099999999998</v>
      </c>
      <c r="G522" t="s">
        <v>123</v>
      </c>
    </row>
    <row r="523" spans="2:7">
      <c r="B523">
        <v>99</v>
      </c>
      <c r="C523">
        <v>4</v>
      </c>
      <c r="D523">
        <v>1</v>
      </c>
      <c r="E523">
        <v>3</v>
      </c>
      <c r="F523">
        <v>2.7255099999999999</v>
      </c>
      <c r="G523" t="s">
        <v>185</v>
      </c>
    </row>
    <row r="524" spans="2:7">
      <c r="B524">
        <v>100</v>
      </c>
      <c r="C524">
        <v>4</v>
      </c>
      <c r="D524">
        <v>3</v>
      </c>
      <c r="E524">
        <v>1</v>
      </c>
      <c r="F524">
        <v>4.8291399999999998</v>
      </c>
      <c r="G524" t="s">
        <v>83</v>
      </c>
    </row>
    <row r="525" spans="2:7">
      <c r="B525">
        <v>101</v>
      </c>
      <c r="C525">
        <v>4</v>
      </c>
      <c r="D525">
        <v>2</v>
      </c>
      <c r="E525">
        <v>2</v>
      </c>
      <c r="F525">
        <v>4.0983200000000002</v>
      </c>
      <c r="G525" t="s">
        <v>186</v>
      </c>
    </row>
    <row r="526" spans="2:7">
      <c r="B526">
        <v>102</v>
      </c>
      <c r="C526">
        <v>4</v>
      </c>
      <c r="D526">
        <v>2</v>
      </c>
      <c r="E526">
        <v>2</v>
      </c>
      <c r="F526">
        <v>3.9914100000000001</v>
      </c>
      <c r="G526" t="s">
        <v>275</v>
      </c>
    </row>
    <row r="527" spans="2:7">
      <c r="B527">
        <v>105</v>
      </c>
      <c r="C527">
        <v>4</v>
      </c>
      <c r="D527">
        <v>2</v>
      </c>
      <c r="E527">
        <v>2</v>
      </c>
      <c r="F527">
        <v>3.24417</v>
      </c>
      <c r="G527" t="s">
        <v>119</v>
      </c>
    </row>
    <row r="528" spans="2:7">
      <c r="B528">
        <v>107</v>
      </c>
      <c r="C528">
        <v>3</v>
      </c>
      <c r="D528">
        <v>2</v>
      </c>
      <c r="E528">
        <v>1</v>
      </c>
      <c r="F528">
        <v>4.9242900000000001</v>
      </c>
      <c r="G528" t="s">
        <v>813</v>
      </c>
    </row>
    <row r="529" spans="2:7">
      <c r="B529">
        <v>108</v>
      </c>
      <c r="C529">
        <v>3</v>
      </c>
      <c r="D529">
        <v>0</v>
      </c>
      <c r="E529">
        <v>3</v>
      </c>
      <c r="F529">
        <v>5.9686899999999996</v>
      </c>
      <c r="G529" t="s">
        <v>773</v>
      </c>
    </row>
    <row r="530" spans="2:7">
      <c r="B530">
        <v>115</v>
      </c>
      <c r="C530">
        <v>3</v>
      </c>
      <c r="D530">
        <v>1</v>
      </c>
      <c r="E530">
        <v>2</v>
      </c>
      <c r="F530">
        <v>6.7987599999999997</v>
      </c>
      <c r="G530" t="s">
        <v>814</v>
      </c>
    </row>
    <row r="531" spans="2:7">
      <c r="B531">
        <v>118</v>
      </c>
      <c r="C531">
        <v>3</v>
      </c>
      <c r="D531">
        <v>0</v>
      </c>
      <c r="E531">
        <v>3</v>
      </c>
      <c r="F531">
        <v>3.0983200000000002</v>
      </c>
      <c r="G531" t="s">
        <v>400</v>
      </c>
    </row>
    <row r="532" spans="2:7">
      <c r="B532">
        <v>119</v>
      </c>
      <c r="C532">
        <v>3</v>
      </c>
      <c r="D532">
        <v>0</v>
      </c>
      <c r="E532">
        <v>3</v>
      </c>
      <c r="F532">
        <v>3.88123</v>
      </c>
      <c r="G532" t="s">
        <v>405</v>
      </c>
    </row>
    <row r="533" spans="2:7">
      <c r="B533">
        <v>123</v>
      </c>
      <c r="C533">
        <v>3</v>
      </c>
      <c r="D533">
        <v>2</v>
      </c>
      <c r="E533">
        <v>1</v>
      </c>
      <c r="F533">
        <v>4.9686899999999996</v>
      </c>
      <c r="G533" t="s">
        <v>498</v>
      </c>
    </row>
    <row r="534" spans="2:7">
      <c r="B534">
        <v>125</v>
      </c>
      <c r="C534">
        <v>3</v>
      </c>
      <c r="D534">
        <v>1</v>
      </c>
      <c r="E534">
        <v>2</v>
      </c>
      <c r="F534">
        <v>6.7987599999999997</v>
      </c>
      <c r="G534" t="s">
        <v>465</v>
      </c>
    </row>
    <row r="535" spans="2:7">
      <c r="B535">
        <v>126</v>
      </c>
      <c r="C535">
        <v>3</v>
      </c>
      <c r="D535">
        <v>1</v>
      </c>
      <c r="E535">
        <v>2</v>
      </c>
      <c r="F535">
        <v>8.9686900000000005</v>
      </c>
      <c r="G535" t="s">
        <v>815</v>
      </c>
    </row>
    <row r="536" spans="2:7">
      <c r="B536">
        <v>127</v>
      </c>
      <c r="C536">
        <v>3</v>
      </c>
      <c r="D536">
        <v>1</v>
      </c>
      <c r="E536">
        <v>2</v>
      </c>
      <c r="F536">
        <v>4.3248300000000004</v>
      </c>
      <c r="G536" t="s">
        <v>148</v>
      </c>
    </row>
    <row r="537" spans="2:7">
      <c r="B537">
        <v>129</v>
      </c>
      <c r="C537">
        <v>3</v>
      </c>
      <c r="D537">
        <v>0</v>
      </c>
      <c r="E537">
        <v>3</v>
      </c>
      <c r="F537">
        <v>4.35398</v>
      </c>
      <c r="G537" t="s">
        <v>238</v>
      </c>
    </row>
    <row r="538" spans="2:7">
      <c r="B538">
        <v>130</v>
      </c>
      <c r="C538">
        <v>3</v>
      </c>
      <c r="D538">
        <v>1</v>
      </c>
      <c r="E538">
        <v>2</v>
      </c>
      <c r="F538">
        <v>4.7987599999999997</v>
      </c>
      <c r="G538" t="s">
        <v>281</v>
      </c>
    </row>
    <row r="539" spans="2:7">
      <c r="B539">
        <v>131</v>
      </c>
      <c r="C539">
        <v>3</v>
      </c>
      <c r="D539">
        <v>1</v>
      </c>
      <c r="E539">
        <v>2</v>
      </c>
      <c r="F539">
        <v>6.2682500000000001</v>
      </c>
      <c r="G539" t="s">
        <v>816</v>
      </c>
    </row>
    <row r="540" spans="2:7">
      <c r="B540">
        <v>132</v>
      </c>
      <c r="C540">
        <v>3</v>
      </c>
      <c r="D540">
        <v>2</v>
      </c>
      <c r="E540">
        <v>1</v>
      </c>
      <c r="F540">
        <v>3.9026000000000001</v>
      </c>
      <c r="G540" t="s">
        <v>64</v>
      </c>
    </row>
    <row r="541" spans="2:7">
      <c r="B541">
        <v>133</v>
      </c>
      <c r="C541">
        <v>3</v>
      </c>
      <c r="D541">
        <v>1</v>
      </c>
      <c r="E541">
        <v>2</v>
      </c>
      <c r="F541">
        <v>4.0379500000000004</v>
      </c>
      <c r="G541" t="s">
        <v>293</v>
      </c>
    </row>
    <row r="542" spans="2:7">
      <c r="B542">
        <v>136</v>
      </c>
      <c r="C542">
        <v>3</v>
      </c>
      <c r="D542">
        <v>1</v>
      </c>
      <c r="E542">
        <v>2</v>
      </c>
      <c r="F542">
        <v>9.9686900000000005</v>
      </c>
      <c r="G542" t="s">
        <v>345</v>
      </c>
    </row>
    <row r="543" spans="2:7">
      <c r="B543">
        <v>137</v>
      </c>
      <c r="C543">
        <v>3</v>
      </c>
      <c r="D543">
        <v>1</v>
      </c>
      <c r="E543">
        <v>2</v>
      </c>
      <c r="F543">
        <v>8.3837299999999999</v>
      </c>
      <c r="G543" t="s">
        <v>817</v>
      </c>
    </row>
    <row r="544" spans="2:7">
      <c r="B544">
        <v>139</v>
      </c>
      <c r="C544">
        <v>3</v>
      </c>
      <c r="D544">
        <v>0</v>
      </c>
      <c r="E544">
        <v>3</v>
      </c>
      <c r="F544">
        <v>2.88123</v>
      </c>
      <c r="G544" t="s">
        <v>818</v>
      </c>
    </row>
    <row r="545" spans="2:7">
      <c r="B545">
        <v>140</v>
      </c>
      <c r="C545">
        <v>3</v>
      </c>
      <c r="D545">
        <v>3</v>
      </c>
      <c r="E545">
        <v>0</v>
      </c>
      <c r="F545">
        <v>8.9686900000000005</v>
      </c>
      <c r="G545" t="s">
        <v>402</v>
      </c>
    </row>
    <row r="546" spans="2:7">
      <c r="B546">
        <v>141</v>
      </c>
      <c r="C546">
        <v>3</v>
      </c>
      <c r="D546">
        <v>0</v>
      </c>
      <c r="E546">
        <v>3</v>
      </c>
      <c r="F546">
        <v>8.3837299999999999</v>
      </c>
      <c r="G546" t="s">
        <v>819</v>
      </c>
    </row>
    <row r="547" spans="2:7">
      <c r="B547">
        <v>142</v>
      </c>
      <c r="C547">
        <v>3</v>
      </c>
      <c r="D547">
        <v>1</v>
      </c>
      <c r="E547">
        <v>2</v>
      </c>
      <c r="F547">
        <v>5.2682500000000001</v>
      </c>
      <c r="G547" t="s">
        <v>679</v>
      </c>
    </row>
    <row r="548" spans="2:7">
      <c r="B548">
        <v>147</v>
      </c>
      <c r="C548">
        <v>3</v>
      </c>
      <c r="D548">
        <v>3</v>
      </c>
      <c r="E548">
        <v>0</v>
      </c>
      <c r="F548">
        <v>9.9686900000000005</v>
      </c>
      <c r="G548" t="s">
        <v>820</v>
      </c>
    </row>
    <row r="549" spans="2:7">
      <c r="B549">
        <v>148</v>
      </c>
      <c r="C549">
        <v>3</v>
      </c>
      <c r="D549">
        <v>2</v>
      </c>
      <c r="E549">
        <v>1</v>
      </c>
      <c r="F549">
        <v>7.3837299999999999</v>
      </c>
      <c r="G549" t="s">
        <v>288</v>
      </c>
    </row>
    <row r="550" spans="2:7">
      <c r="B550">
        <v>149</v>
      </c>
      <c r="C550">
        <v>3</v>
      </c>
      <c r="D550">
        <v>3</v>
      </c>
      <c r="E550">
        <v>0</v>
      </c>
      <c r="F550">
        <v>3.88123</v>
      </c>
      <c r="G550" t="s">
        <v>147</v>
      </c>
    </row>
    <row r="551" spans="2:7">
      <c r="B551">
        <v>150</v>
      </c>
      <c r="C551">
        <v>3</v>
      </c>
      <c r="D551">
        <v>2</v>
      </c>
      <c r="E551">
        <v>1</v>
      </c>
      <c r="F551">
        <v>3.9914100000000001</v>
      </c>
      <c r="G551" t="s">
        <v>36</v>
      </c>
    </row>
    <row r="552" spans="2:7">
      <c r="B552">
        <v>151</v>
      </c>
      <c r="C552">
        <v>3</v>
      </c>
      <c r="D552">
        <v>2</v>
      </c>
      <c r="E552">
        <v>1</v>
      </c>
      <c r="F552">
        <v>0</v>
      </c>
      <c r="G552" t="s">
        <v>821</v>
      </c>
    </row>
    <row r="553" spans="2:7">
      <c r="B553">
        <v>152</v>
      </c>
      <c r="C553">
        <v>3</v>
      </c>
      <c r="D553">
        <v>3</v>
      </c>
      <c r="E553">
        <v>0</v>
      </c>
      <c r="F553">
        <v>5.5763699999999998</v>
      </c>
      <c r="G553" t="s">
        <v>822</v>
      </c>
    </row>
    <row r="554" spans="2:7">
      <c r="B554">
        <v>153</v>
      </c>
      <c r="C554">
        <v>3</v>
      </c>
      <c r="D554">
        <v>0</v>
      </c>
      <c r="E554">
        <v>3</v>
      </c>
      <c r="F554">
        <v>6.9686899999999996</v>
      </c>
      <c r="G554" t="s">
        <v>200</v>
      </c>
    </row>
    <row r="555" spans="2:7">
      <c r="B555">
        <v>154</v>
      </c>
      <c r="C555">
        <v>3</v>
      </c>
      <c r="D555">
        <v>3</v>
      </c>
      <c r="E555">
        <v>0</v>
      </c>
      <c r="F555">
        <v>5.9686899999999996</v>
      </c>
      <c r="G555" t="s">
        <v>533</v>
      </c>
    </row>
    <row r="556" spans="2:7">
      <c r="B556">
        <v>155</v>
      </c>
      <c r="C556">
        <v>3</v>
      </c>
      <c r="D556">
        <v>3</v>
      </c>
      <c r="E556">
        <v>0</v>
      </c>
      <c r="F556">
        <v>5.5092600000000003</v>
      </c>
      <c r="G556" t="s">
        <v>289</v>
      </c>
    </row>
    <row r="557" spans="2:7">
      <c r="B557">
        <v>156</v>
      </c>
      <c r="C557">
        <v>3</v>
      </c>
      <c r="D557">
        <v>2</v>
      </c>
      <c r="E557">
        <v>1</v>
      </c>
      <c r="F557">
        <v>4.7987599999999997</v>
      </c>
      <c r="G557" t="s">
        <v>451</v>
      </c>
    </row>
    <row r="558" spans="2:7">
      <c r="B558">
        <v>160</v>
      </c>
      <c r="C558">
        <v>3</v>
      </c>
      <c r="D558">
        <v>1</v>
      </c>
      <c r="E558">
        <v>2</v>
      </c>
      <c r="F558">
        <v>0</v>
      </c>
      <c r="G558" t="s">
        <v>823</v>
      </c>
    </row>
    <row r="559" spans="2:7">
      <c r="B559">
        <v>161</v>
      </c>
      <c r="C559">
        <v>3</v>
      </c>
      <c r="D559">
        <v>0</v>
      </c>
      <c r="E559">
        <v>3</v>
      </c>
      <c r="F559">
        <v>4.7592299999999996</v>
      </c>
      <c r="G559" t="s">
        <v>189</v>
      </c>
    </row>
    <row r="560" spans="2:7">
      <c r="B560">
        <v>163</v>
      </c>
      <c r="C560">
        <v>3</v>
      </c>
      <c r="D560">
        <v>2</v>
      </c>
      <c r="E560">
        <v>1</v>
      </c>
      <c r="F560">
        <v>7.9686899999999996</v>
      </c>
      <c r="G560" t="s">
        <v>824</v>
      </c>
    </row>
    <row r="561" spans="1:7">
      <c r="B561">
        <v>165</v>
      </c>
      <c r="C561">
        <v>3</v>
      </c>
      <c r="D561">
        <v>2</v>
      </c>
      <c r="E561">
        <v>1</v>
      </c>
      <c r="F561">
        <v>3.3988299999999998</v>
      </c>
      <c r="G561" t="s">
        <v>299</v>
      </c>
    </row>
    <row r="562" spans="1:7">
      <c r="B562">
        <v>167</v>
      </c>
      <c r="C562">
        <v>3</v>
      </c>
      <c r="D562">
        <v>1</v>
      </c>
      <c r="E562">
        <v>2</v>
      </c>
      <c r="F562">
        <v>6.5092600000000003</v>
      </c>
      <c r="G562" t="s">
        <v>825</v>
      </c>
    </row>
    <row r="563" spans="1:7">
      <c r="B563">
        <v>168</v>
      </c>
      <c r="C563">
        <v>3</v>
      </c>
      <c r="D563">
        <v>1</v>
      </c>
      <c r="E563">
        <v>2</v>
      </c>
      <c r="F563">
        <v>5.5763699999999998</v>
      </c>
      <c r="G563" t="s">
        <v>542</v>
      </c>
    </row>
    <row r="566" spans="1:7">
      <c r="A566">
        <v>2012</v>
      </c>
      <c r="B566" s="30" t="s">
        <v>174</v>
      </c>
      <c r="C566" s="31"/>
      <c r="D566" s="31"/>
      <c r="E566" s="31"/>
      <c r="F566" s="31"/>
      <c r="G566" s="31"/>
    </row>
    <row r="567" spans="1:7">
      <c r="B567" s="32" t="s">
        <v>143</v>
      </c>
      <c r="C567" s="30" t="s">
        <v>144</v>
      </c>
      <c r="D567" s="30"/>
      <c r="E567" s="30"/>
      <c r="F567" s="30" t="s">
        <v>46</v>
      </c>
      <c r="G567" s="30" t="s">
        <v>47</v>
      </c>
    </row>
    <row r="568" spans="1:7">
      <c r="B568">
        <v>9</v>
      </c>
      <c r="C568">
        <v>20</v>
      </c>
      <c r="D568">
        <v>5</v>
      </c>
      <c r="E568">
        <v>15</v>
      </c>
      <c r="F568">
        <v>5.0983200000000002</v>
      </c>
      <c r="G568" t="s">
        <v>80</v>
      </c>
    </row>
    <row r="569" spans="1:7">
      <c r="B569">
        <v>15</v>
      </c>
      <c r="C569">
        <v>13</v>
      </c>
      <c r="D569">
        <v>13</v>
      </c>
      <c r="E569">
        <v>0</v>
      </c>
      <c r="F569">
        <v>6.2015200000000004</v>
      </c>
      <c r="G569" t="s">
        <v>117</v>
      </c>
    </row>
    <row r="570" spans="1:7">
      <c r="B570">
        <v>20</v>
      </c>
      <c r="C570">
        <v>11</v>
      </c>
      <c r="D570">
        <v>11</v>
      </c>
      <c r="E570">
        <v>0</v>
      </c>
      <c r="F570">
        <v>5.7346300000000001</v>
      </c>
      <c r="G570" t="s">
        <v>57</v>
      </c>
    </row>
    <row r="571" spans="1:7">
      <c r="B571">
        <v>25</v>
      </c>
      <c r="C571">
        <v>8</v>
      </c>
      <c r="D571">
        <v>7</v>
      </c>
      <c r="E571">
        <v>1</v>
      </c>
      <c r="F571">
        <v>4.8291399999999998</v>
      </c>
      <c r="G571" t="s">
        <v>276</v>
      </c>
    </row>
    <row r="572" spans="1:7">
      <c r="B572">
        <v>26</v>
      </c>
      <c r="C572">
        <v>8</v>
      </c>
      <c r="D572">
        <v>4</v>
      </c>
      <c r="E572">
        <v>4</v>
      </c>
      <c r="F572">
        <v>3.7113</v>
      </c>
      <c r="G572" t="s">
        <v>37</v>
      </c>
    </row>
    <row r="573" spans="1:7">
      <c r="B573">
        <v>27</v>
      </c>
      <c r="C573">
        <v>8</v>
      </c>
      <c r="D573">
        <v>0</v>
      </c>
      <c r="E573">
        <v>8</v>
      </c>
      <c r="F573">
        <v>3.84457</v>
      </c>
      <c r="G573" t="s">
        <v>139</v>
      </c>
    </row>
    <row r="574" spans="1:7">
      <c r="B574">
        <v>29</v>
      </c>
      <c r="C574">
        <v>7</v>
      </c>
      <c r="D574">
        <v>7</v>
      </c>
      <c r="E574">
        <v>0</v>
      </c>
      <c r="F574">
        <v>4.5045799999999998</v>
      </c>
      <c r="G574" t="s">
        <v>175</v>
      </c>
    </row>
    <row r="575" spans="1:7">
      <c r="B575">
        <v>31</v>
      </c>
      <c r="C575">
        <v>6</v>
      </c>
      <c r="D575">
        <v>2</v>
      </c>
      <c r="E575">
        <v>4</v>
      </c>
      <c r="F575">
        <v>3.0738699999999999</v>
      </c>
      <c r="G575" t="s">
        <v>177</v>
      </c>
    </row>
    <row r="576" spans="1:7">
      <c r="B576">
        <v>32</v>
      </c>
      <c r="C576">
        <v>6</v>
      </c>
      <c r="D576">
        <v>6</v>
      </c>
      <c r="E576">
        <v>0</v>
      </c>
      <c r="F576">
        <v>3.9463200000000001</v>
      </c>
      <c r="G576" t="s">
        <v>199</v>
      </c>
    </row>
    <row r="577" spans="2:7">
      <c r="B577">
        <v>34</v>
      </c>
      <c r="C577">
        <v>6</v>
      </c>
      <c r="D577">
        <v>2</v>
      </c>
      <c r="E577">
        <v>4</v>
      </c>
      <c r="F577">
        <v>2.30335</v>
      </c>
      <c r="G577" t="s">
        <v>48</v>
      </c>
    </row>
    <row r="578" spans="2:7">
      <c r="B578">
        <v>36</v>
      </c>
      <c r="C578">
        <v>5</v>
      </c>
      <c r="D578">
        <v>2</v>
      </c>
      <c r="E578">
        <v>3</v>
      </c>
      <c r="F578">
        <v>3.3219500000000002</v>
      </c>
      <c r="G578" t="s">
        <v>179</v>
      </c>
    </row>
    <row r="579" spans="2:7">
      <c r="B579">
        <v>38</v>
      </c>
      <c r="C579">
        <v>5</v>
      </c>
      <c r="D579">
        <v>5</v>
      </c>
      <c r="E579">
        <v>0</v>
      </c>
      <c r="F579">
        <v>0</v>
      </c>
      <c r="G579" t="s">
        <v>1005</v>
      </c>
    </row>
    <row r="580" spans="2:7">
      <c r="B580">
        <v>39</v>
      </c>
      <c r="C580">
        <v>5</v>
      </c>
      <c r="D580">
        <v>2</v>
      </c>
      <c r="E580">
        <v>3</v>
      </c>
      <c r="F580">
        <v>4.9777300000000002</v>
      </c>
      <c r="G580" t="s">
        <v>310</v>
      </c>
    </row>
    <row r="581" spans="2:7">
      <c r="B581">
        <v>45</v>
      </c>
      <c r="C581">
        <v>5</v>
      </c>
      <c r="D581">
        <v>4</v>
      </c>
      <c r="E581">
        <v>1</v>
      </c>
      <c r="F581">
        <v>3.3219500000000002</v>
      </c>
      <c r="G581" t="s">
        <v>210</v>
      </c>
    </row>
    <row r="582" spans="2:7">
      <c r="B582">
        <v>46</v>
      </c>
      <c r="C582">
        <v>5</v>
      </c>
      <c r="D582">
        <v>5</v>
      </c>
      <c r="E582">
        <v>0</v>
      </c>
      <c r="F582">
        <v>5.7056500000000003</v>
      </c>
      <c r="G582" t="s">
        <v>190</v>
      </c>
    </row>
    <row r="583" spans="2:7">
      <c r="B583">
        <v>49</v>
      </c>
      <c r="C583">
        <v>5</v>
      </c>
      <c r="D583">
        <v>3</v>
      </c>
      <c r="E583">
        <v>2</v>
      </c>
      <c r="F583">
        <v>3.7867899999999999</v>
      </c>
      <c r="G583" t="s">
        <v>165</v>
      </c>
    </row>
    <row r="584" spans="2:7">
      <c r="B584">
        <v>54</v>
      </c>
      <c r="C584">
        <v>4</v>
      </c>
      <c r="D584">
        <v>2</v>
      </c>
      <c r="E584">
        <v>2</v>
      </c>
      <c r="F584">
        <v>3.9242900000000001</v>
      </c>
      <c r="G584" t="s">
        <v>258</v>
      </c>
    </row>
    <row r="585" spans="2:7">
      <c r="B585">
        <v>55</v>
      </c>
      <c r="C585">
        <v>4</v>
      </c>
      <c r="D585">
        <v>1</v>
      </c>
      <c r="E585">
        <v>3</v>
      </c>
      <c r="F585">
        <v>8.0617999999999999</v>
      </c>
      <c r="G585" t="s">
        <v>1006</v>
      </c>
    </row>
    <row r="586" spans="2:7">
      <c r="B586">
        <v>56</v>
      </c>
      <c r="C586">
        <v>4</v>
      </c>
      <c r="D586">
        <v>0</v>
      </c>
      <c r="E586">
        <v>4</v>
      </c>
      <c r="F586">
        <v>5.6832900000000004</v>
      </c>
      <c r="G586" t="s">
        <v>355</v>
      </c>
    </row>
    <row r="587" spans="2:7">
      <c r="B587">
        <v>57</v>
      </c>
      <c r="C587">
        <v>4</v>
      </c>
      <c r="D587">
        <v>0</v>
      </c>
      <c r="E587">
        <v>4</v>
      </c>
      <c r="F587">
        <v>5.7398699999999998</v>
      </c>
      <c r="G587" t="s">
        <v>184</v>
      </c>
    </row>
    <row r="588" spans="2:7">
      <c r="B588">
        <v>58</v>
      </c>
      <c r="C588">
        <v>4</v>
      </c>
      <c r="D588">
        <v>1</v>
      </c>
      <c r="E588">
        <v>3</v>
      </c>
      <c r="F588">
        <v>5.4295299999999997</v>
      </c>
      <c r="G588" t="s">
        <v>361</v>
      </c>
    </row>
    <row r="589" spans="2:7">
      <c r="B589">
        <v>59</v>
      </c>
      <c r="C589">
        <v>4</v>
      </c>
      <c r="D589">
        <v>3</v>
      </c>
      <c r="E589">
        <v>1</v>
      </c>
      <c r="F589">
        <v>2.7543700000000002</v>
      </c>
      <c r="G589" t="s">
        <v>60</v>
      </c>
    </row>
    <row r="590" spans="2:7">
      <c r="B590">
        <v>60</v>
      </c>
      <c r="C590">
        <v>4</v>
      </c>
      <c r="D590">
        <v>1</v>
      </c>
      <c r="E590">
        <v>3</v>
      </c>
      <c r="F590">
        <v>2.9242900000000001</v>
      </c>
      <c r="G590" t="s">
        <v>137</v>
      </c>
    </row>
    <row r="591" spans="2:7">
      <c r="B591">
        <v>63</v>
      </c>
      <c r="C591">
        <v>4</v>
      </c>
      <c r="D591">
        <v>2</v>
      </c>
      <c r="E591">
        <v>2</v>
      </c>
      <c r="F591">
        <v>2.5893099999999998</v>
      </c>
      <c r="G591" t="s">
        <v>98</v>
      </c>
    </row>
    <row r="592" spans="2:7">
      <c r="B592">
        <v>64</v>
      </c>
      <c r="C592">
        <v>4</v>
      </c>
      <c r="D592">
        <v>4</v>
      </c>
      <c r="E592">
        <v>0</v>
      </c>
      <c r="F592">
        <v>5.7987599999999997</v>
      </c>
      <c r="G592" t="s">
        <v>808</v>
      </c>
    </row>
    <row r="593" spans="2:7">
      <c r="B593">
        <v>67</v>
      </c>
      <c r="C593">
        <v>3</v>
      </c>
      <c r="D593">
        <v>1</v>
      </c>
      <c r="E593">
        <v>2</v>
      </c>
      <c r="F593">
        <v>2.5849799999999998</v>
      </c>
      <c r="G593" t="s">
        <v>74</v>
      </c>
    </row>
    <row r="594" spans="2:7">
      <c r="B594">
        <v>68</v>
      </c>
      <c r="C594">
        <v>3</v>
      </c>
      <c r="D594">
        <v>2</v>
      </c>
      <c r="E594">
        <v>1</v>
      </c>
      <c r="F594">
        <v>6.9686899999999996</v>
      </c>
      <c r="G594" t="s">
        <v>131</v>
      </c>
    </row>
    <row r="595" spans="2:7">
      <c r="B595">
        <v>71</v>
      </c>
      <c r="C595">
        <v>3</v>
      </c>
      <c r="D595">
        <v>1</v>
      </c>
      <c r="E595">
        <v>2</v>
      </c>
      <c r="F595">
        <v>3.88123</v>
      </c>
      <c r="G595" t="s">
        <v>180</v>
      </c>
    </row>
    <row r="596" spans="2:7">
      <c r="B596">
        <v>72</v>
      </c>
      <c r="C596">
        <v>3</v>
      </c>
      <c r="D596">
        <v>2</v>
      </c>
      <c r="E596">
        <v>1</v>
      </c>
      <c r="F596">
        <v>8.9686900000000005</v>
      </c>
      <c r="G596" t="s">
        <v>1007</v>
      </c>
    </row>
    <row r="597" spans="2:7">
      <c r="B597">
        <v>73</v>
      </c>
      <c r="C597">
        <v>3</v>
      </c>
      <c r="D597">
        <v>1</v>
      </c>
      <c r="E597">
        <v>2</v>
      </c>
      <c r="F597">
        <v>5.9686899999999996</v>
      </c>
      <c r="G597" t="s">
        <v>303</v>
      </c>
    </row>
    <row r="598" spans="2:7">
      <c r="B598">
        <v>74</v>
      </c>
      <c r="C598">
        <v>3</v>
      </c>
      <c r="D598">
        <v>1</v>
      </c>
      <c r="E598">
        <v>2</v>
      </c>
      <c r="F598">
        <v>2.5257399999999999</v>
      </c>
      <c r="G598" t="s">
        <v>213</v>
      </c>
    </row>
    <row r="599" spans="2:7">
      <c r="B599">
        <v>76</v>
      </c>
      <c r="C599">
        <v>3</v>
      </c>
      <c r="D599">
        <v>1</v>
      </c>
      <c r="E599">
        <v>2</v>
      </c>
      <c r="F599">
        <v>4.0860399999999997</v>
      </c>
      <c r="G599" t="s">
        <v>304</v>
      </c>
    </row>
    <row r="600" spans="2:7">
      <c r="B600">
        <v>78</v>
      </c>
      <c r="C600">
        <v>3</v>
      </c>
      <c r="D600">
        <v>0</v>
      </c>
      <c r="E600">
        <v>3</v>
      </c>
      <c r="F600">
        <v>3.5763699999999998</v>
      </c>
      <c r="G600" t="s">
        <v>261</v>
      </c>
    </row>
    <row r="601" spans="2:7">
      <c r="B601">
        <v>79</v>
      </c>
      <c r="C601">
        <v>3</v>
      </c>
      <c r="D601">
        <v>1</v>
      </c>
      <c r="E601">
        <v>2</v>
      </c>
      <c r="F601">
        <v>5.7987599999999997</v>
      </c>
      <c r="G601" t="s">
        <v>340</v>
      </c>
    </row>
    <row r="602" spans="2:7">
      <c r="B602">
        <v>81</v>
      </c>
      <c r="C602">
        <v>3</v>
      </c>
      <c r="D602">
        <v>1</v>
      </c>
      <c r="E602">
        <v>2</v>
      </c>
      <c r="F602">
        <v>4.6467599999999996</v>
      </c>
      <c r="G602" t="s">
        <v>204</v>
      </c>
    </row>
    <row r="603" spans="2:7">
      <c r="B603">
        <v>82</v>
      </c>
      <c r="C603">
        <v>3</v>
      </c>
      <c r="D603">
        <v>2</v>
      </c>
      <c r="E603">
        <v>1</v>
      </c>
      <c r="F603">
        <v>5.8812300000000004</v>
      </c>
      <c r="G603" t="s">
        <v>1008</v>
      </c>
    </row>
    <row r="604" spans="2:7">
      <c r="B604">
        <v>84</v>
      </c>
      <c r="C604">
        <v>3</v>
      </c>
      <c r="D604">
        <v>1</v>
      </c>
      <c r="E604">
        <v>2</v>
      </c>
      <c r="F604">
        <v>5.3837299999999999</v>
      </c>
      <c r="G604" t="s">
        <v>283</v>
      </c>
    </row>
    <row r="605" spans="2:7">
      <c r="B605">
        <v>85</v>
      </c>
      <c r="C605">
        <v>3</v>
      </c>
      <c r="D605">
        <v>1</v>
      </c>
      <c r="E605">
        <v>2</v>
      </c>
      <c r="F605">
        <v>6.6467599999999996</v>
      </c>
      <c r="G605" t="s">
        <v>1009</v>
      </c>
    </row>
    <row r="606" spans="2:7">
      <c r="B606">
        <v>86</v>
      </c>
      <c r="C606">
        <v>3</v>
      </c>
      <c r="D606">
        <v>0</v>
      </c>
      <c r="E606">
        <v>3</v>
      </c>
      <c r="F606">
        <v>0</v>
      </c>
      <c r="G606" t="s">
        <v>1010</v>
      </c>
    </row>
    <row r="607" spans="2:7">
      <c r="B607">
        <v>87</v>
      </c>
      <c r="C607">
        <v>3</v>
      </c>
      <c r="D607">
        <v>0</v>
      </c>
      <c r="E607">
        <v>3</v>
      </c>
      <c r="F607">
        <v>6.1613300000000004</v>
      </c>
      <c r="G607" t="s">
        <v>82</v>
      </c>
    </row>
    <row r="608" spans="2:7">
      <c r="B608">
        <v>88</v>
      </c>
      <c r="C608">
        <v>3</v>
      </c>
      <c r="D608">
        <v>0</v>
      </c>
      <c r="E608">
        <v>3</v>
      </c>
      <c r="F608">
        <v>0</v>
      </c>
      <c r="G608" t="s">
        <v>1011</v>
      </c>
    </row>
    <row r="609" spans="1:7">
      <c r="B609">
        <v>89</v>
      </c>
      <c r="C609">
        <v>3</v>
      </c>
      <c r="D609">
        <v>1</v>
      </c>
      <c r="E609">
        <v>2</v>
      </c>
      <c r="F609">
        <v>2.3104800000000001</v>
      </c>
      <c r="G609" t="s">
        <v>185</v>
      </c>
    </row>
    <row r="610" spans="1:7">
      <c r="B610">
        <v>90</v>
      </c>
      <c r="C610">
        <v>3</v>
      </c>
      <c r="D610">
        <v>0</v>
      </c>
      <c r="E610">
        <v>3</v>
      </c>
      <c r="F610">
        <v>9.9686900000000005</v>
      </c>
      <c r="G610" t="s">
        <v>1012</v>
      </c>
    </row>
    <row r="611" spans="1:7">
      <c r="B611">
        <v>93</v>
      </c>
      <c r="C611">
        <v>3</v>
      </c>
      <c r="D611">
        <v>2</v>
      </c>
      <c r="E611">
        <v>1</v>
      </c>
      <c r="F611">
        <v>0</v>
      </c>
      <c r="G611" t="s">
        <v>1013</v>
      </c>
    </row>
    <row r="614" spans="1:7">
      <c r="A614">
        <v>2013</v>
      </c>
      <c r="B614" s="25" t="s">
        <v>174</v>
      </c>
      <c r="C614" s="20"/>
      <c r="D614" s="20"/>
      <c r="E614" s="20"/>
      <c r="F614" s="20"/>
      <c r="G614" s="20"/>
    </row>
    <row r="615" spans="1:7">
      <c r="B615" s="26" t="s">
        <v>143</v>
      </c>
      <c r="C615" s="25" t="s">
        <v>144</v>
      </c>
      <c r="D615" s="25"/>
      <c r="E615" s="25"/>
      <c r="F615" s="25" t="s">
        <v>46</v>
      </c>
      <c r="G615" s="25" t="s">
        <v>47</v>
      </c>
    </row>
    <row r="616" spans="1:7">
      <c r="B616">
        <v>9</v>
      </c>
      <c r="C616">
        <v>24</v>
      </c>
      <c r="D616">
        <v>6</v>
      </c>
      <c r="E616">
        <v>18</v>
      </c>
      <c r="F616">
        <v>5.3613600000000003</v>
      </c>
      <c r="G616" t="s">
        <v>80</v>
      </c>
    </row>
    <row r="617" spans="1:7">
      <c r="B617">
        <v>13</v>
      </c>
      <c r="C617">
        <v>20</v>
      </c>
      <c r="D617">
        <v>19</v>
      </c>
      <c r="E617">
        <v>1</v>
      </c>
      <c r="F617">
        <v>6.5971299999999999</v>
      </c>
      <c r="G617" t="s">
        <v>57</v>
      </c>
    </row>
    <row r="618" spans="1:7">
      <c r="B618">
        <v>15</v>
      </c>
      <c r="C618">
        <v>18</v>
      </c>
      <c r="D618">
        <v>17</v>
      </c>
      <c r="E618">
        <v>1</v>
      </c>
      <c r="F618">
        <v>10.231719999999999</v>
      </c>
      <c r="G618" t="s">
        <v>387</v>
      </c>
    </row>
    <row r="619" spans="1:7">
      <c r="B619">
        <v>17</v>
      </c>
      <c r="C619">
        <v>17</v>
      </c>
      <c r="D619">
        <v>16</v>
      </c>
      <c r="E619">
        <v>1</v>
      </c>
      <c r="F619">
        <v>5.0874800000000002</v>
      </c>
      <c r="G619" t="s">
        <v>179</v>
      </c>
    </row>
    <row r="620" spans="1:7">
      <c r="B620">
        <v>25</v>
      </c>
      <c r="C620">
        <v>12</v>
      </c>
      <c r="D620">
        <v>0</v>
      </c>
      <c r="E620">
        <v>12</v>
      </c>
      <c r="F620">
        <v>7.3248300000000004</v>
      </c>
      <c r="G620" t="s">
        <v>1043</v>
      </c>
    </row>
    <row r="621" spans="1:7">
      <c r="B621">
        <v>26</v>
      </c>
      <c r="C621">
        <v>12</v>
      </c>
      <c r="D621">
        <v>12</v>
      </c>
      <c r="E621">
        <v>0</v>
      </c>
      <c r="F621">
        <v>8.1613299999999995</v>
      </c>
      <c r="G621" t="s">
        <v>1044</v>
      </c>
    </row>
    <row r="622" spans="1:7">
      <c r="B622">
        <v>28</v>
      </c>
      <c r="C622">
        <v>11</v>
      </c>
      <c r="D622">
        <v>11</v>
      </c>
      <c r="E622">
        <v>0</v>
      </c>
      <c r="F622">
        <v>4.2138</v>
      </c>
      <c r="G622" t="s">
        <v>60</v>
      </c>
    </row>
    <row r="623" spans="1:7">
      <c r="B623">
        <v>30</v>
      </c>
      <c r="C623">
        <v>10</v>
      </c>
      <c r="D623">
        <v>5</v>
      </c>
      <c r="E623">
        <v>5</v>
      </c>
      <c r="F623">
        <v>4.0332299999999996</v>
      </c>
      <c r="G623" t="s">
        <v>37</v>
      </c>
    </row>
    <row r="624" spans="1:7">
      <c r="B624">
        <v>31</v>
      </c>
      <c r="C624">
        <v>10</v>
      </c>
      <c r="D624">
        <v>10</v>
      </c>
      <c r="E624">
        <v>0</v>
      </c>
      <c r="F624">
        <v>0</v>
      </c>
      <c r="G624" t="s">
        <v>1045</v>
      </c>
    </row>
    <row r="625" spans="2:7">
      <c r="B625">
        <v>37</v>
      </c>
      <c r="C625">
        <v>8</v>
      </c>
      <c r="D625">
        <v>8</v>
      </c>
      <c r="E625">
        <v>0</v>
      </c>
      <c r="F625">
        <v>5.8601599999999996</v>
      </c>
      <c r="G625" t="s">
        <v>407</v>
      </c>
    </row>
    <row r="626" spans="2:7">
      <c r="B626">
        <v>38</v>
      </c>
      <c r="C626">
        <v>8</v>
      </c>
      <c r="D626">
        <v>8</v>
      </c>
      <c r="E626">
        <v>0</v>
      </c>
      <c r="F626">
        <v>6.7987599999999997</v>
      </c>
      <c r="G626" t="s">
        <v>283</v>
      </c>
    </row>
    <row r="627" spans="2:7">
      <c r="B627">
        <v>39</v>
      </c>
      <c r="C627">
        <v>8</v>
      </c>
      <c r="D627">
        <v>8</v>
      </c>
      <c r="E627">
        <v>0</v>
      </c>
      <c r="F627">
        <v>4.6972199999999997</v>
      </c>
      <c r="G627" t="s">
        <v>175</v>
      </c>
    </row>
    <row r="628" spans="2:7">
      <c r="B628">
        <v>40</v>
      </c>
      <c r="C628">
        <v>8</v>
      </c>
      <c r="D628">
        <v>3</v>
      </c>
      <c r="E628">
        <v>5</v>
      </c>
      <c r="F628">
        <v>6.1357999999999997</v>
      </c>
      <c r="G628" t="s">
        <v>278</v>
      </c>
    </row>
    <row r="629" spans="2:7">
      <c r="B629">
        <v>41</v>
      </c>
      <c r="C629">
        <v>8</v>
      </c>
      <c r="D629">
        <v>3</v>
      </c>
      <c r="E629">
        <v>5</v>
      </c>
      <c r="F629">
        <v>3.9242900000000001</v>
      </c>
      <c r="G629" t="s">
        <v>137</v>
      </c>
    </row>
    <row r="630" spans="2:7">
      <c r="B630">
        <v>42</v>
      </c>
      <c r="C630">
        <v>8</v>
      </c>
      <c r="D630">
        <v>4</v>
      </c>
      <c r="E630">
        <v>4</v>
      </c>
      <c r="F630">
        <v>3.7255099999999999</v>
      </c>
      <c r="G630" t="s">
        <v>185</v>
      </c>
    </row>
    <row r="631" spans="2:7">
      <c r="B631">
        <v>48</v>
      </c>
      <c r="C631">
        <v>7</v>
      </c>
      <c r="D631">
        <v>2</v>
      </c>
      <c r="E631">
        <v>5</v>
      </c>
      <c r="F631">
        <v>4.1036200000000003</v>
      </c>
      <c r="G631" t="s">
        <v>282</v>
      </c>
    </row>
    <row r="632" spans="2:7">
      <c r="B632">
        <v>49</v>
      </c>
      <c r="C632">
        <v>7</v>
      </c>
      <c r="D632">
        <v>1</v>
      </c>
      <c r="E632">
        <v>6</v>
      </c>
      <c r="F632">
        <v>6.5472200000000003</v>
      </c>
      <c r="G632" t="s">
        <v>184</v>
      </c>
    </row>
    <row r="633" spans="2:7">
      <c r="B633">
        <v>53</v>
      </c>
      <c r="C633">
        <v>6</v>
      </c>
      <c r="D633">
        <v>2</v>
      </c>
      <c r="E633">
        <v>4</v>
      </c>
      <c r="F633">
        <v>4.9463200000000001</v>
      </c>
      <c r="G633" t="s">
        <v>56</v>
      </c>
    </row>
    <row r="634" spans="2:7">
      <c r="B634">
        <v>54</v>
      </c>
      <c r="C634">
        <v>6</v>
      </c>
      <c r="D634">
        <v>3</v>
      </c>
      <c r="E634">
        <v>3</v>
      </c>
      <c r="F634">
        <v>3.5849799999999998</v>
      </c>
      <c r="G634" t="s">
        <v>210</v>
      </c>
    </row>
    <row r="635" spans="2:7">
      <c r="B635">
        <v>55</v>
      </c>
      <c r="C635">
        <v>6</v>
      </c>
      <c r="D635">
        <v>3</v>
      </c>
      <c r="E635">
        <v>3</v>
      </c>
      <c r="F635">
        <v>5.7207600000000003</v>
      </c>
      <c r="G635" t="s">
        <v>1031</v>
      </c>
    </row>
    <row r="636" spans="2:7">
      <c r="B636">
        <v>57</v>
      </c>
      <c r="C636">
        <v>5</v>
      </c>
      <c r="D636">
        <v>3</v>
      </c>
      <c r="E636">
        <v>2</v>
      </c>
      <c r="F636">
        <v>4.8727600000000004</v>
      </c>
      <c r="G636" t="s">
        <v>237</v>
      </c>
    </row>
    <row r="637" spans="2:7">
      <c r="B637">
        <v>58</v>
      </c>
      <c r="C637">
        <v>5</v>
      </c>
      <c r="D637">
        <v>2</v>
      </c>
      <c r="E637">
        <v>3</v>
      </c>
      <c r="F637">
        <v>4.2462200000000001</v>
      </c>
      <c r="G637" t="s">
        <v>258</v>
      </c>
    </row>
    <row r="638" spans="2:7">
      <c r="B638">
        <v>59</v>
      </c>
      <c r="C638">
        <v>5</v>
      </c>
      <c r="D638">
        <v>3</v>
      </c>
      <c r="E638">
        <v>2</v>
      </c>
      <c r="F638">
        <v>6.7056500000000003</v>
      </c>
      <c r="G638" t="s">
        <v>265</v>
      </c>
    </row>
    <row r="639" spans="2:7">
      <c r="B639">
        <v>60</v>
      </c>
      <c r="C639">
        <v>5</v>
      </c>
      <c r="D639">
        <v>1</v>
      </c>
      <c r="E639">
        <v>4</v>
      </c>
      <c r="F639">
        <v>3.4672499999999999</v>
      </c>
      <c r="G639" t="s">
        <v>178</v>
      </c>
    </row>
    <row r="640" spans="2:7">
      <c r="B640">
        <v>61</v>
      </c>
      <c r="C640">
        <v>5</v>
      </c>
      <c r="D640">
        <v>2</v>
      </c>
      <c r="E640">
        <v>3</v>
      </c>
      <c r="F640">
        <v>5.1820899999999996</v>
      </c>
      <c r="G640" t="s">
        <v>1046</v>
      </c>
    </row>
    <row r="641" spans="2:7">
      <c r="B641">
        <v>69</v>
      </c>
      <c r="C641">
        <v>4</v>
      </c>
      <c r="D641">
        <v>1</v>
      </c>
      <c r="E641">
        <v>3</v>
      </c>
      <c r="F641">
        <v>8.3837299999999999</v>
      </c>
      <c r="G641" t="s">
        <v>1018</v>
      </c>
    </row>
    <row r="642" spans="2:7">
      <c r="B642">
        <v>70</v>
      </c>
      <c r="C642">
        <v>4</v>
      </c>
      <c r="D642">
        <v>1</v>
      </c>
      <c r="E642">
        <v>3</v>
      </c>
      <c r="F642">
        <v>2.9407800000000002</v>
      </c>
      <c r="G642" t="s">
        <v>213</v>
      </c>
    </row>
    <row r="643" spans="2:7">
      <c r="B643">
        <v>73</v>
      </c>
      <c r="C643">
        <v>4</v>
      </c>
      <c r="D643">
        <v>4</v>
      </c>
      <c r="E643">
        <v>0</v>
      </c>
      <c r="F643">
        <v>0</v>
      </c>
      <c r="G643" t="s">
        <v>1047</v>
      </c>
    </row>
    <row r="644" spans="2:7">
      <c r="B644">
        <v>74</v>
      </c>
      <c r="C644">
        <v>4</v>
      </c>
      <c r="D644">
        <v>2</v>
      </c>
      <c r="E644">
        <v>2</v>
      </c>
      <c r="F644">
        <v>0</v>
      </c>
      <c r="G644" t="s">
        <v>1048</v>
      </c>
    </row>
    <row r="645" spans="2:7">
      <c r="B645">
        <v>75</v>
      </c>
      <c r="C645">
        <v>4</v>
      </c>
      <c r="D645">
        <v>4</v>
      </c>
      <c r="E645">
        <v>0</v>
      </c>
      <c r="F645">
        <v>3.8291400000000002</v>
      </c>
      <c r="G645" t="s">
        <v>276</v>
      </c>
    </row>
    <row r="646" spans="2:7">
      <c r="B646">
        <v>76</v>
      </c>
      <c r="C646">
        <v>4</v>
      </c>
      <c r="D646">
        <v>2</v>
      </c>
      <c r="E646">
        <v>2</v>
      </c>
      <c r="F646">
        <v>3.9914100000000001</v>
      </c>
      <c r="G646" t="s">
        <v>261</v>
      </c>
    </row>
    <row r="647" spans="2:7">
      <c r="B647">
        <v>77</v>
      </c>
      <c r="C647">
        <v>4</v>
      </c>
      <c r="D647">
        <v>2</v>
      </c>
      <c r="E647">
        <v>2</v>
      </c>
      <c r="F647">
        <v>0</v>
      </c>
      <c r="G647" t="s">
        <v>1049</v>
      </c>
    </row>
    <row r="648" spans="2:7">
      <c r="B648">
        <v>78</v>
      </c>
      <c r="C648">
        <v>4</v>
      </c>
      <c r="D648">
        <v>3</v>
      </c>
      <c r="E648">
        <v>1</v>
      </c>
      <c r="F648">
        <v>3.4295300000000002</v>
      </c>
      <c r="G648" t="s">
        <v>149</v>
      </c>
    </row>
    <row r="649" spans="2:7">
      <c r="B649">
        <v>79</v>
      </c>
      <c r="C649">
        <v>4</v>
      </c>
      <c r="D649">
        <v>0</v>
      </c>
      <c r="E649">
        <v>4</v>
      </c>
      <c r="F649">
        <v>0</v>
      </c>
      <c r="G649" t="s">
        <v>1050</v>
      </c>
    </row>
    <row r="650" spans="2:7">
      <c r="B650">
        <v>80</v>
      </c>
      <c r="C650">
        <v>4</v>
      </c>
      <c r="D650">
        <v>0</v>
      </c>
      <c r="E650">
        <v>4</v>
      </c>
      <c r="F650">
        <v>7.3837299999999999</v>
      </c>
      <c r="G650" t="s">
        <v>294</v>
      </c>
    </row>
    <row r="651" spans="2:7">
      <c r="B651">
        <v>82</v>
      </c>
      <c r="C651">
        <v>4</v>
      </c>
      <c r="D651">
        <v>4</v>
      </c>
      <c r="E651">
        <v>0</v>
      </c>
      <c r="F651">
        <v>7.7987599999999997</v>
      </c>
      <c r="G651" t="s">
        <v>1051</v>
      </c>
    </row>
    <row r="652" spans="2:7">
      <c r="B652">
        <v>83</v>
      </c>
      <c r="C652">
        <v>4</v>
      </c>
      <c r="D652">
        <v>3</v>
      </c>
      <c r="E652">
        <v>1</v>
      </c>
      <c r="F652">
        <v>3.2962600000000002</v>
      </c>
      <c r="G652" t="s">
        <v>73</v>
      </c>
    </row>
    <row r="653" spans="2:7">
      <c r="B653">
        <v>84</v>
      </c>
      <c r="C653">
        <v>4</v>
      </c>
      <c r="D653">
        <v>0</v>
      </c>
      <c r="E653">
        <v>4</v>
      </c>
      <c r="F653">
        <v>0</v>
      </c>
      <c r="G653" t="s">
        <v>1052</v>
      </c>
    </row>
    <row r="654" spans="2:7">
      <c r="B654">
        <v>85</v>
      </c>
      <c r="C654">
        <v>4</v>
      </c>
      <c r="D654">
        <v>4</v>
      </c>
      <c r="E654">
        <v>0</v>
      </c>
      <c r="F654">
        <v>10.38373</v>
      </c>
      <c r="G654" t="s">
        <v>1053</v>
      </c>
    </row>
    <row r="655" spans="2:7">
      <c r="B655">
        <v>88</v>
      </c>
      <c r="C655">
        <v>4</v>
      </c>
      <c r="D655">
        <v>1</v>
      </c>
      <c r="E655">
        <v>3</v>
      </c>
      <c r="F655">
        <v>1.7183900000000001</v>
      </c>
      <c r="G655" t="s">
        <v>48</v>
      </c>
    </row>
    <row r="656" spans="2:7">
      <c r="B656">
        <v>89</v>
      </c>
      <c r="C656">
        <v>4</v>
      </c>
      <c r="D656">
        <v>4</v>
      </c>
      <c r="E656">
        <v>0</v>
      </c>
      <c r="F656">
        <v>3.4648599999999998</v>
      </c>
      <c r="G656" t="s">
        <v>165</v>
      </c>
    </row>
    <row r="657" spans="2:7">
      <c r="B657">
        <v>90</v>
      </c>
      <c r="C657">
        <v>4</v>
      </c>
      <c r="D657">
        <v>2</v>
      </c>
      <c r="E657">
        <v>2</v>
      </c>
      <c r="F657">
        <v>5.0617999999999999</v>
      </c>
      <c r="G657" t="s">
        <v>151</v>
      </c>
    </row>
    <row r="658" spans="2:7">
      <c r="B658">
        <v>94</v>
      </c>
      <c r="C658">
        <v>3</v>
      </c>
      <c r="D658">
        <v>3</v>
      </c>
      <c r="E658">
        <v>0</v>
      </c>
      <c r="F658">
        <v>7.3837299999999999</v>
      </c>
      <c r="G658" t="s">
        <v>85</v>
      </c>
    </row>
    <row r="659" spans="2:7">
      <c r="B659">
        <v>98</v>
      </c>
      <c r="C659">
        <v>3</v>
      </c>
      <c r="D659">
        <v>1</v>
      </c>
      <c r="E659">
        <v>2</v>
      </c>
      <c r="F659">
        <v>5.1107100000000001</v>
      </c>
      <c r="G659" t="s">
        <v>655</v>
      </c>
    </row>
    <row r="660" spans="2:7">
      <c r="B660">
        <v>100</v>
      </c>
      <c r="C660">
        <v>3</v>
      </c>
      <c r="D660">
        <v>1</v>
      </c>
      <c r="E660">
        <v>2</v>
      </c>
      <c r="F660">
        <v>4.2682500000000001</v>
      </c>
      <c r="G660" t="s">
        <v>264</v>
      </c>
    </row>
    <row r="661" spans="2:7">
      <c r="B661">
        <v>101</v>
      </c>
      <c r="C661">
        <v>3</v>
      </c>
      <c r="D661">
        <v>2</v>
      </c>
      <c r="E661">
        <v>1</v>
      </c>
      <c r="F661">
        <v>7.3837299999999999</v>
      </c>
      <c r="G661" t="s">
        <v>1054</v>
      </c>
    </row>
    <row r="662" spans="2:7">
      <c r="B662">
        <v>102</v>
      </c>
      <c r="C662">
        <v>3</v>
      </c>
      <c r="D662">
        <v>3</v>
      </c>
      <c r="E662">
        <v>0</v>
      </c>
      <c r="F662">
        <v>8.3837299999999999</v>
      </c>
      <c r="G662" t="s">
        <v>399</v>
      </c>
    </row>
    <row r="663" spans="2:7">
      <c r="B663">
        <v>103</v>
      </c>
      <c r="C663">
        <v>3</v>
      </c>
      <c r="D663">
        <v>3</v>
      </c>
      <c r="E663">
        <v>0</v>
      </c>
      <c r="F663">
        <v>0</v>
      </c>
      <c r="G663" t="s">
        <v>1055</v>
      </c>
    </row>
    <row r="664" spans="2:7">
      <c r="B664">
        <v>105</v>
      </c>
      <c r="C664">
        <v>3</v>
      </c>
      <c r="D664">
        <v>2</v>
      </c>
      <c r="E664">
        <v>1</v>
      </c>
      <c r="F664">
        <v>9.9686900000000005</v>
      </c>
      <c r="G664" t="s">
        <v>1056</v>
      </c>
    </row>
    <row r="665" spans="2:7">
      <c r="B665">
        <v>106</v>
      </c>
      <c r="C665">
        <v>3</v>
      </c>
      <c r="D665">
        <v>1</v>
      </c>
      <c r="E665">
        <v>2</v>
      </c>
      <c r="F665">
        <v>5.9686899999999996</v>
      </c>
      <c r="G665" t="s">
        <v>1057</v>
      </c>
    </row>
    <row r="666" spans="2:7">
      <c r="B666">
        <v>107</v>
      </c>
      <c r="C666">
        <v>3</v>
      </c>
      <c r="D666">
        <v>1</v>
      </c>
      <c r="E666">
        <v>2</v>
      </c>
      <c r="F666">
        <v>9.9686900000000005</v>
      </c>
      <c r="G666" t="s">
        <v>1058</v>
      </c>
    </row>
    <row r="667" spans="2:7">
      <c r="B667">
        <v>108</v>
      </c>
      <c r="C667">
        <v>3</v>
      </c>
      <c r="D667">
        <v>2</v>
      </c>
      <c r="E667">
        <v>1</v>
      </c>
      <c r="F667">
        <v>6.5092600000000003</v>
      </c>
      <c r="G667" t="s">
        <v>555</v>
      </c>
    </row>
    <row r="668" spans="2:7">
      <c r="B668">
        <v>111</v>
      </c>
      <c r="C668">
        <v>3</v>
      </c>
      <c r="D668">
        <v>1</v>
      </c>
      <c r="E668">
        <v>2</v>
      </c>
      <c r="F668">
        <v>0</v>
      </c>
      <c r="G668" t="s">
        <v>1059</v>
      </c>
    </row>
    <row r="669" spans="2:7">
      <c r="B669">
        <v>112</v>
      </c>
      <c r="C669">
        <v>3</v>
      </c>
      <c r="D669">
        <v>3</v>
      </c>
      <c r="E669">
        <v>0</v>
      </c>
      <c r="F669">
        <v>7.1613300000000004</v>
      </c>
      <c r="G669" t="s">
        <v>471</v>
      </c>
    </row>
    <row r="670" spans="2:7">
      <c r="B670">
        <v>113</v>
      </c>
      <c r="C670">
        <v>3</v>
      </c>
      <c r="D670">
        <v>2</v>
      </c>
      <c r="E670">
        <v>1</v>
      </c>
      <c r="F670">
        <v>4.3248300000000004</v>
      </c>
      <c r="G670" t="s">
        <v>222</v>
      </c>
    </row>
    <row r="671" spans="2:7">
      <c r="B671">
        <v>114</v>
      </c>
      <c r="C671">
        <v>3</v>
      </c>
      <c r="D671">
        <v>2</v>
      </c>
      <c r="E671">
        <v>1</v>
      </c>
      <c r="F671">
        <v>4.2138</v>
      </c>
      <c r="G671" t="s">
        <v>262</v>
      </c>
    </row>
    <row r="672" spans="2:7">
      <c r="B672">
        <v>115</v>
      </c>
      <c r="C672">
        <v>3</v>
      </c>
      <c r="D672">
        <v>3</v>
      </c>
      <c r="E672">
        <v>0</v>
      </c>
      <c r="F672">
        <v>5.8812300000000004</v>
      </c>
      <c r="G672" t="s">
        <v>1060</v>
      </c>
    </row>
    <row r="673" spans="2:7">
      <c r="B673">
        <v>116</v>
      </c>
      <c r="C673">
        <v>3</v>
      </c>
      <c r="D673">
        <v>3</v>
      </c>
      <c r="E673">
        <v>0</v>
      </c>
      <c r="F673">
        <v>3.8393999999999999</v>
      </c>
      <c r="G673" t="s">
        <v>224</v>
      </c>
    </row>
    <row r="674" spans="2:7">
      <c r="B674">
        <v>117</v>
      </c>
      <c r="C674">
        <v>3</v>
      </c>
      <c r="D674">
        <v>0</v>
      </c>
      <c r="E674">
        <v>3</v>
      </c>
      <c r="F674">
        <v>3.7987600000000001</v>
      </c>
      <c r="G674" t="s">
        <v>557</v>
      </c>
    </row>
    <row r="675" spans="2:7">
      <c r="B675">
        <v>119</v>
      </c>
      <c r="C675">
        <v>3</v>
      </c>
      <c r="D675">
        <v>1</v>
      </c>
      <c r="E675">
        <v>2</v>
      </c>
      <c r="F675">
        <v>4.2682500000000001</v>
      </c>
      <c r="G675" t="s">
        <v>270</v>
      </c>
    </row>
    <row r="676" spans="2:7">
      <c r="B676">
        <v>120</v>
      </c>
      <c r="C676">
        <v>3</v>
      </c>
      <c r="D676">
        <v>3</v>
      </c>
      <c r="E676">
        <v>0</v>
      </c>
      <c r="F676">
        <v>3.8393999999999999</v>
      </c>
      <c r="G676" t="s">
        <v>410</v>
      </c>
    </row>
    <row r="677" spans="2:7">
      <c r="B677">
        <v>121</v>
      </c>
      <c r="C677">
        <v>3</v>
      </c>
      <c r="D677">
        <v>1</v>
      </c>
      <c r="E677">
        <v>2</v>
      </c>
      <c r="F677">
        <v>7.9686899999999996</v>
      </c>
      <c r="G677" t="s">
        <v>1061</v>
      </c>
    </row>
    <row r="678" spans="2:7">
      <c r="B678">
        <v>122</v>
      </c>
      <c r="C678">
        <v>3</v>
      </c>
      <c r="D678">
        <v>1</v>
      </c>
      <c r="E678">
        <v>2</v>
      </c>
      <c r="F678">
        <v>4.9242900000000001</v>
      </c>
      <c r="G678" t="s">
        <v>245</v>
      </c>
    </row>
    <row r="679" spans="2:7">
      <c r="B679">
        <v>123</v>
      </c>
      <c r="C679">
        <v>3</v>
      </c>
      <c r="D679">
        <v>1</v>
      </c>
      <c r="E679">
        <v>2</v>
      </c>
      <c r="F679">
        <v>0</v>
      </c>
      <c r="G679" t="s">
        <v>1062</v>
      </c>
    </row>
    <row r="680" spans="2:7">
      <c r="B680">
        <v>124</v>
      </c>
      <c r="C680">
        <v>3</v>
      </c>
      <c r="D680">
        <v>1</v>
      </c>
      <c r="E680">
        <v>2</v>
      </c>
      <c r="F680">
        <v>0</v>
      </c>
      <c r="G680" t="s">
        <v>1063</v>
      </c>
    </row>
    <row r="681" spans="2:7">
      <c r="B681">
        <v>125</v>
      </c>
      <c r="C681">
        <v>3</v>
      </c>
      <c r="D681">
        <v>3</v>
      </c>
      <c r="E681">
        <v>0</v>
      </c>
      <c r="F681">
        <v>5.0144900000000003</v>
      </c>
      <c r="G681" t="s">
        <v>775</v>
      </c>
    </row>
    <row r="682" spans="2:7">
      <c r="B682">
        <v>126</v>
      </c>
      <c r="C682">
        <v>3</v>
      </c>
      <c r="D682">
        <v>1</v>
      </c>
      <c r="E682">
        <v>2</v>
      </c>
      <c r="F682">
        <v>4.5092600000000003</v>
      </c>
      <c r="G682" t="s">
        <v>1064</v>
      </c>
    </row>
    <row r="683" spans="2:7">
      <c r="B683">
        <v>127</v>
      </c>
      <c r="C683">
        <v>3</v>
      </c>
      <c r="D683">
        <v>1</v>
      </c>
      <c r="E683">
        <v>2</v>
      </c>
      <c r="F683">
        <v>4.35398</v>
      </c>
      <c r="G683" t="s">
        <v>367</v>
      </c>
    </row>
    <row r="684" spans="2:7">
      <c r="B684">
        <v>129</v>
      </c>
      <c r="C684">
        <v>3</v>
      </c>
      <c r="D684">
        <v>3</v>
      </c>
      <c r="E684">
        <v>0</v>
      </c>
      <c r="F684">
        <v>4.1613300000000004</v>
      </c>
      <c r="G684" t="s">
        <v>135</v>
      </c>
    </row>
    <row r="685" spans="2:7">
      <c r="B685">
        <v>132</v>
      </c>
      <c r="C685">
        <v>3</v>
      </c>
      <c r="D685">
        <v>3</v>
      </c>
      <c r="E685">
        <v>0</v>
      </c>
      <c r="F685">
        <v>5.9686899999999996</v>
      </c>
      <c r="G685" t="s">
        <v>1065</v>
      </c>
    </row>
    <row r="686" spans="2:7">
      <c r="B686">
        <v>133</v>
      </c>
      <c r="C686">
        <v>3</v>
      </c>
      <c r="D686">
        <v>0</v>
      </c>
      <c r="E686">
        <v>3</v>
      </c>
      <c r="F686">
        <v>8.3837299999999999</v>
      </c>
      <c r="G686" t="s">
        <v>561</v>
      </c>
    </row>
    <row r="687" spans="2:7">
      <c r="B687">
        <v>134</v>
      </c>
      <c r="C687">
        <v>3</v>
      </c>
      <c r="D687">
        <v>3</v>
      </c>
      <c r="E687">
        <v>0</v>
      </c>
      <c r="F687">
        <v>3.5763699999999998</v>
      </c>
      <c r="G687" t="s">
        <v>275</v>
      </c>
    </row>
    <row r="688" spans="2:7">
      <c r="B688">
        <v>135</v>
      </c>
      <c r="C688">
        <v>3</v>
      </c>
      <c r="D688">
        <v>1</v>
      </c>
      <c r="E688">
        <v>2</v>
      </c>
      <c r="F688">
        <v>6.3837299999999999</v>
      </c>
      <c r="G688" t="s">
        <v>644</v>
      </c>
    </row>
    <row r="689" spans="2:7">
      <c r="B689">
        <v>136</v>
      </c>
      <c r="C689">
        <v>3</v>
      </c>
      <c r="D689">
        <v>0</v>
      </c>
      <c r="E689">
        <v>3</v>
      </c>
      <c r="F689">
        <v>0</v>
      </c>
      <c r="G689" t="s">
        <v>1066</v>
      </c>
    </row>
    <row r="690" spans="2:7">
      <c r="B690">
        <v>137</v>
      </c>
      <c r="C690">
        <v>3</v>
      </c>
      <c r="D690">
        <v>0</v>
      </c>
      <c r="E690">
        <v>3</v>
      </c>
      <c r="F690">
        <v>0</v>
      </c>
      <c r="G690" t="s">
        <v>1067</v>
      </c>
    </row>
    <row r="691" spans="2:7">
      <c r="B691">
        <v>138</v>
      </c>
      <c r="C691">
        <v>3</v>
      </c>
      <c r="D691">
        <v>3</v>
      </c>
      <c r="E691">
        <v>0</v>
      </c>
      <c r="F691">
        <v>8.3837299999999999</v>
      </c>
      <c r="G691" t="s">
        <v>907</v>
      </c>
    </row>
    <row r="692" spans="2:7">
      <c r="B692">
        <v>141</v>
      </c>
      <c r="C692">
        <v>3</v>
      </c>
      <c r="D692">
        <v>1</v>
      </c>
      <c r="E692">
        <v>2</v>
      </c>
      <c r="F692">
        <v>0</v>
      </c>
      <c r="G692" t="s">
        <v>1068</v>
      </c>
    </row>
    <row r="693" spans="2:7">
      <c r="B693">
        <v>142</v>
      </c>
      <c r="C693">
        <v>3</v>
      </c>
      <c r="D693">
        <v>3</v>
      </c>
      <c r="E693">
        <v>0</v>
      </c>
      <c r="F693">
        <v>2.1742699999999999</v>
      </c>
      <c r="G693" t="s">
        <v>98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2"/>
  <sheetViews>
    <sheetView topLeftCell="A2" zoomScale="90" zoomScaleNormal="90" zoomScalePageLayoutView="90" workbookViewId="0">
      <pane xSplit="1" topLeftCell="F1" activePane="topRight" state="frozen"/>
      <selection pane="topRight" activeCell="P22" sqref="P22"/>
    </sheetView>
  </sheetViews>
  <sheetFormatPr baseColWidth="10" defaultColWidth="8.83203125" defaultRowHeight="14" x14ac:dyDescent="0"/>
  <cols>
    <col min="1" max="1" width="16.5" customWidth="1"/>
    <col min="6" max="6" width="11.1640625" customWidth="1"/>
    <col min="8" max="8" width="8.83203125" customWidth="1"/>
  </cols>
  <sheetData>
    <row r="1" spans="1:27" s="4" customFormat="1">
      <c r="A1" s="3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19" t="s">
        <v>17</v>
      </c>
      <c r="S1" s="19" t="s">
        <v>18</v>
      </c>
      <c r="T1" s="19" t="s">
        <v>19</v>
      </c>
      <c r="U1" s="19" t="s">
        <v>20</v>
      </c>
      <c r="V1" s="19" t="s">
        <v>21</v>
      </c>
      <c r="W1" s="19" t="s">
        <v>22</v>
      </c>
      <c r="X1" s="19" t="s">
        <v>23</v>
      </c>
      <c r="Y1" s="19" t="s">
        <v>24</v>
      </c>
      <c r="Z1" s="62" t="s">
        <v>25</v>
      </c>
      <c r="AA1" s="63" t="s">
        <v>26</v>
      </c>
    </row>
    <row r="2" spans="1:27">
      <c r="A2" s="19" t="s">
        <v>150</v>
      </c>
      <c r="B2" s="40">
        <v>36</v>
      </c>
      <c r="C2" s="40">
        <v>35</v>
      </c>
      <c r="D2" s="40">
        <v>0</v>
      </c>
      <c r="E2" s="40">
        <v>6</v>
      </c>
      <c r="F2" s="40">
        <v>0</v>
      </c>
      <c r="G2" s="40">
        <v>1</v>
      </c>
      <c r="H2" s="40">
        <v>2</v>
      </c>
      <c r="I2" s="40">
        <v>6</v>
      </c>
      <c r="J2" s="40">
        <v>9</v>
      </c>
      <c r="K2" s="40">
        <v>3</v>
      </c>
      <c r="L2" s="40">
        <v>5</v>
      </c>
      <c r="M2" s="40">
        <v>2</v>
      </c>
      <c r="N2" s="40">
        <v>2</v>
      </c>
      <c r="O2" s="40">
        <v>10</v>
      </c>
      <c r="P2" s="40">
        <v>6</v>
      </c>
      <c r="Q2" s="40">
        <v>2</v>
      </c>
      <c r="R2" s="40">
        <v>406</v>
      </c>
      <c r="S2" s="40">
        <v>20</v>
      </c>
      <c r="T2" s="40">
        <v>4</v>
      </c>
      <c r="U2" s="40">
        <v>2</v>
      </c>
      <c r="V2" s="40">
        <v>5</v>
      </c>
      <c r="W2" s="40">
        <v>20</v>
      </c>
      <c r="X2" s="40">
        <v>5</v>
      </c>
      <c r="Y2" s="40">
        <v>1</v>
      </c>
      <c r="Z2" s="59">
        <v>6</v>
      </c>
      <c r="AA2" s="63">
        <f t="shared" ref="AA2:AA15" si="0">SUM(B2:Z2)</f>
        <v>594</v>
      </c>
    </row>
    <row r="3" spans="1:27">
      <c r="A3" s="19" t="s">
        <v>105</v>
      </c>
      <c r="B3" s="40">
        <v>0</v>
      </c>
      <c r="C3" s="40">
        <v>2</v>
      </c>
      <c r="D3" s="40">
        <v>0</v>
      </c>
      <c r="E3" s="40">
        <v>0</v>
      </c>
      <c r="F3" s="40">
        <v>0</v>
      </c>
      <c r="G3" s="40">
        <v>0</v>
      </c>
      <c r="H3" s="40">
        <v>0</v>
      </c>
      <c r="I3" s="40">
        <v>0</v>
      </c>
      <c r="J3" s="40">
        <v>0</v>
      </c>
      <c r="K3" s="40">
        <v>0</v>
      </c>
      <c r="L3" s="40">
        <v>0</v>
      </c>
      <c r="M3" s="40">
        <v>0</v>
      </c>
      <c r="N3" s="40">
        <v>0</v>
      </c>
      <c r="O3" s="40">
        <v>3</v>
      </c>
      <c r="P3" s="40">
        <v>1</v>
      </c>
      <c r="Q3" s="40">
        <v>0</v>
      </c>
      <c r="R3" s="40">
        <v>27</v>
      </c>
      <c r="S3" s="40">
        <v>2</v>
      </c>
      <c r="T3" s="40">
        <v>0</v>
      </c>
      <c r="U3" s="40">
        <v>0</v>
      </c>
      <c r="V3" s="40">
        <v>0</v>
      </c>
      <c r="W3" s="40">
        <v>0</v>
      </c>
      <c r="X3" s="40">
        <v>0</v>
      </c>
      <c r="Y3" s="40">
        <v>0</v>
      </c>
      <c r="Z3" s="59">
        <v>0</v>
      </c>
      <c r="AA3" s="63">
        <f t="shared" si="0"/>
        <v>35</v>
      </c>
    </row>
    <row r="4" spans="1:27">
      <c r="A4" s="19" t="s">
        <v>29</v>
      </c>
      <c r="B4" s="40">
        <v>0</v>
      </c>
      <c r="C4" s="40">
        <v>1</v>
      </c>
      <c r="D4" s="40">
        <v>0</v>
      </c>
      <c r="E4" s="40">
        <v>0</v>
      </c>
      <c r="F4" s="40">
        <v>0</v>
      </c>
      <c r="G4" s="40">
        <v>0</v>
      </c>
      <c r="H4" s="40">
        <v>0</v>
      </c>
      <c r="I4" s="40">
        <v>0</v>
      </c>
      <c r="J4" s="40">
        <v>0</v>
      </c>
      <c r="K4" s="40">
        <v>0</v>
      </c>
      <c r="L4" s="40">
        <v>0</v>
      </c>
      <c r="M4" s="40">
        <v>0</v>
      </c>
      <c r="N4" s="40">
        <v>0</v>
      </c>
      <c r="O4" s="40">
        <v>0</v>
      </c>
      <c r="P4" s="40">
        <v>1</v>
      </c>
      <c r="Q4" s="40">
        <v>0</v>
      </c>
      <c r="R4" s="40">
        <v>12</v>
      </c>
      <c r="S4" s="40">
        <v>7</v>
      </c>
      <c r="T4" s="40">
        <v>0</v>
      </c>
      <c r="U4" s="40">
        <v>0</v>
      </c>
      <c r="V4" s="40">
        <v>0</v>
      </c>
      <c r="W4" s="40">
        <v>0</v>
      </c>
      <c r="X4" s="40">
        <v>0</v>
      </c>
      <c r="Y4" s="40">
        <v>0</v>
      </c>
      <c r="Z4" s="59">
        <v>0</v>
      </c>
      <c r="AA4" s="63">
        <f t="shared" si="0"/>
        <v>21</v>
      </c>
    </row>
    <row r="5" spans="1:27">
      <c r="A5" s="19" t="s">
        <v>30</v>
      </c>
      <c r="B5" s="40">
        <v>3</v>
      </c>
      <c r="C5" s="40">
        <v>10</v>
      </c>
      <c r="D5" s="40">
        <v>0</v>
      </c>
      <c r="E5" s="40">
        <v>3</v>
      </c>
      <c r="F5" s="40">
        <v>0</v>
      </c>
      <c r="G5" s="40">
        <v>3</v>
      </c>
      <c r="H5" s="40">
        <v>2</v>
      </c>
      <c r="I5" s="40">
        <v>2</v>
      </c>
      <c r="J5" s="40">
        <v>1</v>
      </c>
      <c r="K5" s="40">
        <v>2</v>
      </c>
      <c r="L5" s="40">
        <v>2</v>
      </c>
      <c r="M5" s="40">
        <v>1</v>
      </c>
      <c r="N5" s="40">
        <v>2</v>
      </c>
      <c r="O5" s="40">
        <v>2</v>
      </c>
      <c r="P5" s="40">
        <v>0</v>
      </c>
      <c r="Q5" s="40">
        <v>0</v>
      </c>
      <c r="R5" s="40">
        <v>127</v>
      </c>
      <c r="S5" s="40">
        <v>2</v>
      </c>
      <c r="T5" s="40">
        <v>5</v>
      </c>
      <c r="U5" s="40">
        <v>0</v>
      </c>
      <c r="V5" s="40">
        <v>2</v>
      </c>
      <c r="W5" s="40">
        <v>3</v>
      </c>
      <c r="X5" s="40">
        <v>0</v>
      </c>
      <c r="Y5" s="40">
        <v>3</v>
      </c>
      <c r="Z5" s="59">
        <v>8</v>
      </c>
      <c r="AA5" s="63">
        <f t="shared" si="0"/>
        <v>183</v>
      </c>
    </row>
    <row r="6" spans="1:27">
      <c r="A6" s="19" t="s">
        <v>31</v>
      </c>
      <c r="B6" s="40">
        <v>0</v>
      </c>
      <c r="C6" s="40">
        <v>4</v>
      </c>
      <c r="D6" s="40">
        <v>0</v>
      </c>
      <c r="E6" s="40">
        <v>5</v>
      </c>
      <c r="F6" s="40">
        <v>0</v>
      </c>
      <c r="G6" s="40">
        <v>1</v>
      </c>
      <c r="H6" s="40">
        <v>1</v>
      </c>
      <c r="I6" s="40">
        <v>0</v>
      </c>
      <c r="J6" s="40">
        <v>2</v>
      </c>
      <c r="K6" s="40">
        <v>0</v>
      </c>
      <c r="L6" s="40">
        <v>0</v>
      </c>
      <c r="M6" s="40">
        <v>0</v>
      </c>
      <c r="N6" s="40">
        <v>0</v>
      </c>
      <c r="O6" s="40">
        <v>0</v>
      </c>
      <c r="P6" s="40">
        <v>0</v>
      </c>
      <c r="Q6" s="40">
        <v>2</v>
      </c>
      <c r="R6" s="40">
        <v>83</v>
      </c>
      <c r="S6" s="40">
        <v>0</v>
      </c>
      <c r="T6" s="40">
        <v>3</v>
      </c>
      <c r="U6" s="40">
        <v>1</v>
      </c>
      <c r="V6" s="40">
        <v>1</v>
      </c>
      <c r="W6" s="40">
        <v>4</v>
      </c>
      <c r="X6" s="40">
        <v>0</v>
      </c>
      <c r="Y6" s="40">
        <v>3</v>
      </c>
      <c r="Z6" s="59">
        <v>8</v>
      </c>
      <c r="AA6" s="63">
        <f t="shared" si="0"/>
        <v>118</v>
      </c>
    </row>
    <row r="7" spans="1:27">
      <c r="A7" s="19" t="s">
        <v>32</v>
      </c>
      <c r="B7" s="40">
        <v>5</v>
      </c>
      <c r="C7" s="40">
        <v>9</v>
      </c>
      <c r="D7" s="40">
        <v>7</v>
      </c>
      <c r="E7" s="40">
        <v>6</v>
      </c>
      <c r="F7" s="40">
        <v>0</v>
      </c>
      <c r="G7" s="40">
        <v>11</v>
      </c>
      <c r="H7" s="40">
        <v>7</v>
      </c>
      <c r="I7" s="40">
        <v>10</v>
      </c>
      <c r="J7" s="40">
        <v>13</v>
      </c>
      <c r="K7" s="40">
        <v>5</v>
      </c>
      <c r="L7" s="40">
        <v>9</v>
      </c>
      <c r="M7" s="40">
        <v>25</v>
      </c>
      <c r="N7" s="40">
        <v>4</v>
      </c>
      <c r="O7" s="40">
        <v>13</v>
      </c>
      <c r="P7" s="40">
        <v>11</v>
      </c>
      <c r="Q7" s="40">
        <v>3</v>
      </c>
      <c r="R7" s="40">
        <v>387</v>
      </c>
      <c r="S7" s="40">
        <v>11</v>
      </c>
      <c r="T7" s="40">
        <v>8</v>
      </c>
      <c r="U7" s="40">
        <v>1</v>
      </c>
      <c r="V7" s="40">
        <v>1</v>
      </c>
      <c r="W7" s="40">
        <v>10</v>
      </c>
      <c r="X7" s="40">
        <v>7</v>
      </c>
      <c r="Y7" s="40">
        <v>0</v>
      </c>
      <c r="Z7" s="59">
        <v>48</v>
      </c>
      <c r="AA7" s="63">
        <f t="shared" si="0"/>
        <v>611</v>
      </c>
    </row>
    <row r="8" spans="1:27">
      <c r="A8" s="19" t="s">
        <v>33</v>
      </c>
      <c r="B8" s="40">
        <v>17</v>
      </c>
      <c r="C8" s="40">
        <v>36</v>
      </c>
      <c r="D8" s="40">
        <v>0</v>
      </c>
      <c r="E8" s="40">
        <v>3</v>
      </c>
      <c r="F8" s="40">
        <v>8</v>
      </c>
      <c r="G8" s="40">
        <v>11</v>
      </c>
      <c r="H8" s="40">
        <v>8</v>
      </c>
      <c r="I8" s="40">
        <v>17</v>
      </c>
      <c r="J8" s="40">
        <v>15</v>
      </c>
      <c r="K8" s="40">
        <v>3</v>
      </c>
      <c r="L8" s="40">
        <v>7</v>
      </c>
      <c r="M8" s="40">
        <v>2</v>
      </c>
      <c r="N8" s="40">
        <v>1</v>
      </c>
      <c r="O8" s="40">
        <v>12</v>
      </c>
      <c r="P8" s="40">
        <v>9</v>
      </c>
      <c r="Q8" s="40">
        <v>2</v>
      </c>
      <c r="R8" s="40">
        <v>874</v>
      </c>
      <c r="S8" s="40">
        <v>49</v>
      </c>
      <c r="T8" s="40">
        <v>15</v>
      </c>
      <c r="U8" s="40">
        <v>0</v>
      </c>
      <c r="V8" s="40">
        <v>2</v>
      </c>
      <c r="W8" s="40">
        <v>22</v>
      </c>
      <c r="X8" s="40">
        <v>12</v>
      </c>
      <c r="Y8" s="40">
        <v>1</v>
      </c>
      <c r="Z8" s="59">
        <v>39</v>
      </c>
      <c r="AA8" s="63">
        <f t="shared" si="0"/>
        <v>1165</v>
      </c>
    </row>
    <row r="9" spans="1:27">
      <c r="A9" s="19" t="s">
        <v>34</v>
      </c>
      <c r="B9" s="40">
        <v>6</v>
      </c>
      <c r="C9" s="40">
        <v>18</v>
      </c>
      <c r="D9" s="40">
        <v>14</v>
      </c>
      <c r="E9" s="40">
        <v>6</v>
      </c>
      <c r="F9" s="40">
        <v>3</v>
      </c>
      <c r="G9" s="40">
        <v>7</v>
      </c>
      <c r="H9" s="40">
        <v>14</v>
      </c>
      <c r="I9" s="40">
        <v>6</v>
      </c>
      <c r="J9" s="40">
        <v>7</v>
      </c>
      <c r="K9" s="40">
        <v>15</v>
      </c>
      <c r="L9" s="40">
        <v>4</v>
      </c>
      <c r="M9" s="40">
        <v>10</v>
      </c>
      <c r="N9" s="40">
        <v>12</v>
      </c>
      <c r="O9" s="40">
        <v>15</v>
      </c>
      <c r="P9" s="40">
        <v>32</v>
      </c>
      <c r="Q9" s="40">
        <v>7</v>
      </c>
      <c r="R9" s="40">
        <v>61</v>
      </c>
      <c r="S9" s="40">
        <v>15</v>
      </c>
      <c r="T9" s="40">
        <v>9</v>
      </c>
      <c r="U9" s="40">
        <v>0</v>
      </c>
      <c r="V9" s="40">
        <v>7</v>
      </c>
      <c r="W9" s="40">
        <v>9</v>
      </c>
      <c r="X9" s="40">
        <v>27</v>
      </c>
      <c r="Y9" s="40">
        <v>6</v>
      </c>
      <c r="Z9" s="59">
        <v>11</v>
      </c>
      <c r="AA9" s="63">
        <f t="shared" si="0"/>
        <v>321</v>
      </c>
    </row>
    <row r="10" spans="1:27">
      <c r="A10" s="19" t="s">
        <v>35</v>
      </c>
      <c r="B10" s="40">
        <v>6</v>
      </c>
      <c r="C10" s="40">
        <v>5</v>
      </c>
      <c r="D10" s="40">
        <v>3</v>
      </c>
      <c r="E10" s="40">
        <v>0</v>
      </c>
      <c r="F10" s="40">
        <v>2</v>
      </c>
      <c r="G10" s="40">
        <v>2</v>
      </c>
      <c r="H10" s="40">
        <v>14</v>
      </c>
      <c r="I10" s="40">
        <v>0</v>
      </c>
      <c r="J10" s="40">
        <v>4</v>
      </c>
      <c r="K10" s="40">
        <v>2</v>
      </c>
      <c r="L10" s="40">
        <v>0</v>
      </c>
      <c r="M10" s="40">
        <v>0</v>
      </c>
      <c r="N10" s="40">
        <v>1</v>
      </c>
      <c r="O10" s="40">
        <v>1</v>
      </c>
      <c r="P10" s="40">
        <v>10</v>
      </c>
      <c r="Q10" s="40">
        <v>0</v>
      </c>
      <c r="R10" s="40">
        <v>104</v>
      </c>
      <c r="S10" s="40">
        <v>17</v>
      </c>
      <c r="T10" s="40">
        <v>3</v>
      </c>
      <c r="U10" s="40">
        <v>0</v>
      </c>
      <c r="V10" s="40">
        <v>0</v>
      </c>
      <c r="W10" s="40">
        <v>1</v>
      </c>
      <c r="X10" s="40">
        <v>0</v>
      </c>
      <c r="Y10" s="40">
        <v>0</v>
      </c>
      <c r="Z10" s="59">
        <v>8</v>
      </c>
      <c r="AA10" s="63">
        <f t="shared" si="0"/>
        <v>183</v>
      </c>
    </row>
    <row r="11" spans="1:27">
      <c r="A11" s="19" t="s">
        <v>36</v>
      </c>
      <c r="B11" s="40">
        <v>21</v>
      </c>
      <c r="C11" s="40">
        <v>29</v>
      </c>
      <c r="D11" s="40">
        <v>46</v>
      </c>
      <c r="E11" s="40">
        <v>17</v>
      </c>
      <c r="F11" s="40">
        <v>10</v>
      </c>
      <c r="G11" s="40">
        <v>44</v>
      </c>
      <c r="H11" s="40">
        <v>26</v>
      </c>
      <c r="I11" s="40">
        <v>26</v>
      </c>
      <c r="J11" s="40">
        <v>20</v>
      </c>
      <c r="K11" s="40">
        <v>82</v>
      </c>
      <c r="L11" s="40">
        <v>30</v>
      </c>
      <c r="M11" s="40">
        <v>51</v>
      </c>
      <c r="N11" s="40">
        <v>30</v>
      </c>
      <c r="O11" s="40">
        <v>127</v>
      </c>
      <c r="P11" s="40">
        <v>22</v>
      </c>
      <c r="Q11" s="40">
        <v>8</v>
      </c>
      <c r="R11" s="40">
        <v>89</v>
      </c>
      <c r="S11" s="40">
        <v>26</v>
      </c>
      <c r="T11" s="40">
        <v>25</v>
      </c>
      <c r="U11" s="40">
        <v>7</v>
      </c>
      <c r="V11" s="40">
        <v>37</v>
      </c>
      <c r="W11" s="40">
        <v>68</v>
      </c>
      <c r="X11" s="40">
        <v>104</v>
      </c>
      <c r="Y11" s="40">
        <v>18</v>
      </c>
      <c r="Z11" s="59">
        <v>38</v>
      </c>
      <c r="AA11" s="63">
        <f t="shared" si="0"/>
        <v>1001</v>
      </c>
    </row>
    <row r="12" spans="1:27">
      <c r="A12" s="19" t="s">
        <v>37</v>
      </c>
      <c r="B12" s="40">
        <v>81</v>
      </c>
      <c r="C12" s="40">
        <v>58</v>
      </c>
      <c r="D12" s="40">
        <v>185</v>
      </c>
      <c r="E12" s="40">
        <v>19</v>
      </c>
      <c r="F12" s="40">
        <v>42</v>
      </c>
      <c r="G12" s="40">
        <v>109</v>
      </c>
      <c r="H12" s="40">
        <v>254</v>
      </c>
      <c r="I12" s="40">
        <v>65</v>
      </c>
      <c r="J12" s="40">
        <v>77</v>
      </c>
      <c r="K12" s="40">
        <v>71</v>
      </c>
      <c r="L12" s="40">
        <v>49</v>
      </c>
      <c r="M12" s="40">
        <v>46</v>
      </c>
      <c r="N12" s="40">
        <v>24</v>
      </c>
      <c r="O12" s="40">
        <v>71</v>
      </c>
      <c r="P12" s="40">
        <v>69</v>
      </c>
      <c r="Q12" s="40">
        <v>102</v>
      </c>
      <c r="R12" s="40">
        <v>84</v>
      </c>
      <c r="S12" s="40">
        <v>55</v>
      </c>
      <c r="T12" s="40">
        <v>156</v>
      </c>
      <c r="U12" s="40">
        <v>17</v>
      </c>
      <c r="V12" s="40">
        <v>53</v>
      </c>
      <c r="W12" s="40">
        <v>99</v>
      </c>
      <c r="X12" s="40">
        <v>120</v>
      </c>
      <c r="Y12" s="40">
        <v>34</v>
      </c>
      <c r="Z12" s="59">
        <v>100</v>
      </c>
      <c r="AA12" s="63">
        <f t="shared" si="0"/>
        <v>2040</v>
      </c>
    </row>
    <row r="13" spans="1:27">
      <c r="A13" s="19" t="s">
        <v>38</v>
      </c>
      <c r="B13" s="40">
        <v>0</v>
      </c>
      <c r="C13" s="40">
        <v>2</v>
      </c>
      <c r="D13" s="40">
        <v>3</v>
      </c>
      <c r="E13" s="40">
        <v>3</v>
      </c>
      <c r="F13" s="40">
        <v>0</v>
      </c>
      <c r="G13" s="40">
        <v>8</v>
      </c>
      <c r="H13" s="40">
        <v>11</v>
      </c>
      <c r="I13" s="40">
        <v>5</v>
      </c>
      <c r="J13" s="40">
        <v>14</v>
      </c>
      <c r="K13" s="40">
        <v>15</v>
      </c>
      <c r="L13" s="40">
        <v>9</v>
      </c>
      <c r="M13" s="40">
        <v>10</v>
      </c>
      <c r="N13" s="40">
        <v>14</v>
      </c>
      <c r="O13" s="40">
        <v>54</v>
      </c>
      <c r="P13" s="40">
        <v>1</v>
      </c>
      <c r="Q13" s="40">
        <v>6</v>
      </c>
      <c r="R13" s="40">
        <v>64</v>
      </c>
      <c r="S13" s="40">
        <v>28</v>
      </c>
      <c r="T13" s="40">
        <v>23</v>
      </c>
      <c r="U13" s="40">
        <v>3</v>
      </c>
      <c r="V13" s="40">
        <v>8</v>
      </c>
      <c r="W13" s="40">
        <v>21</v>
      </c>
      <c r="X13" s="40">
        <v>7</v>
      </c>
      <c r="Y13" s="40">
        <v>15</v>
      </c>
      <c r="Z13" s="59">
        <v>9</v>
      </c>
      <c r="AA13" s="63">
        <f t="shared" si="0"/>
        <v>333</v>
      </c>
    </row>
    <row r="14" spans="1:27">
      <c r="A14" s="19" t="s">
        <v>39</v>
      </c>
      <c r="B14" s="40">
        <v>8</v>
      </c>
      <c r="C14" s="40">
        <v>47</v>
      </c>
      <c r="D14" s="40">
        <v>7</v>
      </c>
      <c r="E14" s="40">
        <v>0</v>
      </c>
      <c r="F14" s="40">
        <v>6</v>
      </c>
      <c r="G14" s="40">
        <v>1</v>
      </c>
      <c r="H14" s="40">
        <v>16</v>
      </c>
      <c r="I14" s="40">
        <v>8</v>
      </c>
      <c r="J14" s="40">
        <v>5</v>
      </c>
      <c r="K14" s="40">
        <v>5</v>
      </c>
      <c r="L14" s="40">
        <v>2</v>
      </c>
      <c r="M14" s="40">
        <v>1</v>
      </c>
      <c r="N14" s="40">
        <v>4</v>
      </c>
      <c r="O14" s="40">
        <v>12</v>
      </c>
      <c r="P14" s="40">
        <v>3</v>
      </c>
      <c r="Q14" s="40">
        <v>5</v>
      </c>
      <c r="R14" s="40">
        <v>68</v>
      </c>
      <c r="S14" s="40">
        <v>12</v>
      </c>
      <c r="T14" s="40">
        <v>21</v>
      </c>
      <c r="U14" s="40">
        <v>0</v>
      </c>
      <c r="V14" s="40">
        <v>9</v>
      </c>
      <c r="W14" s="40">
        <v>7</v>
      </c>
      <c r="X14" s="40">
        <v>3</v>
      </c>
      <c r="Y14" s="40">
        <v>6</v>
      </c>
      <c r="Z14" s="59">
        <v>6</v>
      </c>
      <c r="AA14" s="63">
        <f t="shared" si="0"/>
        <v>262</v>
      </c>
    </row>
    <row r="15" spans="1:27">
      <c r="A15" s="19" t="s">
        <v>40</v>
      </c>
      <c r="B15" s="40">
        <v>1</v>
      </c>
      <c r="C15" s="40">
        <v>2</v>
      </c>
      <c r="D15" s="40">
        <v>0</v>
      </c>
      <c r="E15" s="40">
        <v>3</v>
      </c>
      <c r="F15" s="40">
        <v>0</v>
      </c>
      <c r="G15" s="40">
        <v>0</v>
      </c>
      <c r="H15" s="40">
        <v>1</v>
      </c>
      <c r="I15" s="40">
        <v>1</v>
      </c>
      <c r="J15" s="40">
        <v>2</v>
      </c>
      <c r="K15" s="40">
        <v>0</v>
      </c>
      <c r="L15" s="40">
        <v>3</v>
      </c>
      <c r="M15" s="40">
        <v>0</v>
      </c>
      <c r="N15" s="40">
        <v>0</v>
      </c>
      <c r="O15" s="40">
        <v>1</v>
      </c>
      <c r="P15" s="40">
        <v>0</v>
      </c>
      <c r="Q15" s="40">
        <v>0</v>
      </c>
      <c r="R15" s="40">
        <v>52</v>
      </c>
      <c r="S15" s="40">
        <v>10</v>
      </c>
      <c r="T15" s="40">
        <v>0</v>
      </c>
      <c r="U15" s="40">
        <v>0</v>
      </c>
      <c r="V15" s="40">
        <v>0</v>
      </c>
      <c r="W15" s="40">
        <v>0</v>
      </c>
      <c r="X15" s="40">
        <v>0</v>
      </c>
      <c r="Y15" s="40">
        <v>2</v>
      </c>
      <c r="Z15" s="59">
        <v>27</v>
      </c>
      <c r="AA15" s="63">
        <f t="shared" si="0"/>
        <v>105</v>
      </c>
    </row>
    <row r="16" spans="1:27">
      <c r="A16" s="19" t="s">
        <v>41</v>
      </c>
      <c r="B16" s="2">
        <f>SUM(B2:B15)</f>
        <v>184</v>
      </c>
      <c r="C16" s="2">
        <f t="shared" ref="C16:Z16" si="1">SUM(C2:C15)</f>
        <v>258</v>
      </c>
      <c r="D16" s="2">
        <f t="shared" si="1"/>
        <v>265</v>
      </c>
      <c r="E16" s="2">
        <f t="shared" si="1"/>
        <v>71</v>
      </c>
      <c r="F16" s="2">
        <f t="shared" si="1"/>
        <v>71</v>
      </c>
      <c r="G16" s="2">
        <f t="shared" si="1"/>
        <v>198</v>
      </c>
      <c r="H16" s="2">
        <f t="shared" si="1"/>
        <v>356</v>
      </c>
      <c r="I16" s="2">
        <f t="shared" si="1"/>
        <v>146</v>
      </c>
      <c r="J16" s="2">
        <f t="shared" si="1"/>
        <v>169</v>
      </c>
      <c r="K16" s="2">
        <f t="shared" si="1"/>
        <v>203</v>
      </c>
      <c r="L16" s="2">
        <f t="shared" si="1"/>
        <v>120</v>
      </c>
      <c r="M16" s="2">
        <f t="shared" si="1"/>
        <v>148</v>
      </c>
      <c r="N16" s="2">
        <f t="shared" si="1"/>
        <v>94</v>
      </c>
      <c r="O16" s="2">
        <f t="shared" si="1"/>
        <v>321</v>
      </c>
      <c r="P16" s="2">
        <f t="shared" si="1"/>
        <v>165</v>
      </c>
      <c r="Q16" s="2">
        <f>SUM(Q2:Q15)</f>
        <v>137</v>
      </c>
      <c r="R16" s="2">
        <f t="shared" si="1"/>
        <v>2438</v>
      </c>
      <c r="S16" s="2">
        <f t="shared" si="1"/>
        <v>254</v>
      </c>
      <c r="T16" s="2">
        <f t="shared" si="1"/>
        <v>272</v>
      </c>
      <c r="U16" s="2">
        <f t="shared" si="1"/>
        <v>31</v>
      </c>
      <c r="V16" s="2">
        <f t="shared" si="1"/>
        <v>125</v>
      </c>
      <c r="W16" s="2">
        <f t="shared" si="1"/>
        <v>264</v>
      </c>
      <c r="X16" s="2">
        <f t="shared" si="1"/>
        <v>285</v>
      </c>
      <c r="Y16" s="2">
        <f t="shared" si="1"/>
        <v>89</v>
      </c>
      <c r="Z16" s="2">
        <f t="shared" si="1"/>
        <v>308</v>
      </c>
      <c r="AA16" s="63">
        <f>SUM(AA2:AA15)</f>
        <v>6972</v>
      </c>
    </row>
    <row r="17" spans="1:27" s="5" customFormat="1">
      <c r="A17" s="61" t="s">
        <v>1069</v>
      </c>
      <c r="B17" s="5">
        <v>10</v>
      </c>
      <c r="C17" s="5">
        <v>9</v>
      </c>
      <c r="D17" s="5">
        <v>9</v>
      </c>
      <c r="E17" s="5">
        <v>4</v>
      </c>
      <c r="F17" s="5">
        <v>5</v>
      </c>
      <c r="G17" s="5">
        <v>14</v>
      </c>
      <c r="H17" s="5">
        <v>9</v>
      </c>
      <c r="I17" s="5">
        <v>12</v>
      </c>
      <c r="J17" s="5">
        <v>8</v>
      </c>
      <c r="K17" s="5">
        <v>10</v>
      </c>
      <c r="L17" s="5">
        <v>10</v>
      </c>
      <c r="M17" s="5">
        <v>9</v>
      </c>
      <c r="N17" s="5">
        <v>7</v>
      </c>
      <c r="O17" s="5">
        <v>11</v>
      </c>
      <c r="P17" s="5">
        <v>13</v>
      </c>
      <c r="Q17" s="5">
        <v>6</v>
      </c>
      <c r="R17" s="5">
        <v>12</v>
      </c>
      <c r="S17" s="5">
        <v>6</v>
      </c>
      <c r="T17" s="5">
        <v>10</v>
      </c>
      <c r="U17" s="5">
        <v>5</v>
      </c>
      <c r="V17" s="5">
        <v>5</v>
      </c>
      <c r="W17" s="5">
        <v>12</v>
      </c>
      <c r="X17" s="5">
        <v>14</v>
      </c>
      <c r="Y17" s="5">
        <v>4</v>
      </c>
      <c r="Z17" s="5">
        <v>7</v>
      </c>
      <c r="AA17" s="63">
        <f>SUM(B17:Z17)</f>
        <v>221</v>
      </c>
    </row>
    <row r="18" spans="1:27">
      <c r="A18" s="64" t="s">
        <v>42</v>
      </c>
      <c r="B18" s="60">
        <v>5757</v>
      </c>
      <c r="C18">
        <v>7189</v>
      </c>
      <c r="D18" s="41">
        <v>7247</v>
      </c>
      <c r="E18">
        <v>4633</v>
      </c>
      <c r="F18">
        <v>4588</v>
      </c>
      <c r="G18">
        <v>8022</v>
      </c>
      <c r="H18">
        <v>8549</v>
      </c>
      <c r="I18">
        <v>8617</v>
      </c>
      <c r="J18">
        <v>8275</v>
      </c>
      <c r="K18">
        <v>9145</v>
      </c>
      <c r="L18">
        <v>10219</v>
      </c>
      <c r="M18">
        <v>9191</v>
      </c>
      <c r="N18">
        <v>9251</v>
      </c>
      <c r="O18">
        <v>10615</v>
      </c>
      <c r="P18">
        <v>10249</v>
      </c>
      <c r="Q18">
        <v>5721</v>
      </c>
      <c r="R18">
        <v>13653</v>
      </c>
      <c r="S18">
        <v>8948</v>
      </c>
      <c r="T18">
        <v>9117</v>
      </c>
      <c r="U18">
        <v>4011</v>
      </c>
      <c r="V18">
        <v>7638</v>
      </c>
      <c r="W18">
        <v>9552</v>
      </c>
      <c r="X18">
        <v>12158</v>
      </c>
      <c r="Y18">
        <v>6300</v>
      </c>
      <c r="Z18">
        <v>11541</v>
      </c>
    </row>
    <row r="19" spans="1:27">
      <c r="A19" s="64" t="s">
        <v>43</v>
      </c>
      <c r="B19" s="60">
        <v>26965</v>
      </c>
      <c r="C19">
        <v>39181</v>
      </c>
      <c r="D19" s="41">
        <v>46015</v>
      </c>
      <c r="E19">
        <v>22122</v>
      </c>
      <c r="F19">
        <v>29179</v>
      </c>
      <c r="G19">
        <v>51477</v>
      </c>
      <c r="H19">
        <v>70980</v>
      </c>
      <c r="I19">
        <v>59711</v>
      </c>
      <c r="J19">
        <v>49568</v>
      </c>
      <c r="K19">
        <v>63314</v>
      </c>
      <c r="L19">
        <v>70725</v>
      </c>
      <c r="M19">
        <v>59659</v>
      </c>
      <c r="N19">
        <v>59339</v>
      </c>
      <c r="O19">
        <v>77616</v>
      </c>
      <c r="P19">
        <v>73980</v>
      </c>
      <c r="Q19">
        <v>36286</v>
      </c>
      <c r="R19">
        <v>117296</v>
      </c>
      <c r="S19">
        <v>60196</v>
      </c>
      <c r="T19">
        <v>68590</v>
      </c>
      <c r="U19">
        <v>18246</v>
      </c>
      <c r="V19">
        <v>42116</v>
      </c>
      <c r="W19">
        <v>64846</v>
      </c>
      <c r="X19">
        <v>98915</v>
      </c>
      <c r="Y19">
        <v>32851</v>
      </c>
      <c r="Z19">
        <v>85145</v>
      </c>
    </row>
    <row r="20" spans="1:27">
      <c r="A20" s="4"/>
    </row>
    <row r="25" spans="1:27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7">
      <c r="A26" s="19" t="s">
        <v>1070</v>
      </c>
      <c r="B26" s="36" t="s">
        <v>1</v>
      </c>
      <c r="C26" s="36" t="s">
        <v>2</v>
      </c>
      <c r="D26" s="36" t="s">
        <v>3</v>
      </c>
      <c r="E26" s="36" t="s">
        <v>4</v>
      </c>
      <c r="F26" s="19" t="s">
        <v>5</v>
      </c>
      <c r="G26" s="19" t="s">
        <v>6</v>
      </c>
      <c r="H26" s="19" t="s">
        <v>7</v>
      </c>
      <c r="I26" s="19" t="s">
        <v>8</v>
      </c>
      <c r="J26" s="19" t="s">
        <v>9</v>
      </c>
      <c r="K26" s="19" t="s">
        <v>10</v>
      </c>
      <c r="L26" s="19" t="s">
        <v>11</v>
      </c>
      <c r="M26" s="19" t="s">
        <v>12</v>
      </c>
      <c r="N26" s="19" t="s">
        <v>13</v>
      </c>
      <c r="O26" s="19" t="s">
        <v>14</v>
      </c>
      <c r="P26" s="19" t="s">
        <v>15</v>
      </c>
      <c r="Q26" s="19" t="s">
        <v>16</v>
      </c>
      <c r="R26" s="19" t="s">
        <v>17</v>
      </c>
      <c r="S26" s="19" t="s">
        <v>18</v>
      </c>
      <c r="T26" s="19" t="s">
        <v>19</v>
      </c>
      <c r="U26" s="19" t="s">
        <v>20</v>
      </c>
      <c r="V26" s="19" t="s">
        <v>21</v>
      </c>
      <c r="W26" s="19" t="s">
        <v>22</v>
      </c>
      <c r="X26" s="19" t="s">
        <v>23</v>
      </c>
      <c r="Y26" s="19" t="s">
        <v>24</v>
      </c>
      <c r="Z26" s="19" t="s">
        <v>25</v>
      </c>
    </row>
    <row r="27" spans="1:27">
      <c r="A27" s="19" t="s">
        <v>150</v>
      </c>
      <c r="B27" s="56">
        <f>(100/AA2)*B2</f>
        <v>6.0606060606060606</v>
      </c>
      <c r="C27" s="56">
        <f>(100/AA2)*C2</f>
        <v>5.8922558922558927</v>
      </c>
      <c r="D27" s="56">
        <f>(100/AA2)*D2</f>
        <v>0</v>
      </c>
      <c r="E27" s="56">
        <f>(100/AA2)*E2</f>
        <v>1.0101010101010102</v>
      </c>
      <c r="F27" s="56">
        <f>(100/AA2)*F2</f>
        <v>0</v>
      </c>
      <c r="G27" s="56">
        <f>(100/AA2)*G2</f>
        <v>0.16835016835016836</v>
      </c>
      <c r="H27" s="56">
        <f>(100/AA2)*H2</f>
        <v>0.33670033670033672</v>
      </c>
      <c r="I27" s="56">
        <f>(100/AA2)*I2</f>
        <v>1.0101010101010102</v>
      </c>
      <c r="J27" s="56">
        <f>(100/AA2)*J2</f>
        <v>1.5151515151515151</v>
      </c>
      <c r="K27" s="56">
        <f>(100/AA2)*K2</f>
        <v>0.50505050505050508</v>
      </c>
      <c r="L27" s="56">
        <f>(100/AA2)*L2</f>
        <v>0.84175084175084181</v>
      </c>
      <c r="M27" s="56">
        <f>(100/AA2)*M2</f>
        <v>0.33670033670033672</v>
      </c>
      <c r="N27" s="56">
        <f>(100/AA2)*N2</f>
        <v>0.33670033670033672</v>
      </c>
      <c r="O27" s="56">
        <f>(100/AA2)*O2</f>
        <v>1.6835016835016836</v>
      </c>
      <c r="P27" s="56">
        <f>(100/AA2)*P2</f>
        <v>1.0101010101010102</v>
      </c>
      <c r="Q27" s="56">
        <f>(100/AA2)*Q2</f>
        <v>0.33670033670033672</v>
      </c>
      <c r="R27" s="56">
        <f>(100/AA2)*R2</f>
        <v>68.35016835016836</v>
      </c>
      <c r="S27" s="56">
        <f>(100/AA2)*S2</f>
        <v>3.3670033670033672</v>
      </c>
      <c r="T27" s="56">
        <f>(100/AA2)*T2</f>
        <v>0.67340067340067344</v>
      </c>
      <c r="U27" s="56">
        <f>(100/AA2)*U2</f>
        <v>0.33670033670033672</v>
      </c>
      <c r="V27" s="56">
        <f>(100/AA2)*V2</f>
        <v>0.84175084175084181</v>
      </c>
      <c r="W27" s="56">
        <f>(100/AA2)*W2</f>
        <v>3.3670033670033672</v>
      </c>
      <c r="X27" s="56">
        <f>(100/AA2)*X2</f>
        <v>0.84175084175084181</v>
      </c>
      <c r="Y27" s="56">
        <f>(100/AA2)*Y2</f>
        <v>0.16835016835016836</v>
      </c>
      <c r="Z27" s="56">
        <f>(100/AA2)*Z2</f>
        <v>1.0101010101010102</v>
      </c>
    </row>
    <row r="28" spans="1:27">
      <c r="A28" s="19" t="s">
        <v>105</v>
      </c>
      <c r="B28" s="56">
        <f t="shared" ref="B28:B40" si="2">(100/AA3)*B3</f>
        <v>0</v>
      </c>
      <c r="C28" s="56">
        <f t="shared" ref="C28:C40" si="3">(100/AA3)*C3</f>
        <v>5.7142857142857144</v>
      </c>
      <c r="D28" s="56">
        <f t="shared" ref="D28:D40" si="4">(100/AA3)*D3</f>
        <v>0</v>
      </c>
      <c r="E28" s="56">
        <f t="shared" ref="E28:E40" si="5">(100/AA3)*E3</f>
        <v>0</v>
      </c>
      <c r="F28" s="56">
        <f t="shared" ref="F28:F40" si="6">(100/AA3)*F3</f>
        <v>0</v>
      </c>
      <c r="G28" s="56">
        <f t="shared" ref="G28:G40" si="7">(100/AA3)*G3</f>
        <v>0</v>
      </c>
      <c r="H28" s="56">
        <f t="shared" ref="H28:H40" si="8">(100/AA3)*H3</f>
        <v>0</v>
      </c>
      <c r="I28" s="56">
        <f t="shared" ref="I28:I40" si="9">(100/AA3)*I3</f>
        <v>0</v>
      </c>
      <c r="J28" s="56">
        <f t="shared" ref="J28:J40" si="10">(100/AA3)*J3</f>
        <v>0</v>
      </c>
      <c r="K28" s="56">
        <f t="shared" ref="K28:K40" si="11">(100/AA3)*K3</f>
        <v>0</v>
      </c>
      <c r="L28" s="56">
        <f t="shared" ref="L28:L40" si="12">(100/AA3)*L3</f>
        <v>0</v>
      </c>
      <c r="M28" s="56">
        <f t="shared" ref="M28:M40" si="13">(100/AA3)*M3</f>
        <v>0</v>
      </c>
      <c r="N28" s="56">
        <f t="shared" ref="N28:N40" si="14">(100/AA3)*N3</f>
        <v>0</v>
      </c>
      <c r="O28" s="56">
        <f t="shared" ref="O28:O40" si="15">(100/AA3)*O3</f>
        <v>8.5714285714285712</v>
      </c>
      <c r="P28" s="56">
        <f t="shared" ref="P28:P40" si="16">(100/AA3)*P3</f>
        <v>2.8571428571428572</v>
      </c>
      <c r="Q28" s="56">
        <f t="shared" ref="Q28:Q40" si="17">(100/AA3)*Q3</f>
        <v>0</v>
      </c>
      <c r="R28" s="56">
        <f t="shared" ref="R28:R40" si="18">(100/AA3)*R3</f>
        <v>77.142857142857139</v>
      </c>
      <c r="S28" s="56">
        <f t="shared" ref="S28:S40" si="19">(100/AA3)*S3</f>
        <v>5.7142857142857144</v>
      </c>
      <c r="T28" s="56">
        <f t="shared" ref="T28:T40" si="20">(100/AA3)*T3</f>
        <v>0</v>
      </c>
      <c r="U28" s="56">
        <f t="shared" ref="U28:U40" si="21">(100/AA3)*U3</f>
        <v>0</v>
      </c>
      <c r="V28" s="56">
        <f t="shared" ref="V28:V40" si="22">(100/AA3)*V3</f>
        <v>0</v>
      </c>
      <c r="W28" s="56">
        <f t="shared" ref="W28:W40" si="23">(100/AA3)*W3</f>
        <v>0</v>
      </c>
      <c r="X28" s="56">
        <f t="shared" ref="X28:X40" si="24">(100/AA3)*X3</f>
        <v>0</v>
      </c>
      <c r="Y28" s="56">
        <f t="shared" ref="Y28:Y40" si="25">(100/AA3)*Y3</f>
        <v>0</v>
      </c>
      <c r="Z28" s="56">
        <f t="shared" ref="Z28:Z40" si="26">(100/AA3)*Z3</f>
        <v>0</v>
      </c>
    </row>
    <row r="29" spans="1:27">
      <c r="A29" s="19" t="s">
        <v>29</v>
      </c>
      <c r="B29" s="56">
        <f t="shared" si="2"/>
        <v>0</v>
      </c>
      <c r="C29" s="56">
        <f t="shared" si="3"/>
        <v>4.7619047619047619</v>
      </c>
      <c r="D29" s="56">
        <f t="shared" si="4"/>
        <v>0</v>
      </c>
      <c r="E29" s="56">
        <f t="shared" si="5"/>
        <v>0</v>
      </c>
      <c r="F29" s="56">
        <f t="shared" si="6"/>
        <v>0</v>
      </c>
      <c r="G29" s="56">
        <f t="shared" si="7"/>
        <v>0</v>
      </c>
      <c r="H29" s="56">
        <f t="shared" si="8"/>
        <v>0</v>
      </c>
      <c r="I29" s="56">
        <f t="shared" si="9"/>
        <v>0</v>
      </c>
      <c r="J29" s="56">
        <f t="shared" si="10"/>
        <v>0</v>
      </c>
      <c r="K29" s="56">
        <f t="shared" si="11"/>
        <v>0</v>
      </c>
      <c r="L29" s="56">
        <f t="shared" si="12"/>
        <v>0</v>
      </c>
      <c r="M29" s="56">
        <f t="shared" si="13"/>
        <v>0</v>
      </c>
      <c r="N29" s="56">
        <f t="shared" si="14"/>
        <v>0</v>
      </c>
      <c r="O29" s="56">
        <f t="shared" si="15"/>
        <v>0</v>
      </c>
      <c r="P29" s="56">
        <f t="shared" si="16"/>
        <v>4.7619047619047619</v>
      </c>
      <c r="Q29" s="56">
        <f t="shared" si="17"/>
        <v>0</v>
      </c>
      <c r="R29" s="56">
        <f t="shared" si="18"/>
        <v>57.142857142857139</v>
      </c>
      <c r="S29" s="56">
        <f t="shared" si="19"/>
        <v>33.333333333333336</v>
      </c>
      <c r="T29" s="56">
        <f t="shared" si="20"/>
        <v>0</v>
      </c>
      <c r="U29" s="56">
        <f t="shared" si="21"/>
        <v>0</v>
      </c>
      <c r="V29" s="56">
        <f t="shared" si="22"/>
        <v>0</v>
      </c>
      <c r="W29" s="56">
        <f t="shared" si="23"/>
        <v>0</v>
      </c>
      <c r="X29" s="56">
        <f t="shared" si="24"/>
        <v>0</v>
      </c>
      <c r="Y29" s="56">
        <f t="shared" si="25"/>
        <v>0</v>
      </c>
      <c r="Z29" s="56">
        <f t="shared" si="26"/>
        <v>0</v>
      </c>
    </row>
    <row r="30" spans="1:27">
      <c r="A30" s="19" t="s">
        <v>30</v>
      </c>
      <c r="B30" s="56">
        <f t="shared" si="2"/>
        <v>1.639344262295082</v>
      </c>
      <c r="C30" s="56">
        <f t="shared" si="3"/>
        <v>5.4644808743169406</v>
      </c>
      <c r="D30" s="56">
        <f t="shared" si="4"/>
        <v>0</v>
      </c>
      <c r="E30" s="56">
        <f t="shared" si="5"/>
        <v>1.639344262295082</v>
      </c>
      <c r="F30" s="56">
        <f t="shared" si="6"/>
        <v>0</v>
      </c>
      <c r="G30" s="56">
        <f t="shared" si="7"/>
        <v>1.639344262295082</v>
      </c>
      <c r="H30" s="56">
        <f t="shared" si="8"/>
        <v>1.0928961748633881</v>
      </c>
      <c r="I30" s="56">
        <f t="shared" si="9"/>
        <v>1.0928961748633881</v>
      </c>
      <c r="J30" s="56">
        <f t="shared" si="10"/>
        <v>0.54644808743169404</v>
      </c>
      <c r="K30" s="56">
        <f t="shared" si="11"/>
        <v>1.0928961748633881</v>
      </c>
      <c r="L30" s="56">
        <f t="shared" si="12"/>
        <v>1.0928961748633881</v>
      </c>
      <c r="M30" s="56">
        <f t="shared" si="13"/>
        <v>0.54644808743169404</v>
      </c>
      <c r="N30" s="56">
        <f t="shared" si="14"/>
        <v>1.0928961748633881</v>
      </c>
      <c r="O30" s="56">
        <f t="shared" si="15"/>
        <v>1.0928961748633881</v>
      </c>
      <c r="P30" s="56">
        <f t="shared" si="16"/>
        <v>0</v>
      </c>
      <c r="Q30" s="56">
        <f t="shared" si="17"/>
        <v>0</v>
      </c>
      <c r="R30" s="56">
        <f t="shared" si="18"/>
        <v>69.398907103825138</v>
      </c>
      <c r="S30" s="56">
        <f t="shared" si="19"/>
        <v>1.0928961748633881</v>
      </c>
      <c r="T30" s="56">
        <f t="shared" si="20"/>
        <v>2.7322404371584703</v>
      </c>
      <c r="U30" s="56">
        <f t="shared" si="21"/>
        <v>0</v>
      </c>
      <c r="V30" s="56">
        <f t="shared" si="22"/>
        <v>1.0928961748633881</v>
      </c>
      <c r="W30" s="56">
        <f t="shared" si="23"/>
        <v>1.639344262295082</v>
      </c>
      <c r="X30" s="56">
        <f t="shared" si="24"/>
        <v>0</v>
      </c>
      <c r="Y30" s="56">
        <f t="shared" si="25"/>
        <v>1.639344262295082</v>
      </c>
      <c r="Z30" s="56">
        <f t="shared" si="26"/>
        <v>4.3715846994535523</v>
      </c>
    </row>
    <row r="31" spans="1:27">
      <c r="A31" s="19" t="s">
        <v>31</v>
      </c>
      <c r="B31" s="56">
        <f t="shared" si="2"/>
        <v>0</v>
      </c>
      <c r="C31" s="56">
        <f t="shared" si="3"/>
        <v>3.3898305084745761</v>
      </c>
      <c r="D31" s="56">
        <f t="shared" si="4"/>
        <v>0</v>
      </c>
      <c r="E31" s="56">
        <f t="shared" si="5"/>
        <v>4.2372881355932197</v>
      </c>
      <c r="F31" s="56">
        <f t="shared" si="6"/>
        <v>0</v>
      </c>
      <c r="G31" s="56">
        <f t="shared" si="7"/>
        <v>0.84745762711864403</v>
      </c>
      <c r="H31" s="56">
        <f t="shared" si="8"/>
        <v>0.84745762711864403</v>
      </c>
      <c r="I31" s="56">
        <f t="shared" si="9"/>
        <v>0</v>
      </c>
      <c r="J31" s="56">
        <f t="shared" si="10"/>
        <v>1.6949152542372881</v>
      </c>
      <c r="K31" s="56">
        <f t="shared" si="11"/>
        <v>0</v>
      </c>
      <c r="L31" s="56">
        <f t="shared" si="12"/>
        <v>0</v>
      </c>
      <c r="M31" s="56">
        <f t="shared" si="13"/>
        <v>0</v>
      </c>
      <c r="N31" s="56">
        <f t="shared" si="14"/>
        <v>0</v>
      </c>
      <c r="O31" s="56">
        <f t="shared" si="15"/>
        <v>0</v>
      </c>
      <c r="P31" s="56">
        <f t="shared" si="16"/>
        <v>0</v>
      </c>
      <c r="Q31" s="56">
        <f t="shared" si="17"/>
        <v>1.6949152542372881</v>
      </c>
      <c r="R31" s="56">
        <f t="shared" si="18"/>
        <v>70.33898305084746</v>
      </c>
      <c r="S31" s="56">
        <f t="shared" si="19"/>
        <v>0</v>
      </c>
      <c r="T31" s="56">
        <f t="shared" si="20"/>
        <v>2.5423728813559321</v>
      </c>
      <c r="U31" s="56">
        <f t="shared" si="21"/>
        <v>0.84745762711864403</v>
      </c>
      <c r="V31" s="56">
        <f t="shared" si="22"/>
        <v>0.84745762711864403</v>
      </c>
      <c r="W31" s="56">
        <f t="shared" si="23"/>
        <v>3.3898305084745761</v>
      </c>
      <c r="X31" s="56">
        <f t="shared" si="24"/>
        <v>0</v>
      </c>
      <c r="Y31" s="56">
        <f t="shared" si="25"/>
        <v>2.5423728813559321</v>
      </c>
      <c r="Z31" s="56">
        <f t="shared" si="26"/>
        <v>6.7796610169491522</v>
      </c>
    </row>
    <row r="32" spans="1:27">
      <c r="A32" s="19" t="s">
        <v>32</v>
      </c>
      <c r="B32" s="56">
        <f t="shared" si="2"/>
        <v>0.81833060556464821</v>
      </c>
      <c r="C32" s="56">
        <f t="shared" si="3"/>
        <v>1.4729950900163666</v>
      </c>
      <c r="D32" s="56">
        <f t="shared" si="4"/>
        <v>1.1456628477905075</v>
      </c>
      <c r="E32" s="56">
        <f t="shared" si="5"/>
        <v>0.98199672667757776</v>
      </c>
      <c r="F32" s="56">
        <f t="shared" si="6"/>
        <v>0</v>
      </c>
      <c r="G32" s="56">
        <f t="shared" si="7"/>
        <v>1.800327332242226</v>
      </c>
      <c r="H32" s="56">
        <f t="shared" si="8"/>
        <v>1.1456628477905075</v>
      </c>
      <c r="I32" s="56">
        <f t="shared" si="9"/>
        <v>1.6366612111292964</v>
      </c>
      <c r="J32" s="56">
        <f t="shared" si="10"/>
        <v>2.1276595744680851</v>
      </c>
      <c r="K32" s="56">
        <f t="shared" si="11"/>
        <v>0.81833060556464821</v>
      </c>
      <c r="L32" s="56">
        <f t="shared" si="12"/>
        <v>1.4729950900163666</v>
      </c>
      <c r="M32" s="56">
        <f t="shared" si="13"/>
        <v>4.0916530278232406</v>
      </c>
      <c r="N32" s="56">
        <f t="shared" si="14"/>
        <v>0.65466448445171854</v>
      </c>
      <c r="O32" s="56">
        <f t="shared" si="15"/>
        <v>2.1276595744680851</v>
      </c>
      <c r="P32" s="56">
        <f t="shared" si="16"/>
        <v>1.800327332242226</v>
      </c>
      <c r="Q32" s="56">
        <f t="shared" si="17"/>
        <v>0.49099836333878888</v>
      </c>
      <c r="R32" s="56">
        <f t="shared" si="18"/>
        <v>63.338788870703766</v>
      </c>
      <c r="S32" s="56">
        <f t="shared" si="19"/>
        <v>1.800327332242226</v>
      </c>
      <c r="T32" s="56">
        <f t="shared" si="20"/>
        <v>1.3093289689034371</v>
      </c>
      <c r="U32" s="56">
        <f t="shared" si="21"/>
        <v>0.16366612111292964</v>
      </c>
      <c r="V32" s="56">
        <f t="shared" si="22"/>
        <v>0.16366612111292964</v>
      </c>
      <c r="W32" s="56">
        <f t="shared" si="23"/>
        <v>1.6366612111292964</v>
      </c>
      <c r="X32" s="56">
        <f t="shared" si="24"/>
        <v>1.1456628477905075</v>
      </c>
      <c r="Y32" s="56">
        <f t="shared" si="25"/>
        <v>0</v>
      </c>
      <c r="Z32" s="56">
        <f t="shared" si="26"/>
        <v>7.8559738134206221</v>
      </c>
    </row>
    <row r="33" spans="1:26">
      <c r="A33" s="19" t="s">
        <v>33</v>
      </c>
      <c r="B33" s="56">
        <f t="shared" si="2"/>
        <v>1.4592274678111588</v>
      </c>
      <c r="C33" s="56">
        <f t="shared" si="3"/>
        <v>3.0901287553648067</v>
      </c>
      <c r="D33" s="56">
        <f t="shared" si="4"/>
        <v>0</v>
      </c>
      <c r="E33" s="56">
        <f t="shared" si="5"/>
        <v>0.25751072961373389</v>
      </c>
      <c r="F33" s="56">
        <f t="shared" si="6"/>
        <v>0.68669527896995708</v>
      </c>
      <c r="G33" s="56">
        <f t="shared" si="7"/>
        <v>0.94420600858369097</v>
      </c>
      <c r="H33" s="56">
        <f t="shared" si="8"/>
        <v>0.68669527896995708</v>
      </c>
      <c r="I33" s="56">
        <f t="shared" si="9"/>
        <v>1.4592274678111588</v>
      </c>
      <c r="J33" s="56">
        <f t="shared" si="10"/>
        <v>1.2875536480686696</v>
      </c>
      <c r="K33" s="56">
        <f t="shared" si="11"/>
        <v>0.25751072961373389</v>
      </c>
      <c r="L33" s="56">
        <f t="shared" si="12"/>
        <v>0.60085836909871249</v>
      </c>
      <c r="M33" s="56">
        <f t="shared" si="13"/>
        <v>0.17167381974248927</v>
      </c>
      <c r="N33" s="56">
        <f t="shared" si="14"/>
        <v>8.5836909871244635E-2</v>
      </c>
      <c r="O33" s="56">
        <f t="shared" si="15"/>
        <v>1.0300429184549356</v>
      </c>
      <c r="P33" s="56">
        <f t="shared" si="16"/>
        <v>0.77253218884120167</v>
      </c>
      <c r="Q33" s="56">
        <f t="shared" si="17"/>
        <v>0.17167381974248927</v>
      </c>
      <c r="R33" s="56">
        <f t="shared" si="18"/>
        <v>75.021459227467815</v>
      </c>
      <c r="S33" s="56">
        <f t="shared" si="19"/>
        <v>4.2060085836909868</v>
      </c>
      <c r="T33" s="56">
        <f t="shared" si="20"/>
        <v>1.2875536480686696</v>
      </c>
      <c r="U33" s="56">
        <f t="shared" si="21"/>
        <v>0</v>
      </c>
      <c r="V33" s="56">
        <f t="shared" si="22"/>
        <v>0.17167381974248927</v>
      </c>
      <c r="W33" s="56">
        <f t="shared" si="23"/>
        <v>1.8884120171673819</v>
      </c>
      <c r="X33" s="56">
        <f t="shared" si="24"/>
        <v>1.0300429184549356</v>
      </c>
      <c r="Y33" s="56">
        <f t="shared" si="25"/>
        <v>8.5836909871244635E-2</v>
      </c>
      <c r="Z33" s="56">
        <f t="shared" si="26"/>
        <v>3.3476394849785409</v>
      </c>
    </row>
    <row r="34" spans="1:26">
      <c r="A34" s="19" t="s">
        <v>34</v>
      </c>
      <c r="B34" s="56">
        <f t="shared" si="2"/>
        <v>1.8691588785046727</v>
      </c>
      <c r="C34" s="56">
        <f t="shared" si="3"/>
        <v>5.6074766355140184</v>
      </c>
      <c r="D34" s="56">
        <f t="shared" si="4"/>
        <v>4.361370716510903</v>
      </c>
      <c r="E34" s="56">
        <f t="shared" si="5"/>
        <v>1.8691588785046727</v>
      </c>
      <c r="F34" s="56">
        <f t="shared" si="6"/>
        <v>0.93457943925233633</v>
      </c>
      <c r="G34" s="56">
        <f t="shared" si="7"/>
        <v>2.1806853582554515</v>
      </c>
      <c r="H34" s="56">
        <f t="shared" si="8"/>
        <v>4.361370716510903</v>
      </c>
      <c r="I34" s="56">
        <f t="shared" si="9"/>
        <v>1.8691588785046727</v>
      </c>
      <c r="J34" s="56">
        <f t="shared" si="10"/>
        <v>2.1806853582554515</v>
      </c>
      <c r="K34" s="56">
        <f t="shared" si="11"/>
        <v>4.6728971962616823</v>
      </c>
      <c r="L34" s="56">
        <f t="shared" si="12"/>
        <v>1.2461059190031152</v>
      </c>
      <c r="M34" s="56">
        <f t="shared" si="13"/>
        <v>3.1152647975077881</v>
      </c>
      <c r="N34" s="56">
        <f t="shared" si="14"/>
        <v>3.7383177570093453</v>
      </c>
      <c r="O34" s="56">
        <f t="shared" si="15"/>
        <v>4.6728971962616823</v>
      </c>
      <c r="P34" s="56">
        <f t="shared" si="16"/>
        <v>9.9688473520249214</v>
      </c>
      <c r="Q34" s="56">
        <f t="shared" si="17"/>
        <v>2.1806853582554515</v>
      </c>
      <c r="R34" s="56">
        <f t="shared" si="18"/>
        <v>19.003115264797508</v>
      </c>
      <c r="S34" s="56">
        <f t="shared" si="19"/>
        <v>4.6728971962616823</v>
      </c>
      <c r="T34" s="56">
        <f t="shared" si="20"/>
        <v>2.8037383177570092</v>
      </c>
      <c r="U34" s="56">
        <f t="shared" si="21"/>
        <v>0</v>
      </c>
      <c r="V34" s="56">
        <f t="shared" si="22"/>
        <v>2.1806853582554515</v>
      </c>
      <c r="W34" s="56">
        <f t="shared" si="23"/>
        <v>2.8037383177570092</v>
      </c>
      <c r="X34" s="56">
        <f t="shared" si="24"/>
        <v>8.4112149532710276</v>
      </c>
      <c r="Y34" s="56">
        <f t="shared" si="25"/>
        <v>1.8691588785046727</v>
      </c>
      <c r="Z34" s="56">
        <f t="shared" si="26"/>
        <v>3.4267912772585669</v>
      </c>
    </row>
    <row r="35" spans="1:26">
      <c r="A35" s="19" t="s">
        <v>35</v>
      </c>
      <c r="B35" s="56">
        <f t="shared" si="2"/>
        <v>3.278688524590164</v>
      </c>
      <c r="C35" s="56">
        <f t="shared" si="3"/>
        <v>2.7322404371584703</v>
      </c>
      <c r="D35" s="56">
        <f t="shared" si="4"/>
        <v>1.639344262295082</v>
      </c>
      <c r="E35" s="56">
        <f t="shared" si="5"/>
        <v>0</v>
      </c>
      <c r="F35" s="56">
        <f t="shared" si="6"/>
        <v>1.0928961748633881</v>
      </c>
      <c r="G35" s="56">
        <f t="shared" si="7"/>
        <v>1.0928961748633881</v>
      </c>
      <c r="H35" s="56">
        <f t="shared" si="8"/>
        <v>7.6502732240437163</v>
      </c>
      <c r="I35" s="56">
        <f t="shared" si="9"/>
        <v>0</v>
      </c>
      <c r="J35" s="56">
        <f t="shared" si="10"/>
        <v>2.1857923497267762</v>
      </c>
      <c r="K35" s="56">
        <f t="shared" si="11"/>
        <v>1.0928961748633881</v>
      </c>
      <c r="L35" s="56">
        <f t="shared" si="12"/>
        <v>0</v>
      </c>
      <c r="M35" s="56">
        <f t="shared" si="13"/>
        <v>0</v>
      </c>
      <c r="N35" s="56">
        <f t="shared" si="14"/>
        <v>0.54644808743169404</v>
      </c>
      <c r="O35" s="56">
        <f t="shared" si="15"/>
        <v>0.54644808743169404</v>
      </c>
      <c r="P35" s="56">
        <f t="shared" si="16"/>
        <v>5.4644808743169406</v>
      </c>
      <c r="Q35" s="56">
        <f t="shared" si="17"/>
        <v>0</v>
      </c>
      <c r="R35" s="56">
        <f t="shared" si="18"/>
        <v>56.830601092896181</v>
      </c>
      <c r="S35" s="56">
        <f t="shared" si="19"/>
        <v>9.2896174863387984</v>
      </c>
      <c r="T35" s="56">
        <f t="shared" si="20"/>
        <v>1.639344262295082</v>
      </c>
      <c r="U35" s="56">
        <f t="shared" si="21"/>
        <v>0</v>
      </c>
      <c r="V35" s="56">
        <f t="shared" si="22"/>
        <v>0</v>
      </c>
      <c r="W35" s="56">
        <f t="shared" si="23"/>
        <v>0.54644808743169404</v>
      </c>
      <c r="X35" s="56">
        <f t="shared" si="24"/>
        <v>0</v>
      </c>
      <c r="Y35" s="56">
        <f t="shared" si="25"/>
        <v>0</v>
      </c>
      <c r="Z35" s="56">
        <f t="shared" si="26"/>
        <v>4.3715846994535523</v>
      </c>
    </row>
    <row r="36" spans="1:26">
      <c r="A36" s="19" t="s">
        <v>36</v>
      </c>
      <c r="B36" s="56">
        <f t="shared" si="2"/>
        <v>2.0979020979020979</v>
      </c>
      <c r="C36" s="56">
        <f t="shared" si="3"/>
        <v>2.8971028971028971</v>
      </c>
      <c r="D36" s="56">
        <f t="shared" si="4"/>
        <v>4.5954045954045952</v>
      </c>
      <c r="E36" s="56">
        <f t="shared" si="5"/>
        <v>1.6983016983016983</v>
      </c>
      <c r="F36" s="56">
        <f t="shared" si="6"/>
        <v>0.99900099900099903</v>
      </c>
      <c r="G36" s="56">
        <f t="shared" si="7"/>
        <v>4.395604395604396</v>
      </c>
      <c r="H36" s="56">
        <f t="shared" si="8"/>
        <v>2.5974025974025974</v>
      </c>
      <c r="I36" s="56">
        <f t="shared" si="9"/>
        <v>2.5974025974025974</v>
      </c>
      <c r="J36" s="56">
        <f t="shared" si="10"/>
        <v>1.9980019980019981</v>
      </c>
      <c r="K36" s="56">
        <f t="shared" si="11"/>
        <v>8.1918081918081924</v>
      </c>
      <c r="L36" s="56">
        <f t="shared" si="12"/>
        <v>2.9970029970029972</v>
      </c>
      <c r="M36" s="56">
        <f t="shared" si="13"/>
        <v>5.0949050949050951</v>
      </c>
      <c r="N36" s="56">
        <f t="shared" si="14"/>
        <v>2.9970029970029972</v>
      </c>
      <c r="O36" s="56">
        <f t="shared" si="15"/>
        <v>12.687312687312687</v>
      </c>
      <c r="P36" s="56">
        <f t="shared" si="16"/>
        <v>2.197802197802198</v>
      </c>
      <c r="Q36" s="56">
        <f t="shared" si="17"/>
        <v>0.79920079920079923</v>
      </c>
      <c r="R36" s="56">
        <f t="shared" si="18"/>
        <v>8.8911088911088907</v>
      </c>
      <c r="S36" s="56">
        <f t="shared" si="19"/>
        <v>2.5974025974025974</v>
      </c>
      <c r="T36" s="56">
        <f t="shared" si="20"/>
        <v>2.4975024975024978</v>
      </c>
      <c r="U36" s="56">
        <f t="shared" si="21"/>
        <v>0.69930069930069938</v>
      </c>
      <c r="V36" s="56">
        <f t="shared" si="22"/>
        <v>3.6963036963036964</v>
      </c>
      <c r="W36" s="56">
        <f t="shared" si="23"/>
        <v>6.7932067932067932</v>
      </c>
      <c r="X36" s="56">
        <f t="shared" si="24"/>
        <v>10.38961038961039</v>
      </c>
      <c r="Y36" s="56">
        <f t="shared" si="25"/>
        <v>1.7982017982017982</v>
      </c>
      <c r="Z36" s="56">
        <f t="shared" si="26"/>
        <v>3.7962037962037964</v>
      </c>
    </row>
    <row r="37" spans="1:26">
      <c r="A37" s="19" t="s">
        <v>37</v>
      </c>
      <c r="B37" s="56">
        <f t="shared" si="2"/>
        <v>3.9705882352941178</v>
      </c>
      <c r="C37" s="56">
        <f t="shared" si="3"/>
        <v>2.8431372549019609</v>
      </c>
      <c r="D37" s="56">
        <f t="shared" si="4"/>
        <v>9.0686274509803919</v>
      </c>
      <c r="E37" s="56">
        <f t="shared" si="5"/>
        <v>0.93137254901960786</v>
      </c>
      <c r="F37" s="56">
        <f t="shared" si="6"/>
        <v>2.0588235294117645</v>
      </c>
      <c r="G37" s="56">
        <f t="shared" si="7"/>
        <v>5.3431372549019605</v>
      </c>
      <c r="H37" s="56">
        <f t="shared" si="8"/>
        <v>12.450980392156863</v>
      </c>
      <c r="I37" s="56">
        <f t="shared" si="9"/>
        <v>3.1862745098039214</v>
      </c>
      <c r="J37" s="56">
        <f t="shared" si="10"/>
        <v>3.7745098039215685</v>
      </c>
      <c r="K37" s="56">
        <f t="shared" si="11"/>
        <v>3.4803921568627452</v>
      </c>
      <c r="L37" s="56">
        <f t="shared" si="12"/>
        <v>2.4019607843137254</v>
      </c>
      <c r="M37" s="56">
        <f t="shared" si="13"/>
        <v>2.2549019607843137</v>
      </c>
      <c r="N37" s="56">
        <f t="shared" si="14"/>
        <v>1.1764705882352942</v>
      </c>
      <c r="O37" s="56">
        <f t="shared" si="15"/>
        <v>3.4803921568627452</v>
      </c>
      <c r="P37" s="56">
        <f t="shared" si="16"/>
        <v>3.3823529411764706</v>
      </c>
      <c r="Q37" s="56">
        <f t="shared" si="17"/>
        <v>5</v>
      </c>
      <c r="R37" s="56">
        <f t="shared" si="18"/>
        <v>4.117647058823529</v>
      </c>
      <c r="S37" s="56">
        <f t="shared" si="19"/>
        <v>2.6960784313725488</v>
      </c>
      <c r="T37" s="56">
        <f t="shared" si="20"/>
        <v>7.6470588235294112</v>
      </c>
      <c r="U37" s="56">
        <f t="shared" si="21"/>
        <v>0.83333333333333337</v>
      </c>
      <c r="V37" s="56">
        <f t="shared" si="22"/>
        <v>2.5980392156862746</v>
      </c>
      <c r="W37" s="56">
        <f t="shared" si="23"/>
        <v>4.8529411764705879</v>
      </c>
      <c r="X37" s="56">
        <f t="shared" si="24"/>
        <v>5.8823529411764701</v>
      </c>
      <c r="Y37" s="56">
        <f t="shared" si="25"/>
        <v>1.6666666666666667</v>
      </c>
      <c r="Z37" s="56">
        <f t="shared" si="26"/>
        <v>4.9019607843137258</v>
      </c>
    </row>
    <row r="38" spans="1:26">
      <c r="A38" s="19" t="s">
        <v>38</v>
      </c>
      <c r="B38" s="56">
        <f t="shared" si="2"/>
        <v>0</v>
      </c>
      <c r="C38" s="56">
        <f t="shared" si="3"/>
        <v>0.60060060060060061</v>
      </c>
      <c r="D38" s="56">
        <f t="shared" si="4"/>
        <v>0.90090090090090091</v>
      </c>
      <c r="E38" s="56">
        <f t="shared" si="5"/>
        <v>0.90090090090090091</v>
      </c>
      <c r="F38" s="56">
        <f t="shared" si="6"/>
        <v>0</v>
      </c>
      <c r="G38" s="56">
        <f t="shared" si="7"/>
        <v>2.4024024024024024</v>
      </c>
      <c r="H38" s="56">
        <f t="shared" si="8"/>
        <v>3.3033033033033035</v>
      </c>
      <c r="I38" s="56">
        <f t="shared" si="9"/>
        <v>1.5015015015015014</v>
      </c>
      <c r="J38" s="56">
        <f t="shared" si="10"/>
        <v>4.2042042042042045</v>
      </c>
      <c r="K38" s="56">
        <f t="shared" si="11"/>
        <v>4.5045045045045047</v>
      </c>
      <c r="L38" s="56">
        <f t="shared" si="12"/>
        <v>2.7027027027027026</v>
      </c>
      <c r="M38" s="56">
        <f t="shared" si="13"/>
        <v>3.0030030030030028</v>
      </c>
      <c r="N38" s="56">
        <f t="shared" si="14"/>
        <v>4.2042042042042045</v>
      </c>
      <c r="O38" s="56">
        <f t="shared" si="15"/>
        <v>16.216216216216218</v>
      </c>
      <c r="P38" s="56">
        <f t="shared" si="16"/>
        <v>0.3003003003003003</v>
      </c>
      <c r="Q38" s="56">
        <f t="shared" si="17"/>
        <v>1.8018018018018018</v>
      </c>
      <c r="R38" s="56">
        <f t="shared" si="18"/>
        <v>19.219219219219219</v>
      </c>
      <c r="S38" s="56">
        <f t="shared" si="19"/>
        <v>8.408408408408409</v>
      </c>
      <c r="T38" s="56">
        <f t="shared" si="20"/>
        <v>6.9069069069069071</v>
      </c>
      <c r="U38" s="56">
        <f t="shared" si="21"/>
        <v>0.90090090090090091</v>
      </c>
      <c r="V38" s="56">
        <f t="shared" si="22"/>
        <v>2.4024024024024024</v>
      </c>
      <c r="W38" s="56">
        <f t="shared" si="23"/>
        <v>6.3063063063063067</v>
      </c>
      <c r="X38" s="56">
        <f t="shared" si="24"/>
        <v>2.1021021021021022</v>
      </c>
      <c r="Y38" s="56">
        <f t="shared" si="25"/>
        <v>4.5045045045045047</v>
      </c>
      <c r="Z38" s="56">
        <f t="shared" si="26"/>
        <v>2.7027027027027026</v>
      </c>
    </row>
    <row r="39" spans="1:26">
      <c r="A39" s="19" t="s">
        <v>39</v>
      </c>
      <c r="B39" s="56">
        <f t="shared" si="2"/>
        <v>3.053435114503817</v>
      </c>
      <c r="C39" s="56">
        <f t="shared" si="3"/>
        <v>17.938931297709924</v>
      </c>
      <c r="D39" s="56">
        <f t="shared" si="4"/>
        <v>2.6717557251908399</v>
      </c>
      <c r="E39" s="56">
        <f t="shared" si="5"/>
        <v>0</v>
      </c>
      <c r="F39" s="56">
        <f t="shared" si="6"/>
        <v>2.2900763358778629</v>
      </c>
      <c r="G39" s="56">
        <f t="shared" si="7"/>
        <v>0.38167938931297712</v>
      </c>
      <c r="H39" s="56">
        <f t="shared" si="8"/>
        <v>6.106870229007634</v>
      </c>
      <c r="I39" s="56">
        <f t="shared" si="9"/>
        <v>3.053435114503817</v>
      </c>
      <c r="J39" s="56">
        <f t="shared" si="10"/>
        <v>1.9083969465648856</v>
      </c>
      <c r="K39" s="56">
        <f t="shared" si="11"/>
        <v>1.9083969465648856</v>
      </c>
      <c r="L39" s="56">
        <f t="shared" si="12"/>
        <v>0.76335877862595425</v>
      </c>
      <c r="M39" s="56">
        <f t="shared" si="13"/>
        <v>0.38167938931297712</v>
      </c>
      <c r="N39" s="56">
        <f t="shared" si="14"/>
        <v>1.5267175572519085</v>
      </c>
      <c r="O39" s="56">
        <f t="shared" si="15"/>
        <v>4.5801526717557257</v>
      </c>
      <c r="P39" s="56">
        <f t="shared" si="16"/>
        <v>1.1450381679389314</v>
      </c>
      <c r="Q39" s="56">
        <f t="shared" si="17"/>
        <v>1.9083969465648856</v>
      </c>
      <c r="R39" s="56">
        <f t="shared" si="18"/>
        <v>25.954198473282446</v>
      </c>
      <c r="S39" s="56">
        <f t="shared" si="19"/>
        <v>4.5801526717557257</v>
      </c>
      <c r="T39" s="56">
        <f t="shared" si="20"/>
        <v>8.0152671755725198</v>
      </c>
      <c r="U39" s="56">
        <f t="shared" si="21"/>
        <v>0</v>
      </c>
      <c r="V39" s="56">
        <f t="shared" si="22"/>
        <v>3.4351145038167941</v>
      </c>
      <c r="W39" s="56">
        <f t="shared" si="23"/>
        <v>2.6717557251908399</v>
      </c>
      <c r="X39" s="56">
        <f t="shared" si="24"/>
        <v>1.1450381679389314</v>
      </c>
      <c r="Y39" s="56">
        <f t="shared" si="25"/>
        <v>2.2900763358778629</v>
      </c>
      <c r="Z39" s="56">
        <f t="shared" si="26"/>
        <v>2.2900763358778629</v>
      </c>
    </row>
    <row r="40" spans="1:26">
      <c r="A40" s="19" t="s">
        <v>40</v>
      </c>
      <c r="B40" s="56">
        <f t="shared" si="2"/>
        <v>0.95238095238095233</v>
      </c>
      <c r="C40" s="56">
        <f t="shared" si="3"/>
        <v>1.9047619047619047</v>
      </c>
      <c r="D40" s="56">
        <f t="shared" si="4"/>
        <v>0</v>
      </c>
      <c r="E40" s="56">
        <f t="shared" si="5"/>
        <v>2.8571428571428568</v>
      </c>
      <c r="F40" s="56">
        <f t="shared" si="6"/>
        <v>0</v>
      </c>
      <c r="G40" s="56">
        <f t="shared" si="7"/>
        <v>0</v>
      </c>
      <c r="H40" s="56">
        <f t="shared" si="8"/>
        <v>0.95238095238095233</v>
      </c>
      <c r="I40" s="56">
        <f t="shared" si="9"/>
        <v>0.95238095238095233</v>
      </c>
      <c r="J40" s="56">
        <f t="shared" si="10"/>
        <v>1.9047619047619047</v>
      </c>
      <c r="K40" s="56">
        <f t="shared" si="11"/>
        <v>0</v>
      </c>
      <c r="L40" s="56">
        <f t="shared" si="12"/>
        <v>2.8571428571428568</v>
      </c>
      <c r="M40" s="56">
        <f t="shared" si="13"/>
        <v>0</v>
      </c>
      <c r="N40" s="56">
        <f t="shared" si="14"/>
        <v>0</v>
      </c>
      <c r="O40" s="56">
        <f t="shared" si="15"/>
        <v>0.95238095238095233</v>
      </c>
      <c r="P40" s="56">
        <f t="shared" si="16"/>
        <v>0</v>
      </c>
      <c r="Q40" s="56">
        <f t="shared" si="17"/>
        <v>0</v>
      </c>
      <c r="R40" s="56">
        <f t="shared" si="18"/>
        <v>49.523809523809518</v>
      </c>
      <c r="S40" s="56">
        <f t="shared" si="19"/>
        <v>9.5238095238095237</v>
      </c>
      <c r="T40" s="56">
        <f t="shared" si="20"/>
        <v>0</v>
      </c>
      <c r="U40" s="56">
        <f t="shared" si="21"/>
        <v>0</v>
      </c>
      <c r="V40" s="56">
        <f t="shared" si="22"/>
        <v>0</v>
      </c>
      <c r="W40" s="56">
        <f t="shared" si="23"/>
        <v>0</v>
      </c>
      <c r="X40" s="56">
        <f t="shared" si="24"/>
        <v>0</v>
      </c>
      <c r="Y40" s="56">
        <f t="shared" si="25"/>
        <v>1.9047619047619047</v>
      </c>
      <c r="Z40" s="56">
        <f t="shared" si="26"/>
        <v>25.714285714285712</v>
      </c>
    </row>
    <row r="41" spans="1:26">
      <c r="A41" s="18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</row>
    <row r="42" spans="1:26"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4"/>
  <sheetViews>
    <sheetView topLeftCell="A76" workbookViewId="0">
      <selection activeCell="G96" sqref="G96"/>
    </sheetView>
  </sheetViews>
  <sheetFormatPr baseColWidth="10" defaultColWidth="8.83203125" defaultRowHeight="14" x14ac:dyDescent="0"/>
  <sheetData>
    <row r="2" spans="1:7">
      <c r="A2">
        <v>2007</v>
      </c>
      <c r="B2" s="45" t="s">
        <v>259</v>
      </c>
      <c r="C2" s="42"/>
      <c r="D2" s="42"/>
      <c r="E2" s="42"/>
      <c r="F2" s="42"/>
      <c r="G2" s="42"/>
    </row>
    <row r="3" spans="1:7">
      <c r="B3" s="44" t="s">
        <v>143</v>
      </c>
      <c r="C3" s="45" t="s">
        <v>144</v>
      </c>
      <c r="D3" s="45"/>
      <c r="E3" s="45"/>
      <c r="F3" s="45" t="s">
        <v>46</v>
      </c>
      <c r="G3" s="45" t="s">
        <v>47</v>
      </c>
    </row>
    <row r="4" spans="1:7">
      <c r="B4" s="42">
        <v>6</v>
      </c>
      <c r="C4" s="42">
        <v>4</v>
      </c>
      <c r="D4" s="42">
        <v>2</v>
      </c>
      <c r="E4" s="42">
        <v>2</v>
      </c>
      <c r="F4" s="42">
        <v>9.7987599999999997</v>
      </c>
      <c r="G4" s="42" t="s">
        <v>193</v>
      </c>
    </row>
    <row r="5" spans="1:7">
      <c r="B5" s="42">
        <v>7</v>
      </c>
      <c r="C5" s="42">
        <v>3</v>
      </c>
      <c r="D5" s="42">
        <v>2</v>
      </c>
      <c r="E5" s="42">
        <v>1</v>
      </c>
      <c r="F5" s="42">
        <v>9.1492599999999999</v>
      </c>
      <c r="G5" s="42" t="s">
        <v>49</v>
      </c>
    </row>
    <row r="8" spans="1:7">
      <c r="A8">
        <v>2008</v>
      </c>
      <c r="B8" s="50" t="s">
        <v>259</v>
      </c>
      <c r="C8" s="20"/>
      <c r="D8" s="20"/>
      <c r="E8" s="20"/>
      <c r="F8" s="20"/>
      <c r="G8" s="20"/>
    </row>
    <row r="9" spans="1:7">
      <c r="B9" s="26" t="s">
        <v>143</v>
      </c>
      <c r="C9" s="25" t="s">
        <v>192</v>
      </c>
      <c r="D9" s="25"/>
      <c r="E9" s="25"/>
      <c r="F9" s="25" t="s">
        <v>46</v>
      </c>
      <c r="G9" s="25" t="s">
        <v>47</v>
      </c>
    </row>
    <row r="10" spans="1:7">
      <c r="B10" s="20">
        <v>7</v>
      </c>
      <c r="C10" s="20">
        <v>6</v>
      </c>
      <c r="D10" s="20">
        <v>1</v>
      </c>
      <c r="E10" s="20">
        <v>5</v>
      </c>
      <c r="F10" s="20">
        <v>11.198169999999999</v>
      </c>
      <c r="G10" s="20" t="s">
        <v>458</v>
      </c>
    </row>
    <row r="11" spans="1:7">
      <c r="B11" s="20">
        <v>16</v>
      </c>
      <c r="C11" s="20">
        <v>3</v>
      </c>
      <c r="D11" s="20">
        <v>1</v>
      </c>
      <c r="E11" s="20">
        <v>2</v>
      </c>
      <c r="F11" s="20">
        <v>9.1492599999999999</v>
      </c>
      <c r="G11" s="20" t="s">
        <v>49</v>
      </c>
    </row>
    <row r="12" spans="1:7">
      <c r="B12" s="20">
        <v>18</v>
      </c>
      <c r="C12" s="20">
        <v>3</v>
      </c>
      <c r="D12" s="20">
        <v>2</v>
      </c>
      <c r="E12" s="20">
        <v>1</v>
      </c>
      <c r="F12" s="20">
        <v>10.41229</v>
      </c>
      <c r="G12" s="20" t="s">
        <v>184</v>
      </c>
    </row>
    <row r="13" spans="1:7">
      <c r="B13" s="20">
        <v>20</v>
      </c>
      <c r="C13" s="20">
        <v>3</v>
      </c>
      <c r="D13" s="20">
        <v>0</v>
      </c>
      <c r="E13" s="20">
        <v>3</v>
      </c>
      <c r="F13" s="20">
        <v>8.6638300000000008</v>
      </c>
      <c r="G13" s="20" t="s">
        <v>275</v>
      </c>
    </row>
    <row r="16" spans="1:7">
      <c r="A16">
        <v>2009</v>
      </c>
      <c r="B16" s="21" t="s">
        <v>259</v>
      </c>
      <c r="C16" s="22"/>
      <c r="D16" s="22"/>
      <c r="E16" s="22"/>
      <c r="F16" s="22"/>
      <c r="G16" s="22"/>
    </row>
    <row r="17" spans="1:7">
      <c r="B17" s="23" t="s">
        <v>143</v>
      </c>
      <c r="C17" s="24" t="s">
        <v>144</v>
      </c>
      <c r="D17" s="24"/>
      <c r="E17" s="24"/>
      <c r="F17" s="24" t="s">
        <v>46</v>
      </c>
      <c r="G17" s="24" t="s">
        <v>47</v>
      </c>
    </row>
    <row r="18" spans="1:7">
      <c r="B18">
        <v>10</v>
      </c>
      <c r="C18">
        <v>5</v>
      </c>
      <c r="D18">
        <v>1</v>
      </c>
      <c r="E18">
        <v>4</v>
      </c>
      <c r="F18">
        <v>10.935140000000001</v>
      </c>
      <c r="G18" t="s">
        <v>458</v>
      </c>
    </row>
    <row r="19" spans="1:7">
      <c r="B19">
        <v>11</v>
      </c>
      <c r="C19">
        <v>4</v>
      </c>
      <c r="D19">
        <v>4</v>
      </c>
      <c r="E19">
        <v>0</v>
      </c>
      <c r="F19">
        <v>9.5642999999999994</v>
      </c>
      <c r="G19" t="s">
        <v>49</v>
      </c>
    </row>
    <row r="20" spans="1:7">
      <c r="B20">
        <v>12</v>
      </c>
      <c r="C20">
        <v>3</v>
      </c>
      <c r="D20">
        <v>0</v>
      </c>
      <c r="E20">
        <v>3</v>
      </c>
      <c r="F20">
        <v>14.056150000000001</v>
      </c>
      <c r="G20" t="s">
        <v>461</v>
      </c>
    </row>
    <row r="21" spans="1:7">
      <c r="B21">
        <v>14</v>
      </c>
      <c r="C21">
        <v>3</v>
      </c>
      <c r="D21">
        <v>1</v>
      </c>
      <c r="E21">
        <v>2</v>
      </c>
      <c r="F21">
        <v>9.3282299999999996</v>
      </c>
      <c r="G21" t="s">
        <v>310</v>
      </c>
    </row>
    <row r="22" spans="1:7">
      <c r="B22">
        <v>16</v>
      </c>
      <c r="C22">
        <v>3</v>
      </c>
      <c r="D22">
        <v>3</v>
      </c>
      <c r="E22">
        <v>0</v>
      </c>
      <c r="F22">
        <v>0</v>
      </c>
      <c r="G22" t="s">
        <v>462</v>
      </c>
    </row>
    <row r="25" spans="1:7">
      <c r="A25">
        <v>2010</v>
      </c>
      <c r="B25" s="25" t="s">
        <v>259</v>
      </c>
      <c r="C25" s="20"/>
      <c r="D25" s="20"/>
      <c r="E25" s="20"/>
      <c r="F25" s="20"/>
      <c r="G25" s="20"/>
    </row>
    <row r="26" spans="1:7">
      <c r="B26" s="26" t="s">
        <v>143</v>
      </c>
      <c r="C26" s="25" t="s">
        <v>144</v>
      </c>
      <c r="D26" s="25"/>
      <c r="E26" s="25"/>
      <c r="F26" s="25" t="s">
        <v>46</v>
      </c>
      <c r="G26" s="25" t="s">
        <v>47</v>
      </c>
    </row>
    <row r="27" spans="1:7">
      <c r="B27">
        <v>10</v>
      </c>
      <c r="C27">
        <v>8</v>
      </c>
      <c r="D27">
        <v>4</v>
      </c>
      <c r="E27">
        <v>4</v>
      </c>
      <c r="F27">
        <v>13.886229999999999</v>
      </c>
      <c r="G27" t="s">
        <v>38</v>
      </c>
    </row>
    <row r="28" spans="1:7">
      <c r="B28">
        <v>11</v>
      </c>
      <c r="C28">
        <v>8</v>
      </c>
      <c r="D28">
        <v>7</v>
      </c>
      <c r="E28">
        <v>1</v>
      </c>
      <c r="F28">
        <v>0</v>
      </c>
      <c r="G28" t="s">
        <v>76</v>
      </c>
    </row>
    <row r="29" spans="1:7">
      <c r="B29">
        <v>12</v>
      </c>
      <c r="C29">
        <v>7</v>
      </c>
      <c r="D29">
        <v>6</v>
      </c>
      <c r="E29">
        <v>1</v>
      </c>
      <c r="F29">
        <v>10.72395</v>
      </c>
      <c r="G29" t="s">
        <v>83</v>
      </c>
    </row>
    <row r="30" spans="1:7">
      <c r="B30">
        <v>14</v>
      </c>
      <c r="C30">
        <v>6</v>
      </c>
      <c r="D30">
        <v>2</v>
      </c>
      <c r="E30">
        <v>4</v>
      </c>
      <c r="F30">
        <v>12.248799999999999</v>
      </c>
      <c r="G30" t="s">
        <v>77</v>
      </c>
    </row>
    <row r="31" spans="1:7">
      <c r="B31">
        <v>15</v>
      </c>
      <c r="C31">
        <v>6</v>
      </c>
      <c r="D31">
        <v>2</v>
      </c>
      <c r="E31">
        <v>4</v>
      </c>
      <c r="F31">
        <v>15.056150000000001</v>
      </c>
      <c r="G31" t="s">
        <v>78</v>
      </c>
    </row>
    <row r="32" spans="1:7">
      <c r="B32">
        <v>16</v>
      </c>
      <c r="C32">
        <v>5</v>
      </c>
      <c r="D32">
        <v>4</v>
      </c>
      <c r="E32">
        <v>1</v>
      </c>
      <c r="F32">
        <v>0</v>
      </c>
      <c r="G32" t="s">
        <v>79</v>
      </c>
    </row>
    <row r="33" spans="2:7">
      <c r="B33">
        <v>17</v>
      </c>
      <c r="C33">
        <v>5</v>
      </c>
      <c r="D33">
        <v>0</v>
      </c>
      <c r="E33">
        <v>5</v>
      </c>
      <c r="F33">
        <v>11.985760000000001</v>
      </c>
      <c r="G33" t="s">
        <v>82</v>
      </c>
    </row>
    <row r="34" spans="2:7">
      <c r="B34">
        <v>18</v>
      </c>
      <c r="C34">
        <v>5</v>
      </c>
      <c r="D34">
        <v>5</v>
      </c>
      <c r="E34">
        <v>0</v>
      </c>
      <c r="F34">
        <v>9.9857600000000009</v>
      </c>
      <c r="G34" t="s">
        <v>135</v>
      </c>
    </row>
    <row r="35" spans="2:7">
      <c r="B35">
        <v>20</v>
      </c>
      <c r="C35">
        <v>4</v>
      </c>
      <c r="D35">
        <v>2</v>
      </c>
      <c r="E35">
        <v>2</v>
      </c>
      <c r="F35">
        <v>7.8638599999999999</v>
      </c>
      <c r="G35" t="s">
        <v>80</v>
      </c>
    </row>
    <row r="36" spans="2:7">
      <c r="B36">
        <v>21</v>
      </c>
      <c r="C36">
        <v>4</v>
      </c>
      <c r="D36">
        <v>2</v>
      </c>
      <c r="E36">
        <v>2</v>
      </c>
      <c r="F36">
        <v>15.47119</v>
      </c>
      <c r="G36" t="s">
        <v>81</v>
      </c>
    </row>
    <row r="37" spans="2:7">
      <c r="B37">
        <v>23</v>
      </c>
      <c r="C37">
        <v>4</v>
      </c>
      <c r="D37">
        <v>1</v>
      </c>
      <c r="E37">
        <v>3</v>
      </c>
      <c r="F37">
        <v>8.0117600000000007</v>
      </c>
      <c r="G37" t="s">
        <v>137</v>
      </c>
    </row>
    <row r="38" spans="2:7">
      <c r="B38">
        <v>24</v>
      </c>
      <c r="C38">
        <v>4</v>
      </c>
      <c r="D38">
        <v>1</v>
      </c>
      <c r="E38">
        <v>3</v>
      </c>
      <c r="F38">
        <v>0</v>
      </c>
      <c r="G38" t="s">
        <v>84</v>
      </c>
    </row>
    <row r="39" spans="2:7">
      <c r="B39">
        <v>29</v>
      </c>
      <c r="C39">
        <v>3</v>
      </c>
      <c r="D39">
        <v>1</v>
      </c>
      <c r="E39">
        <v>2</v>
      </c>
      <c r="F39">
        <v>10.248799999999999</v>
      </c>
      <c r="G39" t="s">
        <v>235</v>
      </c>
    </row>
    <row r="40" spans="2:7">
      <c r="B40">
        <v>31</v>
      </c>
      <c r="C40">
        <v>3</v>
      </c>
      <c r="D40">
        <v>2</v>
      </c>
      <c r="E40">
        <v>1</v>
      </c>
      <c r="F40">
        <v>0</v>
      </c>
      <c r="G40" t="s">
        <v>486</v>
      </c>
    </row>
    <row r="41" spans="2:7">
      <c r="B41">
        <v>32</v>
      </c>
      <c r="C41">
        <v>3</v>
      </c>
      <c r="D41">
        <v>3</v>
      </c>
      <c r="E41">
        <v>0</v>
      </c>
      <c r="F41">
        <v>0</v>
      </c>
      <c r="G41" t="s">
        <v>487</v>
      </c>
    </row>
    <row r="42" spans="2:7">
      <c r="B42">
        <v>33</v>
      </c>
      <c r="C42">
        <v>3</v>
      </c>
      <c r="D42">
        <v>1</v>
      </c>
      <c r="E42">
        <v>2</v>
      </c>
      <c r="F42">
        <v>9.3012599999999992</v>
      </c>
      <c r="G42" t="s">
        <v>262</v>
      </c>
    </row>
    <row r="43" spans="2:7">
      <c r="B43">
        <v>34</v>
      </c>
      <c r="C43">
        <v>3</v>
      </c>
      <c r="D43">
        <v>3</v>
      </c>
      <c r="E43">
        <v>0</v>
      </c>
      <c r="F43">
        <v>0</v>
      </c>
      <c r="G43" t="s">
        <v>488</v>
      </c>
    </row>
    <row r="44" spans="2:7">
      <c r="B44">
        <v>35</v>
      </c>
      <c r="C44">
        <v>3</v>
      </c>
      <c r="D44">
        <v>1</v>
      </c>
      <c r="E44">
        <v>2</v>
      </c>
      <c r="F44">
        <v>13.47119</v>
      </c>
      <c r="G44" t="s">
        <v>489</v>
      </c>
    </row>
    <row r="45" spans="2:7">
      <c r="B45">
        <v>36</v>
      </c>
      <c r="C45">
        <v>3</v>
      </c>
      <c r="D45">
        <v>1</v>
      </c>
      <c r="E45">
        <v>2</v>
      </c>
      <c r="F45">
        <v>12.248799999999999</v>
      </c>
      <c r="G45" t="s">
        <v>490</v>
      </c>
    </row>
    <row r="46" spans="2:7">
      <c r="B46">
        <v>37</v>
      </c>
      <c r="C46">
        <v>3</v>
      </c>
      <c r="D46">
        <v>2</v>
      </c>
      <c r="E46">
        <v>1</v>
      </c>
      <c r="F46">
        <v>0</v>
      </c>
      <c r="G46" t="s">
        <v>491</v>
      </c>
    </row>
    <row r="47" spans="2:7">
      <c r="B47">
        <v>38</v>
      </c>
      <c r="C47">
        <v>3</v>
      </c>
      <c r="D47">
        <v>3</v>
      </c>
      <c r="E47">
        <v>0</v>
      </c>
      <c r="F47">
        <v>0</v>
      </c>
      <c r="G47" t="s">
        <v>492</v>
      </c>
    </row>
    <row r="48" spans="2:7">
      <c r="B48">
        <v>39</v>
      </c>
      <c r="C48">
        <v>3</v>
      </c>
      <c r="D48">
        <v>2</v>
      </c>
      <c r="E48">
        <v>1</v>
      </c>
      <c r="F48">
        <v>0</v>
      </c>
      <c r="G48" t="s">
        <v>493</v>
      </c>
    </row>
    <row r="49" spans="1:7">
      <c r="B49">
        <v>40</v>
      </c>
      <c r="C49">
        <v>3</v>
      </c>
      <c r="D49">
        <v>0</v>
      </c>
      <c r="E49">
        <v>3</v>
      </c>
      <c r="F49">
        <v>10.96869</v>
      </c>
      <c r="G49" t="s">
        <v>494</v>
      </c>
    </row>
    <row r="52" spans="1:7">
      <c r="A52">
        <v>2011</v>
      </c>
      <c r="B52" s="30" t="s">
        <v>259</v>
      </c>
      <c r="C52" s="31"/>
      <c r="D52" s="31"/>
      <c r="E52" s="31"/>
      <c r="F52" s="31"/>
      <c r="G52" s="31"/>
    </row>
    <row r="53" spans="1:7">
      <c r="B53" s="32" t="s">
        <v>143</v>
      </c>
      <c r="C53" s="30" t="s">
        <v>144</v>
      </c>
      <c r="D53" s="30"/>
      <c r="E53" s="30"/>
      <c r="F53" s="30" t="s">
        <v>46</v>
      </c>
      <c r="G53" s="30" t="s">
        <v>47</v>
      </c>
    </row>
    <row r="54" spans="1:7">
      <c r="B54">
        <v>11</v>
      </c>
      <c r="C54">
        <v>11</v>
      </c>
      <c r="D54">
        <v>7</v>
      </c>
      <c r="E54">
        <v>4</v>
      </c>
      <c r="F54">
        <v>11.37603</v>
      </c>
      <c r="G54" t="s">
        <v>83</v>
      </c>
    </row>
    <row r="55" spans="1:7">
      <c r="B55">
        <v>12</v>
      </c>
      <c r="C55">
        <v>10</v>
      </c>
      <c r="D55">
        <v>5</v>
      </c>
      <c r="E55">
        <v>5</v>
      </c>
      <c r="F55">
        <v>14.20815</v>
      </c>
      <c r="G55" t="s">
        <v>38</v>
      </c>
    </row>
    <row r="56" spans="1:7">
      <c r="B56">
        <v>14</v>
      </c>
      <c r="C56">
        <v>7</v>
      </c>
      <c r="D56">
        <v>5</v>
      </c>
      <c r="E56">
        <v>2</v>
      </c>
      <c r="F56">
        <v>14.693580000000001</v>
      </c>
      <c r="G56" t="s">
        <v>33</v>
      </c>
    </row>
    <row r="57" spans="1:7">
      <c r="B57">
        <v>15</v>
      </c>
      <c r="C57">
        <v>7</v>
      </c>
      <c r="D57">
        <v>6</v>
      </c>
      <c r="E57">
        <v>1</v>
      </c>
      <c r="F57">
        <v>0</v>
      </c>
      <c r="G57" t="s">
        <v>572</v>
      </c>
    </row>
    <row r="58" spans="1:7">
      <c r="B58">
        <v>17</v>
      </c>
      <c r="C58">
        <v>7</v>
      </c>
      <c r="D58">
        <v>6</v>
      </c>
      <c r="E58">
        <v>1</v>
      </c>
      <c r="F58">
        <v>10.47119</v>
      </c>
      <c r="G58" t="s">
        <v>135</v>
      </c>
    </row>
    <row r="59" spans="1:7">
      <c r="B59">
        <v>20</v>
      </c>
      <c r="C59">
        <v>6</v>
      </c>
      <c r="D59">
        <v>3</v>
      </c>
      <c r="E59">
        <v>3</v>
      </c>
      <c r="F59">
        <v>11.198169999999999</v>
      </c>
      <c r="G59" t="s">
        <v>458</v>
      </c>
    </row>
    <row r="60" spans="1:7">
      <c r="B60">
        <v>22</v>
      </c>
      <c r="C60">
        <v>5</v>
      </c>
      <c r="D60">
        <v>3</v>
      </c>
      <c r="E60">
        <v>2</v>
      </c>
      <c r="F60">
        <v>8.1857900000000008</v>
      </c>
      <c r="G60" t="s">
        <v>80</v>
      </c>
    </row>
    <row r="61" spans="1:7">
      <c r="B61">
        <v>23</v>
      </c>
      <c r="C61">
        <v>5</v>
      </c>
      <c r="D61">
        <v>4</v>
      </c>
      <c r="E61">
        <v>1</v>
      </c>
      <c r="F61">
        <v>9.4008000000000003</v>
      </c>
      <c r="G61" t="s">
        <v>275</v>
      </c>
    </row>
    <row r="62" spans="1:7">
      <c r="B62">
        <v>27</v>
      </c>
      <c r="C62">
        <v>4</v>
      </c>
      <c r="D62">
        <v>4</v>
      </c>
      <c r="E62">
        <v>0</v>
      </c>
      <c r="F62">
        <v>11.22326</v>
      </c>
      <c r="G62" t="s">
        <v>573</v>
      </c>
    </row>
    <row r="63" spans="1:7">
      <c r="B63">
        <v>28</v>
      </c>
      <c r="C63">
        <v>4</v>
      </c>
      <c r="D63">
        <v>0</v>
      </c>
      <c r="E63">
        <v>4</v>
      </c>
      <c r="F63">
        <v>10.14926</v>
      </c>
      <c r="G63" t="s">
        <v>359</v>
      </c>
    </row>
    <row r="64" spans="1:7">
      <c r="B64">
        <v>30</v>
      </c>
      <c r="C64">
        <v>4</v>
      </c>
      <c r="D64">
        <v>2</v>
      </c>
      <c r="E64">
        <v>2</v>
      </c>
      <c r="F64">
        <v>12.663830000000001</v>
      </c>
      <c r="G64" t="s">
        <v>490</v>
      </c>
    </row>
    <row r="65" spans="1:7">
      <c r="B65">
        <v>33</v>
      </c>
      <c r="C65">
        <v>4</v>
      </c>
      <c r="D65">
        <v>2</v>
      </c>
      <c r="E65">
        <v>2</v>
      </c>
      <c r="F65">
        <v>12.301259999999999</v>
      </c>
      <c r="G65" t="s">
        <v>194</v>
      </c>
    </row>
    <row r="66" spans="1:7">
      <c r="B66">
        <v>34</v>
      </c>
      <c r="C66">
        <v>3</v>
      </c>
      <c r="D66">
        <v>3</v>
      </c>
      <c r="E66">
        <v>0</v>
      </c>
      <c r="F66">
        <v>13.056150000000001</v>
      </c>
      <c r="G66" t="s">
        <v>574</v>
      </c>
    </row>
    <row r="67" spans="1:7">
      <c r="B67">
        <v>40</v>
      </c>
      <c r="C67">
        <v>3</v>
      </c>
      <c r="D67">
        <v>2</v>
      </c>
      <c r="E67">
        <v>1</v>
      </c>
      <c r="F67">
        <v>9.4414400000000001</v>
      </c>
      <c r="G67" t="s">
        <v>238</v>
      </c>
    </row>
    <row r="68" spans="1:7">
      <c r="B68">
        <v>41</v>
      </c>
      <c r="C68">
        <v>3</v>
      </c>
      <c r="D68">
        <v>2</v>
      </c>
      <c r="E68">
        <v>1</v>
      </c>
      <c r="F68">
        <v>12.056150000000001</v>
      </c>
      <c r="G68" t="s">
        <v>575</v>
      </c>
    </row>
    <row r="69" spans="1:7">
      <c r="B69">
        <v>42</v>
      </c>
      <c r="C69">
        <v>3</v>
      </c>
      <c r="D69">
        <v>1</v>
      </c>
      <c r="E69">
        <v>2</v>
      </c>
      <c r="F69">
        <v>12.056150000000001</v>
      </c>
      <c r="G69" t="s">
        <v>576</v>
      </c>
    </row>
    <row r="70" spans="1:7">
      <c r="B70">
        <v>44</v>
      </c>
      <c r="C70">
        <v>3</v>
      </c>
      <c r="D70">
        <v>2</v>
      </c>
      <c r="E70">
        <v>1</v>
      </c>
      <c r="F70">
        <v>10.35571</v>
      </c>
      <c r="G70" t="s">
        <v>577</v>
      </c>
    </row>
    <row r="71" spans="1:7">
      <c r="B71">
        <v>45</v>
      </c>
      <c r="C71">
        <v>3</v>
      </c>
      <c r="D71">
        <v>2</v>
      </c>
      <c r="E71">
        <v>1</v>
      </c>
      <c r="F71">
        <v>0</v>
      </c>
      <c r="G71" t="s">
        <v>578</v>
      </c>
    </row>
    <row r="72" spans="1:7">
      <c r="B72">
        <v>46</v>
      </c>
      <c r="C72">
        <v>3</v>
      </c>
      <c r="D72">
        <v>0</v>
      </c>
      <c r="E72">
        <v>3</v>
      </c>
      <c r="F72">
        <v>10.96869</v>
      </c>
      <c r="G72" t="s">
        <v>579</v>
      </c>
    </row>
    <row r="73" spans="1:7">
      <c r="B73">
        <v>48</v>
      </c>
      <c r="C73">
        <v>3</v>
      </c>
      <c r="D73">
        <v>1</v>
      </c>
      <c r="E73">
        <v>2</v>
      </c>
      <c r="F73">
        <v>0</v>
      </c>
      <c r="G73" t="s">
        <v>580</v>
      </c>
    </row>
    <row r="76" spans="1:7">
      <c r="A76">
        <v>2012</v>
      </c>
      <c r="B76" s="25" t="s">
        <v>259</v>
      </c>
      <c r="C76" s="20"/>
      <c r="D76" s="20"/>
      <c r="E76" s="20"/>
      <c r="F76" s="20"/>
      <c r="G76" s="20"/>
    </row>
    <row r="77" spans="1:7">
      <c r="B77" s="26" t="s">
        <v>143</v>
      </c>
      <c r="C77" s="25" t="s">
        <v>144</v>
      </c>
      <c r="D77" s="25"/>
      <c r="E77" s="25"/>
      <c r="F77" s="25" t="s">
        <v>46</v>
      </c>
      <c r="G77" s="25" t="s">
        <v>47</v>
      </c>
    </row>
    <row r="78" spans="1:7">
      <c r="B78">
        <v>6</v>
      </c>
      <c r="C78">
        <v>6</v>
      </c>
      <c r="D78">
        <v>3</v>
      </c>
      <c r="E78">
        <v>3</v>
      </c>
      <c r="F78">
        <v>13.734220000000001</v>
      </c>
      <c r="G78" t="s">
        <v>993</v>
      </c>
    </row>
    <row r="79" spans="1:7">
      <c r="B79">
        <v>8</v>
      </c>
      <c r="C79">
        <v>5</v>
      </c>
      <c r="D79">
        <v>4</v>
      </c>
      <c r="E79">
        <v>1</v>
      </c>
      <c r="F79">
        <v>9.9857600000000009</v>
      </c>
      <c r="G79" t="s">
        <v>135</v>
      </c>
    </row>
    <row r="80" spans="1:7">
      <c r="B80">
        <v>10</v>
      </c>
      <c r="C80">
        <v>4</v>
      </c>
      <c r="D80">
        <v>1</v>
      </c>
      <c r="E80">
        <v>3</v>
      </c>
      <c r="F80">
        <v>8.0117600000000007</v>
      </c>
      <c r="G80" t="s">
        <v>137</v>
      </c>
    </row>
    <row r="81" spans="1:7">
      <c r="B81">
        <v>13</v>
      </c>
      <c r="C81">
        <v>3</v>
      </c>
      <c r="D81">
        <v>1</v>
      </c>
      <c r="E81">
        <v>2</v>
      </c>
      <c r="F81">
        <v>12.734220000000001</v>
      </c>
      <c r="G81" t="s">
        <v>918</v>
      </c>
    </row>
    <row r="82" spans="1:7">
      <c r="B82">
        <v>16</v>
      </c>
      <c r="C82">
        <v>3</v>
      </c>
      <c r="D82">
        <v>2</v>
      </c>
      <c r="E82">
        <v>1</v>
      </c>
      <c r="F82">
        <v>7.8177500000000002</v>
      </c>
      <c r="G82" t="s">
        <v>178</v>
      </c>
    </row>
    <row r="83" spans="1:7">
      <c r="B83">
        <v>17</v>
      </c>
      <c r="C83">
        <v>3</v>
      </c>
      <c r="D83">
        <v>0</v>
      </c>
      <c r="E83">
        <v>3</v>
      </c>
      <c r="F83">
        <v>12.056150000000001</v>
      </c>
      <c r="G83" t="s">
        <v>994</v>
      </c>
    </row>
    <row r="84" spans="1:7">
      <c r="B84">
        <v>20</v>
      </c>
      <c r="C84">
        <v>3</v>
      </c>
      <c r="D84">
        <v>3</v>
      </c>
      <c r="E84">
        <v>0</v>
      </c>
      <c r="F84">
        <v>13.47119</v>
      </c>
      <c r="G84" t="s">
        <v>995</v>
      </c>
    </row>
    <row r="85" spans="1:7">
      <c r="B85">
        <v>21</v>
      </c>
      <c r="C85">
        <v>3</v>
      </c>
      <c r="D85">
        <v>0</v>
      </c>
      <c r="E85">
        <v>3</v>
      </c>
      <c r="F85">
        <v>10.80822</v>
      </c>
      <c r="G85" t="s">
        <v>996</v>
      </c>
    </row>
    <row r="86" spans="1:7">
      <c r="B86">
        <v>22</v>
      </c>
      <c r="C86">
        <v>3</v>
      </c>
      <c r="D86">
        <v>0</v>
      </c>
      <c r="E86">
        <v>3</v>
      </c>
      <c r="F86">
        <v>8.6638300000000008</v>
      </c>
      <c r="G86" t="s">
        <v>275</v>
      </c>
    </row>
    <row r="89" spans="1:7">
      <c r="A89">
        <v>2013</v>
      </c>
      <c r="B89" s="25" t="s">
        <v>259</v>
      </c>
      <c r="C89" s="20"/>
      <c r="D89" s="20"/>
      <c r="E89" s="20"/>
      <c r="F89" s="20"/>
      <c r="G89" s="20"/>
    </row>
    <row r="90" spans="1:7">
      <c r="B90" s="26" t="s">
        <v>143</v>
      </c>
      <c r="C90" s="25" t="s">
        <v>144</v>
      </c>
      <c r="D90" s="25"/>
      <c r="E90" s="25"/>
      <c r="F90" s="25" t="s">
        <v>46</v>
      </c>
      <c r="G90" s="25" t="s">
        <v>47</v>
      </c>
    </row>
    <row r="91" spans="1:7">
      <c r="B91">
        <v>9</v>
      </c>
      <c r="C91">
        <v>4</v>
      </c>
      <c r="D91">
        <v>4</v>
      </c>
      <c r="E91">
        <v>0</v>
      </c>
      <c r="F91">
        <v>13.886229999999999</v>
      </c>
      <c r="G91" t="s">
        <v>995</v>
      </c>
    </row>
    <row r="92" spans="1:7">
      <c r="B92">
        <v>11</v>
      </c>
      <c r="C92">
        <v>3</v>
      </c>
      <c r="D92">
        <v>2</v>
      </c>
      <c r="E92">
        <v>1</v>
      </c>
      <c r="F92">
        <v>9.2487999999999992</v>
      </c>
      <c r="G92" t="s">
        <v>135</v>
      </c>
    </row>
    <row r="93" spans="1:7">
      <c r="B93">
        <v>12</v>
      </c>
      <c r="C93">
        <v>3</v>
      </c>
      <c r="D93">
        <v>3</v>
      </c>
      <c r="E93">
        <v>0</v>
      </c>
      <c r="F93">
        <v>13.056150000000001</v>
      </c>
      <c r="G93" t="s">
        <v>1016</v>
      </c>
    </row>
    <row r="94" spans="1:7">
      <c r="B94">
        <v>13</v>
      </c>
      <c r="C94">
        <v>3</v>
      </c>
      <c r="D94">
        <v>3</v>
      </c>
      <c r="E94">
        <v>0</v>
      </c>
      <c r="F94">
        <v>11.596719999999999</v>
      </c>
      <c r="G94" t="s">
        <v>1017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0"/>
  <sheetViews>
    <sheetView workbookViewId="0">
      <selection activeCell="I69" sqref="I69"/>
    </sheetView>
  </sheetViews>
  <sheetFormatPr baseColWidth="10" defaultColWidth="8.83203125" defaultRowHeight="15" x14ac:dyDescent="0"/>
  <cols>
    <col min="1" max="1" width="8.83203125" style="55"/>
  </cols>
  <sheetData>
    <row r="2" spans="1:7">
      <c r="A2" s="55">
        <v>2005</v>
      </c>
      <c r="B2" s="19" t="s">
        <v>191</v>
      </c>
      <c r="C2" s="34"/>
      <c r="D2" s="34"/>
      <c r="E2" s="34"/>
      <c r="F2" s="34"/>
      <c r="G2" s="34"/>
    </row>
    <row r="3" spans="1:7">
      <c r="B3" s="35" t="s">
        <v>143</v>
      </c>
      <c r="C3" s="33" t="s">
        <v>192</v>
      </c>
      <c r="D3" s="33"/>
      <c r="E3" s="33"/>
      <c r="F3" s="33" t="s">
        <v>46</v>
      </c>
      <c r="G3" s="33" t="s">
        <v>47</v>
      </c>
    </row>
    <row r="4" spans="1:7">
      <c r="B4" s="34">
        <v>13</v>
      </c>
      <c r="C4" s="34">
        <v>6</v>
      </c>
      <c r="D4" s="34">
        <v>2</v>
      </c>
      <c r="E4" s="34">
        <v>4</v>
      </c>
      <c r="F4" s="34">
        <v>3.7244999999999999</v>
      </c>
      <c r="G4" s="34" t="s">
        <v>48</v>
      </c>
    </row>
    <row r="5" spans="1:7">
      <c r="B5" s="34">
        <v>14</v>
      </c>
      <c r="C5" s="34">
        <v>5</v>
      </c>
      <c r="D5" s="34">
        <v>2</v>
      </c>
      <c r="E5" s="34">
        <v>3</v>
      </c>
      <c r="F5" s="34">
        <v>5.89391</v>
      </c>
      <c r="G5" s="34" t="s">
        <v>49</v>
      </c>
    </row>
    <row r="6" spans="1:7">
      <c r="B6" s="34">
        <v>17</v>
      </c>
      <c r="C6" s="34">
        <v>4</v>
      </c>
      <c r="D6" s="34">
        <v>1</v>
      </c>
      <c r="E6" s="34">
        <v>3</v>
      </c>
      <c r="F6" s="34">
        <v>6.4255899999999997</v>
      </c>
      <c r="G6" s="34" t="s">
        <v>50</v>
      </c>
    </row>
    <row r="7" spans="1:7">
      <c r="B7" s="34">
        <v>18</v>
      </c>
      <c r="C7" s="34">
        <v>4</v>
      </c>
      <c r="D7" s="34">
        <v>1</v>
      </c>
      <c r="E7" s="34">
        <v>3</v>
      </c>
      <c r="F7" s="34">
        <v>6.23611</v>
      </c>
      <c r="G7" s="34" t="s">
        <v>51</v>
      </c>
    </row>
    <row r="8" spans="1:7">
      <c r="B8" s="34">
        <v>19</v>
      </c>
      <c r="C8" s="34">
        <v>4</v>
      </c>
      <c r="D8" s="34">
        <v>4</v>
      </c>
      <c r="E8" s="34">
        <v>0</v>
      </c>
      <c r="F8" s="34">
        <v>5.3277400000000004</v>
      </c>
      <c r="G8" s="34" t="s">
        <v>193</v>
      </c>
    </row>
    <row r="9" spans="1:7">
      <c r="B9" s="34">
        <v>20</v>
      </c>
      <c r="C9" s="34">
        <v>4</v>
      </c>
      <c r="D9" s="34">
        <v>4</v>
      </c>
      <c r="E9" s="34">
        <v>0</v>
      </c>
      <c r="F9" s="34">
        <v>7.8661599999999998</v>
      </c>
      <c r="G9" s="34" t="s">
        <v>52</v>
      </c>
    </row>
    <row r="10" spans="1:7">
      <c r="B10" s="34">
        <v>23</v>
      </c>
      <c r="C10" s="34">
        <v>3</v>
      </c>
      <c r="D10" s="34">
        <v>2</v>
      </c>
      <c r="E10" s="34">
        <v>1</v>
      </c>
      <c r="F10" s="34">
        <v>7.4511200000000004</v>
      </c>
      <c r="G10" s="34" t="s">
        <v>53</v>
      </c>
    </row>
    <row r="11" spans="1:7">
      <c r="B11" s="34">
        <v>25</v>
      </c>
      <c r="C11" s="34">
        <v>3</v>
      </c>
      <c r="D11" s="34">
        <v>2</v>
      </c>
      <c r="E11" s="34">
        <v>1</v>
      </c>
      <c r="F11" s="34">
        <v>4.0042400000000002</v>
      </c>
      <c r="G11" s="34" t="s">
        <v>80</v>
      </c>
    </row>
    <row r="12" spans="1:7">
      <c r="B12" s="34">
        <v>26</v>
      </c>
      <c r="C12" s="34">
        <v>3</v>
      </c>
      <c r="D12" s="34">
        <v>2</v>
      </c>
      <c r="E12" s="34">
        <v>1</v>
      </c>
      <c r="F12" s="34">
        <v>8.0360899999999997</v>
      </c>
      <c r="G12" s="34" t="s">
        <v>54</v>
      </c>
    </row>
    <row r="13" spans="1:7">
      <c r="B13" s="34">
        <v>27</v>
      </c>
      <c r="C13" s="34">
        <v>3</v>
      </c>
      <c r="D13" s="34">
        <v>0</v>
      </c>
      <c r="E13" s="34">
        <v>3</v>
      </c>
      <c r="F13" s="34">
        <v>8.38401</v>
      </c>
      <c r="G13" s="34" t="s">
        <v>55</v>
      </c>
    </row>
    <row r="14" spans="1:7">
      <c r="B14" s="34">
        <v>28</v>
      </c>
      <c r="C14" s="34">
        <v>3</v>
      </c>
      <c r="D14" s="34">
        <v>2</v>
      </c>
      <c r="E14" s="34">
        <v>1</v>
      </c>
      <c r="F14" s="34">
        <v>7.2584799999999996</v>
      </c>
      <c r="G14" s="34" t="s">
        <v>34</v>
      </c>
    </row>
    <row r="15" spans="1:7">
      <c r="B15" s="34">
        <v>31</v>
      </c>
      <c r="C15" s="34">
        <v>3</v>
      </c>
      <c r="D15" s="34">
        <v>3</v>
      </c>
      <c r="E15" s="34">
        <v>0</v>
      </c>
      <c r="F15" s="34">
        <v>5.5396599999999996</v>
      </c>
      <c r="G15" s="34" t="s">
        <v>56</v>
      </c>
    </row>
    <row r="16" spans="1:7">
      <c r="B16" s="34">
        <v>33</v>
      </c>
      <c r="C16" s="34">
        <v>3</v>
      </c>
      <c r="D16" s="34">
        <v>0</v>
      </c>
      <c r="E16" s="34">
        <v>3</v>
      </c>
      <c r="F16" s="34">
        <v>7.6735199999999999</v>
      </c>
      <c r="G16" s="34" t="s">
        <v>194</v>
      </c>
    </row>
    <row r="19" spans="1:7">
      <c r="A19" s="55">
        <v>2006</v>
      </c>
      <c r="B19" s="21" t="s">
        <v>191</v>
      </c>
      <c r="C19" s="22"/>
      <c r="D19" s="22"/>
      <c r="E19" s="22"/>
      <c r="F19" s="22"/>
      <c r="G19" s="22"/>
    </row>
    <row r="20" spans="1:7">
      <c r="B20" s="23" t="s">
        <v>143</v>
      </c>
      <c r="C20" s="24" t="s">
        <v>144</v>
      </c>
      <c r="D20" s="24"/>
      <c r="E20" s="24"/>
      <c r="F20" s="24" t="s">
        <v>46</v>
      </c>
      <c r="G20" s="24" t="s">
        <v>47</v>
      </c>
    </row>
    <row r="21" spans="1:7">
      <c r="B21" s="22">
        <v>3</v>
      </c>
      <c r="C21" s="22">
        <v>3</v>
      </c>
      <c r="D21" s="22">
        <v>1</v>
      </c>
      <c r="E21" s="22">
        <v>2</v>
      </c>
      <c r="F21" s="22">
        <v>11.51183</v>
      </c>
      <c r="G21" s="22" t="s">
        <v>195</v>
      </c>
    </row>
    <row r="24" spans="1:7">
      <c r="A24" s="55">
        <v>2007</v>
      </c>
      <c r="B24" s="19" t="s">
        <v>191</v>
      </c>
      <c r="C24" s="34"/>
      <c r="D24" s="34"/>
      <c r="E24" s="34"/>
      <c r="F24" s="34"/>
      <c r="G24" s="34"/>
    </row>
    <row r="25" spans="1:7">
      <c r="B25" s="35" t="s">
        <v>143</v>
      </c>
      <c r="C25" s="33" t="s">
        <v>144</v>
      </c>
      <c r="D25" s="33"/>
      <c r="E25" s="33"/>
      <c r="F25" s="33" t="s">
        <v>46</v>
      </c>
      <c r="G25" s="33" t="s">
        <v>47</v>
      </c>
    </row>
    <row r="26" spans="1:7">
      <c r="B26" s="34">
        <v>4</v>
      </c>
      <c r="C26" s="34">
        <v>8</v>
      </c>
      <c r="D26" s="34">
        <v>7</v>
      </c>
      <c r="E26" s="34">
        <v>1</v>
      </c>
      <c r="F26" s="34">
        <v>8.64147</v>
      </c>
      <c r="G26" s="34" t="s">
        <v>80</v>
      </c>
    </row>
    <row r="27" spans="1:7">
      <c r="B27" s="34">
        <v>8</v>
      </c>
      <c r="C27" s="34">
        <v>4</v>
      </c>
      <c r="D27" s="34">
        <v>1</v>
      </c>
      <c r="E27" s="34">
        <v>3</v>
      </c>
      <c r="F27" s="34">
        <v>12.926869999999999</v>
      </c>
      <c r="G27" s="34" t="s">
        <v>255</v>
      </c>
    </row>
    <row r="28" spans="1:7">
      <c r="B28" s="34">
        <v>9</v>
      </c>
      <c r="C28" s="34">
        <v>4</v>
      </c>
      <c r="D28" s="34">
        <v>2</v>
      </c>
      <c r="E28" s="34">
        <v>2</v>
      </c>
      <c r="F28" s="34">
        <v>14.248799999999999</v>
      </c>
      <c r="G28" s="34" t="s">
        <v>256</v>
      </c>
    </row>
    <row r="29" spans="1:7">
      <c r="B29" s="34">
        <v>10</v>
      </c>
      <c r="C29" s="34">
        <v>4</v>
      </c>
      <c r="D29" s="34">
        <v>2</v>
      </c>
      <c r="E29" s="34">
        <v>2</v>
      </c>
      <c r="F29" s="34">
        <v>9.1402699999999992</v>
      </c>
      <c r="G29" s="34" t="s">
        <v>57</v>
      </c>
    </row>
    <row r="30" spans="1:7">
      <c r="B30" s="34">
        <v>12</v>
      </c>
      <c r="C30" s="34">
        <v>4</v>
      </c>
      <c r="D30" s="34">
        <v>2</v>
      </c>
      <c r="E30" s="34">
        <v>2</v>
      </c>
      <c r="F30" s="34">
        <v>11.248799999999999</v>
      </c>
      <c r="G30" s="34" t="s">
        <v>257</v>
      </c>
    </row>
    <row r="31" spans="1:7">
      <c r="B31" s="34">
        <v>15</v>
      </c>
      <c r="C31" s="34">
        <v>3</v>
      </c>
      <c r="D31" s="34">
        <v>2</v>
      </c>
      <c r="E31" s="34">
        <v>1</v>
      </c>
      <c r="F31" s="34">
        <v>8.3743300000000005</v>
      </c>
      <c r="G31" s="34" t="s">
        <v>258</v>
      </c>
    </row>
    <row r="34" spans="1:7">
      <c r="A34" s="55">
        <v>2008</v>
      </c>
      <c r="B34" s="19" t="s">
        <v>191</v>
      </c>
      <c r="C34" s="34"/>
      <c r="D34" s="34"/>
      <c r="E34" s="34"/>
      <c r="F34" s="34"/>
      <c r="G34" s="34"/>
    </row>
    <row r="35" spans="1:7">
      <c r="B35" s="35" t="s">
        <v>143</v>
      </c>
      <c r="C35" s="33" t="s">
        <v>192</v>
      </c>
      <c r="D35" s="33"/>
      <c r="E35" s="33"/>
      <c r="F35" s="33" t="s">
        <v>46</v>
      </c>
      <c r="G35" s="33" t="s">
        <v>47</v>
      </c>
    </row>
    <row r="36" spans="1:7">
      <c r="B36" s="34">
        <v>6</v>
      </c>
      <c r="C36" s="34">
        <v>4</v>
      </c>
      <c r="D36" s="34">
        <v>4</v>
      </c>
      <c r="E36" s="34">
        <v>0</v>
      </c>
      <c r="F36" s="34">
        <v>13.663830000000001</v>
      </c>
      <c r="G36" s="34" t="s">
        <v>33</v>
      </c>
    </row>
    <row r="37" spans="1:7">
      <c r="B37" s="34">
        <v>8</v>
      </c>
      <c r="C37" s="34">
        <v>3</v>
      </c>
      <c r="D37" s="34">
        <v>0</v>
      </c>
      <c r="E37" s="34">
        <v>3</v>
      </c>
      <c r="F37" s="34">
        <v>0</v>
      </c>
      <c r="G37" s="34" t="s">
        <v>459</v>
      </c>
    </row>
    <row r="40" spans="1:7">
      <c r="A40" s="55">
        <v>2011</v>
      </c>
      <c r="B40" s="25" t="s">
        <v>191</v>
      </c>
      <c r="C40" s="20"/>
      <c r="D40" s="20"/>
      <c r="E40" s="20"/>
      <c r="F40" s="20"/>
      <c r="G40" s="20"/>
    </row>
    <row r="41" spans="1:7">
      <c r="B41" s="26" t="s">
        <v>143</v>
      </c>
      <c r="C41" s="25" t="s">
        <v>144</v>
      </c>
      <c r="D41" s="25"/>
      <c r="E41" s="25"/>
      <c r="F41" s="25" t="s">
        <v>46</v>
      </c>
      <c r="G41" s="25" t="s">
        <v>47</v>
      </c>
    </row>
    <row r="42" spans="1:7">
      <c r="B42">
        <v>6</v>
      </c>
      <c r="C42">
        <v>17</v>
      </c>
      <c r="D42">
        <v>11</v>
      </c>
      <c r="E42">
        <v>6</v>
      </c>
      <c r="F42">
        <v>9.7289300000000001</v>
      </c>
      <c r="G42" t="s">
        <v>80</v>
      </c>
    </row>
    <row r="43" spans="1:7">
      <c r="B43">
        <v>8</v>
      </c>
      <c r="C43">
        <v>14</v>
      </c>
      <c r="D43">
        <v>13</v>
      </c>
      <c r="E43">
        <v>1</v>
      </c>
      <c r="F43">
        <v>15.47119</v>
      </c>
      <c r="G43" t="s">
        <v>33</v>
      </c>
    </row>
    <row r="44" spans="1:7">
      <c r="B44">
        <v>16</v>
      </c>
      <c r="C44">
        <v>8</v>
      </c>
      <c r="D44">
        <v>4</v>
      </c>
      <c r="E44">
        <v>4</v>
      </c>
      <c r="F44">
        <v>13.44144</v>
      </c>
      <c r="G44" t="s">
        <v>39</v>
      </c>
    </row>
    <row r="45" spans="1:7">
      <c r="B45">
        <v>19</v>
      </c>
      <c r="C45">
        <v>7</v>
      </c>
      <c r="D45">
        <v>4</v>
      </c>
      <c r="E45">
        <v>3</v>
      </c>
      <c r="F45">
        <v>10.50156</v>
      </c>
      <c r="G45" t="s">
        <v>83</v>
      </c>
    </row>
    <row r="46" spans="1:7">
      <c r="B46">
        <v>21</v>
      </c>
      <c r="C46">
        <v>7</v>
      </c>
      <c r="D46">
        <v>4</v>
      </c>
      <c r="E46">
        <v>3</v>
      </c>
      <c r="F46">
        <v>7.3908100000000001</v>
      </c>
      <c r="G46" t="s">
        <v>48</v>
      </c>
    </row>
    <row r="47" spans="1:7">
      <c r="B47">
        <v>25</v>
      </c>
      <c r="C47">
        <v>6</v>
      </c>
      <c r="D47">
        <v>0</v>
      </c>
      <c r="E47">
        <v>6</v>
      </c>
      <c r="F47">
        <v>14.83376</v>
      </c>
      <c r="G47" t="s">
        <v>566</v>
      </c>
    </row>
    <row r="48" spans="1:7">
      <c r="B48">
        <v>29</v>
      </c>
      <c r="C48">
        <v>5</v>
      </c>
      <c r="D48">
        <v>1</v>
      </c>
      <c r="E48">
        <v>4</v>
      </c>
      <c r="F48">
        <v>0</v>
      </c>
      <c r="G48" t="s">
        <v>398</v>
      </c>
    </row>
    <row r="49" spans="2:7">
      <c r="B49">
        <v>33</v>
      </c>
      <c r="C49">
        <v>4</v>
      </c>
      <c r="D49">
        <v>2</v>
      </c>
      <c r="E49">
        <v>2</v>
      </c>
      <c r="F49">
        <v>13.663830000000001</v>
      </c>
      <c r="G49" t="s">
        <v>40</v>
      </c>
    </row>
    <row r="50" spans="2:7">
      <c r="B50">
        <v>34</v>
      </c>
      <c r="C50">
        <v>4</v>
      </c>
      <c r="D50">
        <v>1</v>
      </c>
      <c r="E50">
        <v>3</v>
      </c>
      <c r="F50">
        <v>9.52088</v>
      </c>
      <c r="G50" t="s">
        <v>91</v>
      </c>
    </row>
    <row r="51" spans="2:7">
      <c r="B51">
        <v>35</v>
      </c>
      <c r="C51">
        <v>4</v>
      </c>
      <c r="D51">
        <v>2</v>
      </c>
      <c r="E51">
        <v>2</v>
      </c>
      <c r="F51">
        <v>11.548360000000001</v>
      </c>
      <c r="G51" t="s">
        <v>32</v>
      </c>
    </row>
    <row r="52" spans="2:7">
      <c r="B52">
        <v>36</v>
      </c>
      <c r="C52">
        <v>4</v>
      </c>
      <c r="D52">
        <v>4</v>
      </c>
      <c r="E52">
        <v>0</v>
      </c>
      <c r="F52">
        <v>11.248799999999999</v>
      </c>
      <c r="G52" t="s">
        <v>363</v>
      </c>
    </row>
    <row r="53" spans="2:7">
      <c r="B53">
        <v>43</v>
      </c>
      <c r="C53">
        <v>3</v>
      </c>
      <c r="D53">
        <v>3</v>
      </c>
      <c r="E53">
        <v>0</v>
      </c>
      <c r="F53">
        <v>9.2791700000000006</v>
      </c>
      <c r="G53" t="s">
        <v>234</v>
      </c>
    </row>
    <row r="54" spans="2:7">
      <c r="B54">
        <v>44</v>
      </c>
      <c r="C54">
        <v>3</v>
      </c>
      <c r="D54">
        <v>3</v>
      </c>
      <c r="E54">
        <v>0</v>
      </c>
      <c r="F54">
        <v>10.026400000000001</v>
      </c>
      <c r="G54" t="s">
        <v>235</v>
      </c>
    </row>
    <row r="55" spans="2:7">
      <c r="B55">
        <v>47</v>
      </c>
      <c r="C55">
        <v>3</v>
      </c>
      <c r="D55">
        <v>0</v>
      </c>
      <c r="E55">
        <v>3</v>
      </c>
      <c r="F55">
        <v>8.9511199999999995</v>
      </c>
      <c r="G55" t="s">
        <v>304</v>
      </c>
    </row>
    <row r="56" spans="2:7">
      <c r="B56">
        <v>48</v>
      </c>
      <c r="C56">
        <v>3</v>
      </c>
      <c r="D56">
        <v>3</v>
      </c>
      <c r="E56">
        <v>0</v>
      </c>
      <c r="F56">
        <v>10.926869999999999</v>
      </c>
      <c r="G56" t="s">
        <v>567</v>
      </c>
    </row>
    <row r="57" spans="2:7">
      <c r="B57">
        <v>49</v>
      </c>
      <c r="C57">
        <v>3</v>
      </c>
      <c r="D57">
        <v>0</v>
      </c>
      <c r="E57">
        <v>3</v>
      </c>
      <c r="F57">
        <v>6.9389399999999997</v>
      </c>
      <c r="G57" t="s">
        <v>177</v>
      </c>
    </row>
    <row r="58" spans="2:7">
      <c r="B58">
        <v>50</v>
      </c>
      <c r="C58">
        <v>3</v>
      </c>
      <c r="D58">
        <v>0</v>
      </c>
      <c r="E58">
        <v>3</v>
      </c>
      <c r="F58">
        <v>9.7893600000000003</v>
      </c>
      <c r="G58" t="s">
        <v>245</v>
      </c>
    </row>
    <row r="59" spans="2:7">
      <c r="B59">
        <v>51</v>
      </c>
      <c r="C59">
        <v>3</v>
      </c>
      <c r="D59">
        <v>2</v>
      </c>
      <c r="E59">
        <v>1</v>
      </c>
      <c r="F59">
        <v>0</v>
      </c>
      <c r="G59" t="s">
        <v>568</v>
      </c>
    </row>
    <row r="60" spans="2:7">
      <c r="B60">
        <v>53</v>
      </c>
      <c r="C60">
        <v>3</v>
      </c>
      <c r="D60">
        <v>1</v>
      </c>
      <c r="E60">
        <v>2</v>
      </c>
      <c r="F60">
        <v>12.248799999999999</v>
      </c>
      <c r="G60" t="s">
        <v>150</v>
      </c>
    </row>
    <row r="61" spans="2:7">
      <c r="B61">
        <v>54</v>
      </c>
      <c r="C61">
        <v>3</v>
      </c>
      <c r="D61">
        <v>1</v>
      </c>
      <c r="E61">
        <v>2</v>
      </c>
      <c r="F61">
        <v>0</v>
      </c>
      <c r="G61" t="s">
        <v>92</v>
      </c>
    </row>
    <row r="62" spans="2:7">
      <c r="B62">
        <v>55</v>
      </c>
      <c r="C62">
        <v>3</v>
      </c>
      <c r="D62">
        <v>2</v>
      </c>
      <c r="E62">
        <v>1</v>
      </c>
      <c r="F62">
        <v>0</v>
      </c>
      <c r="G62" t="s">
        <v>569</v>
      </c>
    </row>
    <row r="63" spans="2:7">
      <c r="B63">
        <v>56</v>
      </c>
      <c r="C63">
        <v>3</v>
      </c>
      <c r="D63">
        <v>3</v>
      </c>
      <c r="E63">
        <v>0</v>
      </c>
      <c r="F63">
        <v>8.4414400000000001</v>
      </c>
      <c r="G63" t="s">
        <v>275</v>
      </c>
    </row>
    <row r="64" spans="2:7">
      <c r="B64">
        <v>57</v>
      </c>
      <c r="C64">
        <v>3</v>
      </c>
      <c r="D64">
        <v>1</v>
      </c>
      <c r="E64">
        <v>2</v>
      </c>
      <c r="F64">
        <v>0</v>
      </c>
      <c r="G64" t="s">
        <v>459</v>
      </c>
    </row>
    <row r="65" spans="1:7">
      <c r="B65">
        <v>58</v>
      </c>
      <c r="C65">
        <v>3</v>
      </c>
      <c r="D65">
        <v>1</v>
      </c>
      <c r="E65">
        <v>2</v>
      </c>
      <c r="F65">
        <v>0</v>
      </c>
      <c r="G65" t="s">
        <v>570</v>
      </c>
    </row>
    <row r="66" spans="1:7">
      <c r="B66">
        <v>59</v>
      </c>
      <c r="C66">
        <v>3</v>
      </c>
      <c r="D66">
        <v>3</v>
      </c>
      <c r="E66">
        <v>0</v>
      </c>
      <c r="F66">
        <v>13.248799999999999</v>
      </c>
      <c r="G66" t="s">
        <v>571</v>
      </c>
    </row>
    <row r="67" spans="1:7">
      <c r="B67">
        <v>61</v>
      </c>
      <c r="C67">
        <v>3</v>
      </c>
      <c r="D67">
        <v>2</v>
      </c>
      <c r="E67">
        <v>1</v>
      </c>
      <c r="F67">
        <v>7.0393400000000002</v>
      </c>
      <c r="G67" t="s">
        <v>98</v>
      </c>
    </row>
    <row r="68" spans="1:7">
      <c r="B68">
        <v>62</v>
      </c>
      <c r="C68">
        <v>3</v>
      </c>
      <c r="D68">
        <v>2</v>
      </c>
      <c r="E68">
        <v>1</v>
      </c>
      <c r="F68">
        <v>7.69421</v>
      </c>
      <c r="G68" t="s">
        <v>119</v>
      </c>
    </row>
    <row r="71" spans="1:7">
      <c r="A71" s="55">
        <v>2012</v>
      </c>
      <c r="B71" s="25" t="s">
        <v>191</v>
      </c>
      <c r="C71" s="20"/>
      <c r="D71" s="20"/>
      <c r="E71" s="20"/>
      <c r="F71" s="20"/>
      <c r="G71" s="20"/>
    </row>
    <row r="72" spans="1:7">
      <c r="B72" s="26" t="s">
        <v>143</v>
      </c>
      <c r="C72" s="25" t="s">
        <v>144</v>
      </c>
      <c r="D72" s="25"/>
      <c r="E72" s="25"/>
      <c r="F72" s="25" t="s">
        <v>46</v>
      </c>
      <c r="G72" s="25" t="s">
        <v>47</v>
      </c>
    </row>
    <row r="73" spans="1:7">
      <c r="B73">
        <v>7</v>
      </c>
      <c r="C73">
        <v>3</v>
      </c>
      <c r="D73">
        <v>0</v>
      </c>
      <c r="E73">
        <v>3</v>
      </c>
      <c r="F73">
        <v>10.026400000000001</v>
      </c>
      <c r="G73" t="s">
        <v>428</v>
      </c>
    </row>
    <row r="74" spans="1:7">
      <c r="B74">
        <v>8</v>
      </c>
      <c r="C74">
        <v>3</v>
      </c>
      <c r="D74">
        <v>0</v>
      </c>
      <c r="E74">
        <v>3</v>
      </c>
      <c r="F74">
        <v>0</v>
      </c>
      <c r="G74" t="s">
        <v>991</v>
      </c>
    </row>
    <row r="75" spans="1:7">
      <c r="B75">
        <v>10</v>
      </c>
      <c r="C75">
        <v>3</v>
      </c>
      <c r="D75">
        <v>0</v>
      </c>
      <c r="E75">
        <v>3</v>
      </c>
      <c r="F75">
        <v>14.83376</v>
      </c>
      <c r="G75" t="s">
        <v>992</v>
      </c>
    </row>
    <row r="78" spans="1:7">
      <c r="A78" s="55">
        <v>2013</v>
      </c>
      <c r="B78" s="25" t="s">
        <v>191</v>
      </c>
      <c r="C78" s="20"/>
      <c r="D78" s="20"/>
      <c r="E78" s="20"/>
      <c r="F78" s="20"/>
      <c r="G78" s="20"/>
    </row>
    <row r="79" spans="1:7">
      <c r="B79" s="26" t="s">
        <v>143</v>
      </c>
      <c r="C79" s="25" t="s">
        <v>144</v>
      </c>
      <c r="D79" s="25"/>
      <c r="E79" s="25"/>
      <c r="F79" s="25" t="s">
        <v>46</v>
      </c>
      <c r="G79" s="25" t="s">
        <v>47</v>
      </c>
    </row>
    <row r="80" spans="1:7">
      <c r="B80">
        <v>7</v>
      </c>
      <c r="C80">
        <v>4</v>
      </c>
      <c r="D80">
        <v>3</v>
      </c>
      <c r="E80">
        <v>1</v>
      </c>
      <c r="F80">
        <v>9.5763700000000007</v>
      </c>
      <c r="G80" t="s">
        <v>193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5"/>
  <sheetViews>
    <sheetView workbookViewId="0">
      <selection activeCell="P18" sqref="P18"/>
    </sheetView>
  </sheetViews>
  <sheetFormatPr baseColWidth="10" defaultColWidth="8.83203125" defaultRowHeight="15" x14ac:dyDescent="0"/>
  <cols>
    <col min="1" max="1" width="8.83203125" style="55"/>
  </cols>
  <sheetData>
    <row r="2" spans="1:7">
      <c r="A2" s="55">
        <v>2006</v>
      </c>
      <c r="B2" s="24" t="s">
        <v>141</v>
      </c>
      <c r="C2" s="22"/>
      <c r="D2" s="22"/>
      <c r="E2" s="22"/>
      <c r="F2" s="22"/>
      <c r="G2" s="22"/>
    </row>
    <row r="3" spans="1:7">
      <c r="B3" s="23" t="s">
        <v>143</v>
      </c>
      <c r="C3" s="24" t="s">
        <v>144</v>
      </c>
      <c r="D3" s="24"/>
      <c r="E3" s="24"/>
      <c r="F3" s="24" t="s">
        <v>46</v>
      </c>
      <c r="G3" s="24" t="s">
        <v>47</v>
      </c>
    </row>
    <row r="4" spans="1:7">
      <c r="B4" s="22">
        <v>2</v>
      </c>
      <c r="C4" s="22">
        <v>3</v>
      </c>
      <c r="D4" s="22">
        <v>3</v>
      </c>
      <c r="E4" s="22">
        <v>0</v>
      </c>
      <c r="F4" s="22">
        <v>10.62989</v>
      </c>
      <c r="G4" s="22" t="s">
        <v>254</v>
      </c>
    </row>
    <row r="7" spans="1:7">
      <c r="A7" s="55">
        <v>2011</v>
      </c>
      <c r="B7" s="30" t="s">
        <v>141</v>
      </c>
      <c r="C7" s="31"/>
      <c r="D7" s="31"/>
      <c r="E7" s="31"/>
      <c r="F7" s="31"/>
      <c r="G7" s="31"/>
    </row>
    <row r="8" spans="1:7">
      <c r="B8" s="32" t="s">
        <v>143</v>
      </c>
      <c r="C8" s="30" t="s">
        <v>192</v>
      </c>
      <c r="D8" s="30"/>
      <c r="E8" s="30"/>
      <c r="F8" s="30" t="s">
        <v>46</v>
      </c>
      <c r="G8" s="30" t="s">
        <v>47</v>
      </c>
    </row>
    <row r="9" spans="1:7">
      <c r="B9">
        <v>7</v>
      </c>
      <c r="C9">
        <v>11</v>
      </c>
      <c r="D9">
        <v>5</v>
      </c>
      <c r="E9">
        <v>6</v>
      </c>
      <c r="F9">
        <v>15.345660000000001</v>
      </c>
      <c r="G9" t="s">
        <v>150</v>
      </c>
    </row>
    <row r="10" spans="1:7">
      <c r="B10">
        <v>10</v>
      </c>
      <c r="C10">
        <v>6</v>
      </c>
      <c r="D10">
        <v>1</v>
      </c>
      <c r="E10">
        <v>5</v>
      </c>
      <c r="F10">
        <v>17.056149999999999</v>
      </c>
      <c r="G10" t="s">
        <v>97</v>
      </c>
    </row>
    <row r="11" spans="1:7">
      <c r="B11">
        <v>13</v>
      </c>
      <c r="C11">
        <v>5</v>
      </c>
      <c r="D11">
        <v>1</v>
      </c>
      <c r="E11">
        <v>4</v>
      </c>
      <c r="F11">
        <v>15.20815</v>
      </c>
      <c r="G11" t="s">
        <v>33</v>
      </c>
    </row>
    <row r="12" spans="1:7">
      <c r="B12">
        <v>15</v>
      </c>
      <c r="C12">
        <v>5</v>
      </c>
      <c r="D12">
        <v>0</v>
      </c>
      <c r="E12">
        <v>5</v>
      </c>
      <c r="F12">
        <v>15.20815</v>
      </c>
      <c r="G12" t="s">
        <v>96</v>
      </c>
    </row>
    <row r="13" spans="1:7">
      <c r="B13">
        <v>17</v>
      </c>
      <c r="C13">
        <v>5</v>
      </c>
      <c r="D13">
        <v>2</v>
      </c>
      <c r="E13">
        <v>3</v>
      </c>
      <c r="F13">
        <v>9.2539599999999993</v>
      </c>
      <c r="G13" t="s">
        <v>139</v>
      </c>
    </row>
    <row r="14" spans="1:7">
      <c r="B14">
        <v>19</v>
      </c>
      <c r="C14">
        <v>5</v>
      </c>
      <c r="D14">
        <v>5</v>
      </c>
      <c r="E14">
        <v>0</v>
      </c>
      <c r="F14">
        <v>0</v>
      </c>
      <c r="G14" t="s">
        <v>826</v>
      </c>
    </row>
    <row r="15" spans="1:7">
      <c r="B15">
        <v>24</v>
      </c>
      <c r="C15">
        <v>4</v>
      </c>
      <c r="D15">
        <v>2</v>
      </c>
      <c r="E15">
        <v>2</v>
      </c>
      <c r="F15">
        <v>13.301259999999999</v>
      </c>
      <c r="G15" t="s">
        <v>146</v>
      </c>
    </row>
    <row r="16" spans="1:7">
      <c r="B16">
        <v>28</v>
      </c>
      <c r="C16">
        <v>4</v>
      </c>
      <c r="D16">
        <v>0</v>
      </c>
      <c r="E16">
        <v>4</v>
      </c>
      <c r="F16">
        <v>15.47119</v>
      </c>
      <c r="G16" t="s">
        <v>94</v>
      </c>
    </row>
    <row r="17" spans="1:7">
      <c r="B17">
        <v>29</v>
      </c>
      <c r="C17">
        <v>4</v>
      </c>
      <c r="D17">
        <v>2</v>
      </c>
      <c r="E17">
        <v>2</v>
      </c>
      <c r="F17">
        <v>13.663830000000001</v>
      </c>
      <c r="G17" t="s">
        <v>39</v>
      </c>
    </row>
    <row r="18" spans="1:7">
      <c r="B18">
        <v>31</v>
      </c>
      <c r="C18">
        <v>4</v>
      </c>
      <c r="D18">
        <v>4</v>
      </c>
      <c r="E18">
        <v>0</v>
      </c>
      <c r="F18">
        <v>15.47119</v>
      </c>
      <c r="G18" t="s">
        <v>827</v>
      </c>
    </row>
    <row r="19" spans="1:7">
      <c r="B19">
        <v>32</v>
      </c>
      <c r="C19">
        <v>4</v>
      </c>
      <c r="D19">
        <v>3</v>
      </c>
      <c r="E19">
        <v>1</v>
      </c>
      <c r="F19">
        <v>13.301259999999999</v>
      </c>
      <c r="G19" t="s">
        <v>194</v>
      </c>
    </row>
    <row r="20" spans="1:7">
      <c r="B20">
        <v>33</v>
      </c>
      <c r="C20">
        <v>3</v>
      </c>
      <c r="D20">
        <v>2</v>
      </c>
      <c r="E20">
        <v>1</v>
      </c>
      <c r="F20">
        <v>11.011760000000001</v>
      </c>
      <c r="G20" t="s">
        <v>813</v>
      </c>
    </row>
    <row r="21" spans="1:7">
      <c r="B21">
        <v>34</v>
      </c>
      <c r="C21">
        <v>3</v>
      </c>
      <c r="D21">
        <v>0</v>
      </c>
      <c r="E21">
        <v>3</v>
      </c>
      <c r="F21">
        <v>11.47119</v>
      </c>
      <c r="G21" t="s">
        <v>95</v>
      </c>
    </row>
    <row r="22" spans="1:7">
      <c r="B22">
        <v>35</v>
      </c>
      <c r="C22">
        <v>3</v>
      </c>
      <c r="D22">
        <v>0</v>
      </c>
      <c r="E22">
        <v>3</v>
      </c>
      <c r="F22">
        <v>12.248799999999999</v>
      </c>
      <c r="G22" t="s">
        <v>628</v>
      </c>
    </row>
    <row r="23" spans="1:7">
      <c r="B23">
        <v>36</v>
      </c>
      <c r="C23">
        <v>3</v>
      </c>
      <c r="D23">
        <v>1</v>
      </c>
      <c r="E23">
        <v>2</v>
      </c>
      <c r="F23">
        <v>10.12541</v>
      </c>
      <c r="G23" t="s">
        <v>588</v>
      </c>
    </row>
    <row r="24" spans="1:7">
      <c r="B24">
        <v>37</v>
      </c>
      <c r="C24">
        <v>3</v>
      </c>
      <c r="D24">
        <v>2</v>
      </c>
      <c r="E24">
        <v>1</v>
      </c>
      <c r="F24">
        <v>10.41229</v>
      </c>
      <c r="G24" t="s">
        <v>148</v>
      </c>
    </row>
    <row r="25" spans="1:7">
      <c r="B25">
        <v>38</v>
      </c>
      <c r="C25">
        <v>3</v>
      </c>
      <c r="D25">
        <v>1</v>
      </c>
      <c r="E25">
        <v>2</v>
      </c>
      <c r="F25">
        <v>15.056150000000001</v>
      </c>
      <c r="G25" t="s">
        <v>591</v>
      </c>
    </row>
    <row r="26" spans="1:7">
      <c r="B26">
        <v>39</v>
      </c>
      <c r="C26">
        <v>3</v>
      </c>
      <c r="D26">
        <v>3</v>
      </c>
      <c r="E26">
        <v>0</v>
      </c>
      <c r="F26">
        <v>16.056149999999999</v>
      </c>
      <c r="G26" t="s">
        <v>828</v>
      </c>
    </row>
    <row r="27" spans="1:7">
      <c r="B27">
        <v>41</v>
      </c>
      <c r="C27">
        <v>3</v>
      </c>
      <c r="D27">
        <v>0</v>
      </c>
      <c r="E27">
        <v>3</v>
      </c>
      <c r="F27">
        <v>11.80822</v>
      </c>
      <c r="G27" t="s">
        <v>829</v>
      </c>
    </row>
    <row r="28" spans="1:7">
      <c r="B28">
        <v>42</v>
      </c>
      <c r="C28">
        <v>3</v>
      </c>
      <c r="D28">
        <v>2</v>
      </c>
      <c r="E28">
        <v>1</v>
      </c>
      <c r="F28">
        <v>12.35571</v>
      </c>
      <c r="G28" t="s">
        <v>32</v>
      </c>
    </row>
    <row r="31" spans="1:7">
      <c r="A31" s="55">
        <v>2013</v>
      </c>
      <c r="B31" s="25" t="s">
        <v>141</v>
      </c>
      <c r="C31" s="20"/>
      <c r="D31" s="20"/>
      <c r="E31" s="20"/>
      <c r="F31" s="20"/>
      <c r="G31" s="20"/>
    </row>
    <row r="32" spans="1:7">
      <c r="B32" s="26" t="s">
        <v>143</v>
      </c>
      <c r="C32" s="25" t="s">
        <v>144</v>
      </c>
      <c r="D32" s="25"/>
      <c r="E32" s="25"/>
      <c r="F32" s="25" t="s">
        <v>46</v>
      </c>
      <c r="G32" s="25" t="s">
        <v>47</v>
      </c>
    </row>
    <row r="33" spans="2:7">
      <c r="B33">
        <v>5</v>
      </c>
      <c r="C33">
        <v>11</v>
      </c>
      <c r="D33">
        <v>1</v>
      </c>
      <c r="E33">
        <v>10</v>
      </c>
      <c r="F33">
        <v>14.230180000000001</v>
      </c>
      <c r="G33" t="s">
        <v>301</v>
      </c>
    </row>
    <row r="34" spans="2:7">
      <c r="B34">
        <v>7</v>
      </c>
      <c r="C34">
        <v>5</v>
      </c>
      <c r="D34">
        <v>2</v>
      </c>
      <c r="E34">
        <v>3</v>
      </c>
      <c r="F34">
        <v>9.1857900000000008</v>
      </c>
      <c r="G34" t="s">
        <v>80</v>
      </c>
    </row>
    <row r="35" spans="2:7">
      <c r="B35">
        <v>12</v>
      </c>
      <c r="C35">
        <v>3</v>
      </c>
      <c r="D35">
        <v>0</v>
      </c>
      <c r="E35">
        <v>3</v>
      </c>
      <c r="F35">
        <v>10.734220000000001</v>
      </c>
      <c r="G35" t="s">
        <v>359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C36" sqref="C36"/>
    </sheetView>
  </sheetViews>
  <sheetFormatPr baseColWidth="10" defaultColWidth="8.83203125" defaultRowHeight="14" x14ac:dyDescent="0"/>
  <cols>
    <col min="1" max="1" width="18.33203125" customWidth="1"/>
  </cols>
  <sheetData>
    <row r="1" spans="1:11">
      <c r="A1" s="3"/>
      <c r="B1" s="8">
        <v>2005</v>
      </c>
      <c r="C1" s="3">
        <v>2006</v>
      </c>
      <c r="D1" s="12">
        <v>2007</v>
      </c>
      <c r="E1" s="10">
        <v>2008</v>
      </c>
      <c r="F1" s="6">
        <v>2009</v>
      </c>
      <c r="G1" s="3">
        <v>2010</v>
      </c>
      <c r="H1" s="3">
        <v>2011</v>
      </c>
      <c r="I1" s="3">
        <v>2012</v>
      </c>
      <c r="J1" s="6">
        <v>2013</v>
      </c>
      <c r="K1" s="3" t="s">
        <v>26</v>
      </c>
    </row>
    <row r="2" spans="1:11">
      <c r="A2" s="1" t="s">
        <v>150</v>
      </c>
      <c r="B2" s="9">
        <f>'JSA keywords by year raw+normed'!B2+'JSA keywords by year raw+normed'!C2</f>
        <v>71</v>
      </c>
      <c r="C2" s="1">
        <f>'JSA keywords by year raw+normed'!D2+'JSA keywords by year raw+normed'!E2</f>
        <v>6</v>
      </c>
      <c r="D2" s="13">
        <f>'JSA keywords by year raw+normed'!F2+'JSA keywords by year raw+normed'!G2+'JSA keywords by year raw+normed'!H2</f>
        <v>3</v>
      </c>
      <c r="E2" s="11">
        <f>'JSA keywords by year raw+normed'!I2+'JSA keywords by year raw+normed'!J2+'JSA keywords by year raw+normed'!K2</f>
        <v>18</v>
      </c>
      <c r="F2" s="7">
        <f>'JSA keywords by year raw+normed'!L2+'JSA keywords by year raw+normed'!M2+'JSA keywords by year raw+normed'!N2</f>
        <v>9</v>
      </c>
      <c r="G2" s="1">
        <f>'JSA keywords by year raw+normed'!O2+'JSA keywords by year raw+normed'!P2+'JSA keywords by year raw+normed'!Q2</f>
        <v>18</v>
      </c>
      <c r="H2" s="1">
        <f>'JSA keywords by year raw+normed'!R2+'JSA keywords by year raw+normed'!S2+'JSA keywords by year raw+normed'!T2</f>
        <v>430</v>
      </c>
      <c r="I2" s="1">
        <f>'JSA keywords by year raw+normed'!U2+'JSA keywords by year raw+normed'!V2+'JSA keywords by year raw+normed'!W2</f>
        <v>27</v>
      </c>
      <c r="J2" s="7">
        <f>'JSA keywords by year raw+normed'!X2+'JSA keywords by year raw+normed'!Y2+'JSA keywords by year raw+normed'!Z2</f>
        <v>12</v>
      </c>
      <c r="K2" s="1">
        <f t="shared" ref="K2:K14" si="0">SUM(B2:J2)</f>
        <v>594</v>
      </c>
    </row>
    <row r="3" spans="1:11">
      <c r="A3" s="1" t="s">
        <v>105</v>
      </c>
      <c r="B3" s="9">
        <f>'JSA keywords by year raw+normed'!B3+'JSA keywords by year raw+normed'!C3</f>
        <v>2</v>
      </c>
      <c r="C3" s="1">
        <f>'JSA keywords by year raw+normed'!D3+'JSA keywords by year raw+normed'!E3</f>
        <v>0</v>
      </c>
      <c r="D3" s="13">
        <f>'JSA keywords by year raw+normed'!F3+'JSA keywords by year raw+normed'!G3+'JSA keywords by year raw+normed'!H3</f>
        <v>0</v>
      </c>
      <c r="E3" s="11">
        <f>'JSA keywords by year raw+normed'!I3+'JSA keywords by year raw+normed'!J3+'JSA keywords by year raw+normed'!K3</f>
        <v>0</v>
      </c>
      <c r="F3" s="7">
        <f>'JSA keywords by year raw+normed'!L3+'JSA keywords by year raw+normed'!M3+'JSA keywords by year raw+normed'!N3</f>
        <v>0</v>
      </c>
      <c r="G3" s="1">
        <f>'JSA keywords by year raw+normed'!O3+'JSA keywords by year raw+normed'!P3+'JSA keywords by year raw+normed'!Q3</f>
        <v>4</v>
      </c>
      <c r="H3" s="1">
        <f>'JSA keywords by year raw+normed'!R3+'JSA keywords by year raw+normed'!S3+'JSA keywords by year raw+normed'!T3</f>
        <v>29</v>
      </c>
      <c r="I3" s="1">
        <f>'JSA keywords by year raw+normed'!U3+'JSA keywords by year raw+normed'!V3+'JSA keywords by year raw+normed'!W3</f>
        <v>0</v>
      </c>
      <c r="J3" s="7">
        <f>'JSA keywords by year raw+normed'!X3+'JSA keywords by year raw+normed'!Y3+'JSA keywords by year raw+normed'!Z3</f>
        <v>0</v>
      </c>
      <c r="K3" s="1">
        <f t="shared" si="0"/>
        <v>35</v>
      </c>
    </row>
    <row r="4" spans="1:11">
      <c r="A4" s="1" t="s">
        <v>29</v>
      </c>
      <c r="B4" s="9">
        <f>'JSA keywords by year raw+normed'!B4+'JSA keywords by year raw+normed'!C4</f>
        <v>1</v>
      </c>
      <c r="C4" s="1">
        <f>'JSA keywords by year raw+normed'!D4+'JSA keywords by year raw+normed'!E4</f>
        <v>0</v>
      </c>
      <c r="D4" s="13">
        <f>'JSA keywords by year raw+normed'!F4+'JSA keywords by year raw+normed'!G4+'JSA keywords by year raw+normed'!H4</f>
        <v>0</v>
      </c>
      <c r="E4" s="11">
        <f>'JSA keywords by year raw+normed'!I4+'JSA keywords by year raw+normed'!J4+'JSA keywords by year raw+normed'!K4</f>
        <v>0</v>
      </c>
      <c r="F4" s="7">
        <f>'JSA keywords by year raw+normed'!L4+'JSA keywords by year raw+normed'!M4+'JSA keywords by year raw+normed'!N4</f>
        <v>0</v>
      </c>
      <c r="G4" s="1">
        <f>'JSA keywords by year raw+normed'!O4+'JSA keywords by year raw+normed'!P4+'JSA keywords by year raw+normed'!Q4</f>
        <v>1</v>
      </c>
      <c r="H4" s="1">
        <f>'JSA keywords by year raw+normed'!R4+'JSA keywords by year raw+normed'!S4+'JSA keywords by year raw+normed'!T4</f>
        <v>19</v>
      </c>
      <c r="I4" s="1">
        <f>'JSA keywords by year raw+normed'!U4+'JSA keywords by year raw+normed'!V4+'JSA keywords by year raw+normed'!W4</f>
        <v>0</v>
      </c>
      <c r="J4" s="7">
        <f>'JSA keywords by year raw+normed'!X4+'JSA keywords by year raw+normed'!Y4+'JSA keywords by year raw+normed'!Z4</f>
        <v>0</v>
      </c>
      <c r="K4" s="1">
        <f t="shared" si="0"/>
        <v>21</v>
      </c>
    </row>
    <row r="5" spans="1:11">
      <c r="A5" s="1" t="s">
        <v>30</v>
      </c>
      <c r="B5" s="9">
        <f>'JSA keywords by year raw+normed'!B5+'JSA keywords by year raw+normed'!C5</f>
        <v>13</v>
      </c>
      <c r="C5" s="1">
        <f>'JSA keywords by year raw+normed'!D5+'JSA keywords by year raw+normed'!E5</f>
        <v>3</v>
      </c>
      <c r="D5" s="13">
        <f>'JSA keywords by year raw+normed'!F5+'JSA keywords by year raw+normed'!G5+'JSA keywords by year raw+normed'!H5</f>
        <v>5</v>
      </c>
      <c r="E5" s="11">
        <f>'JSA keywords by year raw+normed'!I5+'JSA keywords by year raw+normed'!J5+'JSA keywords by year raw+normed'!K5</f>
        <v>5</v>
      </c>
      <c r="F5" s="7">
        <f>'JSA keywords by year raw+normed'!L5+'JSA keywords by year raw+normed'!M5+'JSA keywords by year raw+normed'!N5</f>
        <v>5</v>
      </c>
      <c r="G5" s="1">
        <f>'JSA keywords by year raw+normed'!O5+'JSA keywords by year raw+normed'!P5+'JSA keywords by year raw+normed'!Q5</f>
        <v>2</v>
      </c>
      <c r="H5" s="1">
        <f>'JSA keywords by year raw+normed'!R5+'JSA keywords by year raw+normed'!S5+'JSA keywords by year raw+normed'!T5</f>
        <v>134</v>
      </c>
      <c r="I5" s="1">
        <f>'JSA keywords by year raw+normed'!U5+'JSA keywords by year raw+normed'!V5+'JSA keywords by year raw+normed'!W5</f>
        <v>5</v>
      </c>
      <c r="J5" s="7">
        <f>'JSA keywords by year raw+normed'!X5+'JSA keywords by year raw+normed'!Y5+'JSA keywords by year raw+normed'!Z5</f>
        <v>11</v>
      </c>
      <c r="K5" s="1">
        <f t="shared" si="0"/>
        <v>183</v>
      </c>
    </row>
    <row r="6" spans="1:11">
      <c r="A6" s="1" t="s">
        <v>31</v>
      </c>
      <c r="B6" s="9">
        <f>'JSA keywords by year raw+normed'!B6+'JSA keywords by year raw+normed'!C6</f>
        <v>4</v>
      </c>
      <c r="C6" s="1">
        <f>'JSA keywords by year raw+normed'!D6+'JSA keywords by year raw+normed'!E6</f>
        <v>5</v>
      </c>
      <c r="D6" s="13">
        <f>'JSA keywords by year raw+normed'!F6+'JSA keywords by year raw+normed'!G6+'JSA keywords by year raw+normed'!H6</f>
        <v>2</v>
      </c>
      <c r="E6" s="11">
        <f>'JSA keywords by year raw+normed'!I6+'JSA keywords by year raw+normed'!J6+'JSA keywords by year raw+normed'!K6</f>
        <v>2</v>
      </c>
      <c r="F6" s="7">
        <f>'JSA keywords by year raw+normed'!L6+'JSA keywords by year raw+normed'!M6+'JSA keywords by year raw+normed'!N6</f>
        <v>0</v>
      </c>
      <c r="G6" s="1">
        <f>'JSA keywords by year raw+normed'!O6+'JSA keywords by year raw+normed'!P6+'JSA keywords by year raw+normed'!Q6</f>
        <v>2</v>
      </c>
      <c r="H6" s="1">
        <f>'JSA keywords by year raw+normed'!R6+'JSA keywords by year raw+normed'!S6+'JSA keywords by year raw+normed'!T6</f>
        <v>86</v>
      </c>
      <c r="I6" s="1">
        <f>'JSA keywords by year raw+normed'!U6+'JSA keywords by year raw+normed'!V6+'JSA keywords by year raw+normed'!W6</f>
        <v>6</v>
      </c>
      <c r="J6" s="7">
        <f>'JSA keywords by year raw+normed'!X6+'JSA keywords by year raw+normed'!Y6+'JSA keywords by year raw+normed'!Z6</f>
        <v>11</v>
      </c>
      <c r="K6" s="1">
        <f t="shared" si="0"/>
        <v>118</v>
      </c>
    </row>
    <row r="7" spans="1:11">
      <c r="A7" s="1" t="s">
        <v>32</v>
      </c>
      <c r="B7" s="9">
        <f>'JSA keywords by year raw+normed'!B7+'JSA keywords by year raw+normed'!C7</f>
        <v>14</v>
      </c>
      <c r="C7" s="1">
        <f>'JSA keywords by year raw+normed'!D7+'JSA keywords by year raw+normed'!E7</f>
        <v>13</v>
      </c>
      <c r="D7" s="13">
        <f>'JSA keywords by year raw+normed'!F7+'JSA keywords by year raw+normed'!G7+'JSA keywords by year raw+normed'!H7</f>
        <v>18</v>
      </c>
      <c r="E7" s="11">
        <f>'JSA keywords by year raw+normed'!I7+'JSA keywords by year raw+normed'!J7+'JSA keywords by year raw+normed'!K7</f>
        <v>28</v>
      </c>
      <c r="F7" s="7">
        <f>'JSA keywords by year raw+normed'!L7+'JSA keywords by year raw+normed'!M7+'JSA keywords by year raw+normed'!N7</f>
        <v>38</v>
      </c>
      <c r="G7" s="1">
        <f>'JSA keywords by year raw+normed'!O7+'JSA keywords by year raw+normed'!P7+'JSA keywords by year raw+normed'!Q7</f>
        <v>27</v>
      </c>
      <c r="H7" s="1">
        <f>'JSA keywords by year raw+normed'!R7+'JSA keywords by year raw+normed'!S7+'JSA keywords by year raw+normed'!T7</f>
        <v>406</v>
      </c>
      <c r="I7" s="1">
        <f>'JSA keywords by year raw+normed'!U7+'JSA keywords by year raw+normed'!V7+'JSA keywords by year raw+normed'!W7</f>
        <v>12</v>
      </c>
      <c r="J7" s="7">
        <f>'JSA keywords by year raw+normed'!X7+'JSA keywords by year raw+normed'!Y7+'JSA keywords by year raw+normed'!Z7</f>
        <v>55</v>
      </c>
      <c r="K7" s="1">
        <f t="shared" si="0"/>
        <v>611</v>
      </c>
    </row>
    <row r="8" spans="1:11">
      <c r="A8" s="1" t="s">
        <v>33</v>
      </c>
      <c r="B8" s="9">
        <f>'JSA keywords by year raw+normed'!B8+'JSA keywords by year raw+normed'!C8</f>
        <v>53</v>
      </c>
      <c r="C8" s="1">
        <f>'JSA keywords by year raw+normed'!D8+'JSA keywords by year raw+normed'!E8</f>
        <v>3</v>
      </c>
      <c r="D8" s="13">
        <f>'JSA keywords by year raw+normed'!F8+'JSA keywords by year raw+normed'!G8+'JSA keywords by year raw+normed'!H8</f>
        <v>27</v>
      </c>
      <c r="E8" s="11">
        <f>'JSA keywords by year raw+normed'!I8+'JSA keywords by year raw+normed'!J8+'JSA keywords by year raw+normed'!K8</f>
        <v>35</v>
      </c>
      <c r="F8" s="7">
        <f>'JSA keywords by year raw+normed'!L8+'JSA keywords by year raw+normed'!M8+'JSA keywords by year raw+normed'!N8</f>
        <v>10</v>
      </c>
      <c r="G8" s="1">
        <f>'JSA keywords by year raw+normed'!O8+'JSA keywords by year raw+normed'!P8+'JSA keywords by year raw+normed'!Q8</f>
        <v>23</v>
      </c>
      <c r="H8" s="1">
        <f>'JSA keywords by year raw+normed'!R8+'JSA keywords by year raw+normed'!S8+'JSA keywords by year raw+normed'!T8</f>
        <v>938</v>
      </c>
      <c r="I8" s="1">
        <f>'JSA keywords by year raw+normed'!U8+'JSA keywords by year raw+normed'!V8+'JSA keywords by year raw+normed'!W8</f>
        <v>24</v>
      </c>
      <c r="J8" s="7">
        <f>'JSA keywords by year raw+normed'!X8+'JSA keywords by year raw+normed'!Y8+'JSA keywords by year raw+normed'!Z8</f>
        <v>52</v>
      </c>
      <c r="K8" s="1">
        <f t="shared" si="0"/>
        <v>1165</v>
      </c>
    </row>
    <row r="9" spans="1:11">
      <c r="A9" s="1" t="s">
        <v>34</v>
      </c>
      <c r="B9" s="9">
        <f>'JSA keywords by year raw+normed'!B9+'JSA keywords by year raw+normed'!C9</f>
        <v>24</v>
      </c>
      <c r="C9" s="1">
        <f>'JSA keywords by year raw+normed'!D9+'JSA keywords by year raw+normed'!E9</f>
        <v>20</v>
      </c>
      <c r="D9" s="13">
        <f>'JSA keywords by year raw+normed'!F9+'JSA keywords by year raw+normed'!G9+'JSA keywords by year raw+normed'!H9</f>
        <v>24</v>
      </c>
      <c r="E9" s="11">
        <f>'JSA keywords by year raw+normed'!I9+'JSA keywords by year raw+normed'!J9+'JSA keywords by year raw+normed'!K9</f>
        <v>28</v>
      </c>
      <c r="F9" s="7">
        <f>'JSA keywords by year raw+normed'!L9+'JSA keywords by year raw+normed'!M9+'JSA keywords by year raw+normed'!N9</f>
        <v>26</v>
      </c>
      <c r="G9" s="1">
        <f>'JSA keywords by year raw+normed'!O9+'JSA keywords by year raw+normed'!P9+'JSA keywords by year raw+normed'!Q9</f>
        <v>54</v>
      </c>
      <c r="H9" s="1">
        <f>'JSA keywords by year raw+normed'!R9+'JSA keywords by year raw+normed'!S9+'JSA keywords by year raw+normed'!T9</f>
        <v>85</v>
      </c>
      <c r="I9" s="1">
        <f>'JSA keywords by year raw+normed'!U9+'JSA keywords by year raw+normed'!V9+'JSA keywords by year raw+normed'!W9</f>
        <v>16</v>
      </c>
      <c r="J9" s="7">
        <f>'JSA keywords by year raw+normed'!X9+'JSA keywords by year raw+normed'!Y9+'JSA keywords by year raw+normed'!Z9</f>
        <v>44</v>
      </c>
      <c r="K9" s="1">
        <f t="shared" si="0"/>
        <v>321</v>
      </c>
    </row>
    <row r="10" spans="1:11">
      <c r="A10" s="1" t="s">
        <v>35</v>
      </c>
      <c r="B10" s="9">
        <f>'JSA keywords by year raw+normed'!B10+'JSA keywords by year raw+normed'!C10</f>
        <v>11</v>
      </c>
      <c r="C10" s="1">
        <f>'JSA keywords by year raw+normed'!D10+'JSA keywords by year raw+normed'!E10</f>
        <v>3</v>
      </c>
      <c r="D10" s="13">
        <f>'JSA keywords by year raw+normed'!F10+'JSA keywords by year raw+normed'!G10+'JSA keywords by year raw+normed'!H10</f>
        <v>18</v>
      </c>
      <c r="E10" s="11">
        <f>'JSA keywords by year raw+normed'!I10+'JSA keywords by year raw+normed'!J10+'JSA keywords by year raw+normed'!K10</f>
        <v>6</v>
      </c>
      <c r="F10" s="7">
        <f>'JSA keywords by year raw+normed'!L10+'JSA keywords by year raw+normed'!M10+'JSA keywords by year raw+normed'!N10</f>
        <v>1</v>
      </c>
      <c r="G10" s="1">
        <f>'JSA keywords by year raw+normed'!O10+'JSA keywords by year raw+normed'!P10+'JSA keywords by year raw+normed'!Q10</f>
        <v>11</v>
      </c>
      <c r="H10" s="1">
        <f>'JSA keywords by year raw+normed'!R10+'JSA keywords by year raw+normed'!S10+'JSA keywords by year raw+normed'!T10</f>
        <v>124</v>
      </c>
      <c r="I10" s="1">
        <f>'JSA keywords by year raw+normed'!U10+'JSA keywords by year raw+normed'!V10+'JSA keywords by year raw+normed'!W10</f>
        <v>1</v>
      </c>
      <c r="J10" s="7">
        <f>'JSA keywords by year raw+normed'!X10+'JSA keywords by year raw+normed'!Y10+'JSA keywords by year raw+normed'!Z10</f>
        <v>8</v>
      </c>
      <c r="K10" s="1">
        <f t="shared" si="0"/>
        <v>183</v>
      </c>
    </row>
    <row r="11" spans="1:11">
      <c r="A11" s="1" t="s">
        <v>36</v>
      </c>
      <c r="B11" s="9">
        <f>'JSA keywords by year raw+normed'!B11+'JSA keywords by year raw+normed'!C11</f>
        <v>50</v>
      </c>
      <c r="C11" s="1">
        <f>'JSA keywords by year raw+normed'!D11+'JSA keywords by year raw+normed'!E11</f>
        <v>63</v>
      </c>
      <c r="D11" s="13">
        <f>'JSA keywords by year raw+normed'!F11+'JSA keywords by year raw+normed'!G11+'JSA keywords by year raw+normed'!H11</f>
        <v>80</v>
      </c>
      <c r="E11" s="11">
        <f>'JSA keywords by year raw+normed'!I11+'JSA keywords by year raw+normed'!J11+'JSA keywords by year raw+normed'!K11</f>
        <v>128</v>
      </c>
      <c r="F11" s="7">
        <f>'JSA keywords by year raw+normed'!L11+'JSA keywords by year raw+normed'!M11+'JSA keywords by year raw+normed'!N11</f>
        <v>111</v>
      </c>
      <c r="G11" s="1">
        <f>'JSA keywords by year raw+normed'!O11+'JSA keywords by year raw+normed'!P11+'JSA keywords by year raw+normed'!Q11</f>
        <v>157</v>
      </c>
      <c r="H11" s="1">
        <f>'JSA keywords by year raw+normed'!R11+'JSA keywords by year raw+normed'!S11+'JSA keywords by year raw+normed'!T11</f>
        <v>140</v>
      </c>
      <c r="I11" s="1">
        <f>'JSA keywords by year raw+normed'!U11+'JSA keywords by year raw+normed'!V11+'JSA keywords by year raw+normed'!W11</f>
        <v>112</v>
      </c>
      <c r="J11" s="7">
        <f>'JSA keywords by year raw+normed'!X11+'JSA keywords by year raw+normed'!Y11+'JSA keywords by year raw+normed'!Z11</f>
        <v>160</v>
      </c>
      <c r="K11" s="1">
        <f t="shared" si="0"/>
        <v>1001</v>
      </c>
    </row>
    <row r="12" spans="1:11">
      <c r="A12" s="1" t="s">
        <v>37</v>
      </c>
      <c r="B12" s="9">
        <f>'JSA keywords by year raw+normed'!B12+'JSA keywords by year raw+normed'!C12</f>
        <v>139</v>
      </c>
      <c r="C12" s="1">
        <f>'JSA keywords by year raw+normed'!D12+'JSA keywords by year raw+normed'!E12</f>
        <v>204</v>
      </c>
      <c r="D12" s="13">
        <f>'JSA keywords by year raw+normed'!F12+'JSA keywords by year raw+normed'!G12+'JSA keywords by year raw+normed'!H12</f>
        <v>405</v>
      </c>
      <c r="E12" s="11">
        <f>'JSA keywords by year raw+normed'!I12+'JSA keywords by year raw+normed'!J12+'JSA keywords by year raw+normed'!K12</f>
        <v>213</v>
      </c>
      <c r="F12" s="7">
        <f>'JSA keywords by year raw+normed'!L12+'JSA keywords by year raw+normed'!M12+'JSA keywords by year raw+normed'!N12</f>
        <v>119</v>
      </c>
      <c r="G12" s="1">
        <f>'JSA keywords by year raw+normed'!O12+'JSA keywords by year raw+normed'!P12+'JSA keywords by year raw+normed'!Q12</f>
        <v>242</v>
      </c>
      <c r="H12" s="1">
        <f>'JSA keywords by year raw+normed'!R12+'JSA keywords by year raw+normed'!S12+'JSA keywords by year raw+normed'!T12</f>
        <v>295</v>
      </c>
      <c r="I12" s="1">
        <f>'JSA keywords by year raw+normed'!U12+'JSA keywords by year raw+normed'!V12+'JSA keywords by year raw+normed'!W12</f>
        <v>169</v>
      </c>
      <c r="J12" s="7">
        <f>'JSA keywords by year raw+normed'!X12+'JSA keywords by year raw+normed'!Y12+'JSA keywords by year raw+normed'!Z12</f>
        <v>254</v>
      </c>
      <c r="K12" s="1">
        <f t="shared" si="0"/>
        <v>2040</v>
      </c>
    </row>
    <row r="13" spans="1:11">
      <c r="A13" s="1" t="s">
        <v>38</v>
      </c>
      <c r="B13" s="9">
        <f>'JSA keywords by year raw+normed'!B13+'JSA keywords by year raw+normed'!C13</f>
        <v>2</v>
      </c>
      <c r="C13" s="1">
        <f>'JSA keywords by year raw+normed'!D13+'JSA keywords by year raw+normed'!E13</f>
        <v>6</v>
      </c>
      <c r="D13" s="13">
        <f>'JSA keywords by year raw+normed'!F13+'JSA keywords by year raw+normed'!G13+'JSA keywords by year raw+normed'!H13</f>
        <v>19</v>
      </c>
      <c r="E13" s="11">
        <f>'JSA keywords by year raw+normed'!I13+'JSA keywords by year raw+normed'!J13+'JSA keywords by year raw+normed'!K13</f>
        <v>34</v>
      </c>
      <c r="F13" s="7">
        <f>'JSA keywords by year raw+normed'!L13+'JSA keywords by year raw+normed'!M13+'JSA keywords by year raw+normed'!N13</f>
        <v>33</v>
      </c>
      <c r="G13" s="1">
        <f>'JSA keywords by year raw+normed'!O13+'JSA keywords by year raw+normed'!P13+'JSA keywords by year raw+normed'!Q13</f>
        <v>61</v>
      </c>
      <c r="H13" s="1">
        <f>'JSA keywords by year raw+normed'!R13+'JSA keywords by year raw+normed'!S13+'JSA keywords by year raw+normed'!T13</f>
        <v>115</v>
      </c>
      <c r="I13" s="1">
        <f>'JSA keywords by year raw+normed'!U13+'JSA keywords by year raw+normed'!V13+'JSA keywords by year raw+normed'!W13</f>
        <v>32</v>
      </c>
      <c r="J13" s="7">
        <f>'JSA keywords by year raw+normed'!X13+'JSA keywords by year raw+normed'!Y13+'JSA keywords by year raw+normed'!Z13</f>
        <v>31</v>
      </c>
      <c r="K13" s="1">
        <f t="shared" si="0"/>
        <v>333</v>
      </c>
    </row>
    <row r="14" spans="1:11">
      <c r="A14" s="1" t="s">
        <v>39</v>
      </c>
      <c r="B14" s="9">
        <f>'JSA keywords by year raw+normed'!B14+'JSA keywords by year raw+normed'!C14</f>
        <v>55</v>
      </c>
      <c r="C14" s="1">
        <f>'JSA keywords by year raw+normed'!D14+'JSA keywords by year raw+normed'!E14</f>
        <v>7</v>
      </c>
      <c r="D14" s="13">
        <f>'JSA keywords by year raw+normed'!F14+'JSA keywords by year raw+normed'!G14+'JSA keywords by year raw+normed'!H14</f>
        <v>23</v>
      </c>
      <c r="E14" s="11">
        <f>'JSA keywords by year raw+normed'!I14+'JSA keywords by year raw+normed'!J14+'JSA keywords by year raw+normed'!K14</f>
        <v>18</v>
      </c>
      <c r="F14" s="7">
        <f>'JSA keywords by year raw+normed'!L14+'JSA keywords by year raw+normed'!M14+'JSA keywords by year raw+normed'!N14</f>
        <v>7</v>
      </c>
      <c r="G14" s="1">
        <f>'JSA keywords by year raw+normed'!O14+'JSA keywords by year raw+normed'!P14+'JSA keywords by year raw+normed'!Q14</f>
        <v>20</v>
      </c>
      <c r="H14" s="1">
        <f>'JSA keywords by year raw+normed'!R14+'JSA keywords by year raw+normed'!S14+'JSA keywords by year raw+normed'!T14</f>
        <v>101</v>
      </c>
      <c r="I14" s="1">
        <f>'JSA keywords by year raw+normed'!U14+'JSA keywords by year raw+normed'!V14+'JSA keywords by year raw+normed'!W14</f>
        <v>16</v>
      </c>
      <c r="J14" s="7">
        <f>'JSA keywords by year raw+normed'!X14+'JSA keywords by year raw+normed'!Y14+'JSA keywords by year raw+normed'!Z14</f>
        <v>15</v>
      </c>
      <c r="K14" s="1">
        <f t="shared" si="0"/>
        <v>262</v>
      </c>
    </row>
    <row r="15" spans="1:11">
      <c r="A15" s="1" t="s">
        <v>141</v>
      </c>
      <c r="B15" s="9">
        <f>'JSA keywords by year raw+normed'!B15+'JSA keywords by year raw+normed'!C15</f>
        <v>3</v>
      </c>
      <c r="C15" s="1">
        <f>'JSA keywords by year raw+normed'!D15+'JSA keywords by year raw+normed'!E15</f>
        <v>3</v>
      </c>
      <c r="D15" s="13">
        <f>'JSA keywords by year raw+normed'!F15+'JSA keywords by year raw+normed'!G15+'JSA keywords by year raw+normed'!H15</f>
        <v>1</v>
      </c>
      <c r="E15" s="11">
        <f>'JSA keywords by year raw+normed'!I15+'JSA keywords by year raw+normed'!J15+'JSA keywords by year raw+normed'!K15</f>
        <v>3</v>
      </c>
      <c r="F15" s="7">
        <f>'JSA keywords by year raw+normed'!L15+'JSA keywords by year raw+normed'!M15+'JSA keywords by year raw+normed'!N15</f>
        <v>3</v>
      </c>
      <c r="G15" s="1">
        <f>'JSA keywords by year raw+normed'!O15+'JSA keywords by year raw+normed'!P15+'JSA keywords by year raw+normed'!Q15</f>
        <v>1</v>
      </c>
      <c r="H15" s="1">
        <f>'JSA keywords by year raw+normed'!R15+'JSA keywords by year raw+normed'!S15+'JSA keywords by year raw+normed'!T15</f>
        <v>62</v>
      </c>
      <c r="I15" s="1">
        <f>'JSA keywords by year raw+normed'!U15+'JSA keywords by year raw+normed'!V15+'JSA keywords by year raw+normed'!W15</f>
        <v>0</v>
      </c>
      <c r="J15" s="7">
        <f>'JSA keywords by year raw+normed'!X15+'JSA keywords by year raw+normed'!Y15+'JSA keywords by year raw+normed'!Z15</f>
        <v>29</v>
      </c>
      <c r="K15" s="1"/>
    </row>
    <row r="16" spans="1:11">
      <c r="A16" s="1" t="s">
        <v>41</v>
      </c>
      <c r="B16" s="2">
        <f>SUM(B2:B15)</f>
        <v>442</v>
      </c>
      <c r="C16" s="2">
        <f t="shared" ref="C16:K16" si="1">SUM(C2:C15)</f>
        <v>336</v>
      </c>
      <c r="D16" s="2">
        <f t="shared" si="1"/>
        <v>625</v>
      </c>
      <c r="E16" s="2">
        <f t="shared" si="1"/>
        <v>518</v>
      </c>
      <c r="F16" s="2">
        <f t="shared" si="1"/>
        <v>362</v>
      </c>
      <c r="G16" s="2">
        <f t="shared" si="1"/>
        <v>623</v>
      </c>
      <c r="H16" s="2">
        <f t="shared" si="1"/>
        <v>2964</v>
      </c>
      <c r="I16" s="2">
        <f t="shared" si="1"/>
        <v>420</v>
      </c>
      <c r="J16" s="2">
        <f t="shared" si="1"/>
        <v>682</v>
      </c>
      <c r="K16" s="2">
        <f t="shared" si="1"/>
        <v>6867</v>
      </c>
    </row>
    <row r="17" spans="1:11">
      <c r="A17" s="15" t="s">
        <v>1069</v>
      </c>
      <c r="B17" s="5">
        <f>'JSA keywords by year raw+normed'!B17+'JSA keywords by year raw+normed'!C17</f>
        <v>19</v>
      </c>
      <c r="C17" s="5">
        <f>'JSA keywords by year raw+normed'!D17+'JSA keywords by year raw+normed'!E17</f>
        <v>13</v>
      </c>
      <c r="D17" s="5">
        <f>'JSA keywords by year raw+normed'!F17+'JSA keywords by year raw+normed'!G17+'JSA keywords by year raw+normed'!H17</f>
        <v>28</v>
      </c>
      <c r="E17" s="5">
        <f>'JSA keywords by year raw+normed'!I17+'JSA keywords by year raw+normed'!J17+'JSA keywords by year raw+normed'!K17</f>
        <v>30</v>
      </c>
      <c r="F17" s="5">
        <f>'JSA keywords by year raw+normed'!L17+'JSA keywords by year raw+normed'!M17+'JSA keywords by year raw+normed'!N17</f>
        <v>26</v>
      </c>
      <c r="G17" s="5">
        <f>'JSA keywords by year raw+normed'!O17+'JSA keywords by year raw+normed'!P17+'JSA keywords by year raw+normed'!Q17</f>
        <v>30</v>
      </c>
      <c r="H17" s="5">
        <f>'JSA keywords by year raw+normed'!R17+'JSA keywords by year raw+normed'!S17+'JSA keywords by year raw+normed'!T17</f>
        <v>28</v>
      </c>
      <c r="I17" s="5">
        <f>'JSA keywords by year raw+normed'!U17+'JSA keywords by year raw+normed'!V17+'JSA keywords by year raw+normed'!W17</f>
        <v>22</v>
      </c>
      <c r="J17" s="5">
        <f>'JSA keywords by year raw+normed'!X17+'JSA keywords by year raw+normed'!Y17+'JSA keywords by year raw+normed'!Z17</f>
        <v>25</v>
      </c>
      <c r="K17" s="14">
        <f>SUM(B17:J17)</f>
        <v>221</v>
      </c>
    </row>
    <row r="18" spans="1:11">
      <c r="A18" s="16" t="s">
        <v>42</v>
      </c>
      <c r="B18">
        <f>'JSA keywords by year raw+normed'!B18+'JSA keywords by year raw+normed'!C18</f>
        <v>12946</v>
      </c>
      <c r="C18" s="17">
        <f>'JSA keywords by year raw+normed'!D18+'JSA keywords by year raw+normed'!E18</f>
        <v>11880</v>
      </c>
      <c r="D18">
        <f>'JSA keywords by year raw+normed'!F18+'JSA keywords by year raw+normed'!G18+'JSA keywords by year raw+normed'!H18</f>
        <v>21159</v>
      </c>
      <c r="E18" s="17">
        <f>'JSA keywords by year raw+normed'!I18+'JSA keywords by year raw+normed'!J18+'JSA keywords by year raw+normed'!K18</f>
        <v>26037</v>
      </c>
      <c r="F18" s="17">
        <f>'JSA keywords by year raw+normed'!L18+'JSA keywords by year raw+normed'!M18+'JSA keywords by year raw+normed'!N18</f>
        <v>28661</v>
      </c>
      <c r="G18" s="17">
        <f>'JSA keywords by year raw+normed'!O18+'JSA keywords by year raw+normed'!P18+'JSA keywords by year raw+normed'!Q18</f>
        <v>26585</v>
      </c>
      <c r="H18" s="17">
        <f>'JSA keywords by year raw+normed'!R18+'JSA keywords by year raw+normed'!S18+'JSA keywords by year raw+normed'!T18</f>
        <v>31718</v>
      </c>
      <c r="I18" s="17">
        <f>'JSA keywords by year raw+normed'!U18+'JSA keywords by year raw+normed'!V18+'JSA keywords by year raw+normed'!W18</f>
        <v>21201</v>
      </c>
      <c r="J18" s="17">
        <f>'JSA keywords by year raw+normed'!X18+'JSA keywords by year raw+normed'!Y18+'JSA keywords by year raw+normed'!Z18</f>
        <v>29999</v>
      </c>
      <c r="K18">
        <f>SUM(B18:J18)</f>
        <v>210186</v>
      </c>
    </row>
    <row r="19" spans="1:11">
      <c r="A19" s="16" t="s">
        <v>43</v>
      </c>
      <c r="B19">
        <f>'JSA keywords by year raw+normed'!B19+'JSA keywords by year raw+normed'!C19</f>
        <v>66146</v>
      </c>
      <c r="C19" s="17">
        <f>'JSA keywords by year raw+normed'!D19+'JSA keywords by year raw+normed'!E19</f>
        <v>68137</v>
      </c>
      <c r="D19">
        <f>'JSA keywords by year raw+normed'!F19+'JSA keywords by year raw+normed'!G19+'JSA keywords by year raw+normed'!H19</f>
        <v>151636</v>
      </c>
      <c r="E19" s="17">
        <f>'JSA keywords by year raw+normed'!I19+'JSA keywords by year raw+normed'!J19+'JSA keywords by year raw+normed'!K19</f>
        <v>172593</v>
      </c>
      <c r="F19" s="17">
        <f>'JSA keywords by year raw+normed'!L19+'JSA keywords by year raw+normed'!M19+'JSA keywords by year raw+normed'!N19</f>
        <v>189723</v>
      </c>
      <c r="G19" s="17">
        <f>'JSA keywords by year raw+normed'!O19+'JSA keywords by year raw+normed'!P19+'JSA keywords by year raw+normed'!Q19</f>
        <v>187882</v>
      </c>
      <c r="H19" s="17">
        <f>'JSA keywords by year raw+normed'!R19+'JSA keywords by year raw+normed'!S19+'JSA keywords by year raw+normed'!T19</f>
        <v>246082</v>
      </c>
      <c r="I19" s="17">
        <f>'JSA keywords by year raw+normed'!U19+'JSA keywords by year raw+normed'!V19+'JSA keywords by year raw+normed'!W19</f>
        <v>125208</v>
      </c>
      <c r="J19" s="17">
        <f>'JSA keywords by year raw+normed'!X19+'JSA keywords by year raw+normed'!Y19+'JSA keywords by year raw+normed'!Z19</f>
        <v>216911</v>
      </c>
      <c r="K19">
        <f>SUM(B19:J19)</f>
        <v>1424318</v>
      </c>
    </row>
    <row r="20" spans="1:11">
      <c r="A20" s="4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1"/>
  <sheetViews>
    <sheetView topLeftCell="A27" zoomScale="90" zoomScaleNormal="90" zoomScalePageLayoutView="90" workbookViewId="0">
      <selection activeCell="G132" sqref="G132"/>
    </sheetView>
  </sheetViews>
  <sheetFormatPr baseColWidth="10" defaultColWidth="8.83203125" defaultRowHeight="14" x14ac:dyDescent="0"/>
  <cols>
    <col min="6" max="6" width="17.33203125" customWidth="1"/>
    <col min="7" max="7" width="16.5" customWidth="1"/>
  </cols>
  <sheetData>
    <row r="1" spans="1:13">
      <c r="A1" s="43" t="s">
        <v>142</v>
      </c>
      <c r="B1" s="42"/>
      <c r="C1" s="42"/>
      <c r="D1" s="42"/>
      <c r="E1" s="42"/>
      <c r="F1" s="42"/>
      <c r="G1" s="39"/>
      <c r="H1" s="37"/>
      <c r="I1" s="37"/>
      <c r="J1" s="37"/>
      <c r="K1" s="37"/>
      <c r="L1" s="37"/>
      <c r="M1" s="40"/>
    </row>
    <row r="2" spans="1:13">
      <c r="A2" s="44" t="s">
        <v>143</v>
      </c>
      <c r="B2" s="45" t="s">
        <v>144</v>
      </c>
      <c r="C2" s="45" t="s">
        <v>44</v>
      </c>
      <c r="D2" s="45" t="s">
        <v>45</v>
      </c>
      <c r="E2" s="45" t="s">
        <v>46</v>
      </c>
      <c r="F2" s="45" t="s">
        <v>47</v>
      </c>
      <c r="G2" s="38"/>
      <c r="H2" s="39"/>
      <c r="I2" s="39"/>
      <c r="J2" s="39"/>
      <c r="K2" s="39"/>
      <c r="L2" s="39"/>
      <c r="M2" s="41"/>
    </row>
    <row r="3" spans="1:13">
      <c r="A3" s="42">
        <v>7</v>
      </c>
      <c r="B3" s="42">
        <v>8</v>
      </c>
      <c r="C3" s="42">
        <v>2</v>
      </c>
      <c r="D3" s="42">
        <v>6</v>
      </c>
      <c r="E3" s="42">
        <v>7.2735900000000004</v>
      </c>
      <c r="F3" s="42" t="s">
        <v>145</v>
      </c>
      <c r="G3" s="37"/>
      <c r="H3" s="37"/>
      <c r="I3" s="37"/>
      <c r="J3" s="37"/>
      <c r="K3" s="37"/>
      <c r="L3" s="37"/>
      <c r="M3" s="37"/>
    </row>
    <row r="4" spans="1:13">
      <c r="A4" s="42">
        <v>8</v>
      </c>
      <c r="B4" s="42">
        <v>7</v>
      </c>
      <c r="C4" s="42">
        <v>5</v>
      </c>
      <c r="D4" s="42">
        <v>2</v>
      </c>
      <c r="E4" s="42">
        <v>5.07463</v>
      </c>
      <c r="F4" s="42" t="s">
        <v>80</v>
      </c>
      <c r="G4" s="37"/>
      <c r="H4" s="37"/>
      <c r="I4" s="37"/>
      <c r="J4" s="37"/>
      <c r="K4" s="37"/>
      <c r="L4" s="37"/>
      <c r="M4" s="37"/>
    </row>
    <row r="5" spans="1:13">
      <c r="A5" s="42">
        <v>11</v>
      </c>
      <c r="B5" s="42">
        <v>7</v>
      </c>
      <c r="C5" s="42">
        <v>1</v>
      </c>
      <c r="D5" s="42">
        <v>6</v>
      </c>
      <c r="E5" s="42">
        <v>3.7948900000000001</v>
      </c>
      <c r="F5" s="42" t="s">
        <v>48</v>
      </c>
      <c r="G5" s="37"/>
      <c r="H5" s="37"/>
      <c r="I5" s="37"/>
      <c r="J5" s="37"/>
      <c r="K5" s="37"/>
      <c r="L5" s="37"/>
      <c r="M5" s="37"/>
    </row>
    <row r="6" spans="1:13">
      <c r="A6" s="42">
        <v>12</v>
      </c>
      <c r="B6" s="42">
        <v>6</v>
      </c>
      <c r="C6" s="42">
        <v>1</v>
      </c>
      <c r="D6" s="42">
        <v>5</v>
      </c>
      <c r="E6" s="42">
        <v>6.9635199999999999</v>
      </c>
      <c r="F6" s="42" t="s">
        <v>33</v>
      </c>
      <c r="G6" s="37"/>
      <c r="H6" s="37"/>
      <c r="I6" s="37"/>
      <c r="J6" s="37"/>
      <c r="K6" s="37"/>
      <c r="L6" s="37"/>
      <c r="M6" s="37"/>
    </row>
    <row r="7" spans="1:13">
      <c r="A7" s="42">
        <v>13</v>
      </c>
      <c r="B7" s="42">
        <v>6</v>
      </c>
      <c r="C7" s="42">
        <v>1</v>
      </c>
      <c r="D7" s="42">
        <v>5</v>
      </c>
      <c r="E7" s="42">
        <v>8.36951</v>
      </c>
      <c r="F7" s="42" t="s">
        <v>146</v>
      </c>
      <c r="G7" s="37"/>
      <c r="H7" s="37"/>
      <c r="I7" s="37"/>
      <c r="J7" s="37"/>
      <c r="K7" s="37"/>
      <c r="L7" s="37"/>
      <c r="M7" s="37"/>
    </row>
    <row r="8" spans="1:13">
      <c r="A8" s="42">
        <v>14</v>
      </c>
      <c r="B8" s="42">
        <v>6</v>
      </c>
      <c r="C8" s="42">
        <v>3</v>
      </c>
      <c r="D8" s="42">
        <v>3</v>
      </c>
      <c r="E8" s="42">
        <v>7.2320099999999998</v>
      </c>
      <c r="F8" s="42" t="s">
        <v>147</v>
      </c>
      <c r="G8" s="37"/>
      <c r="H8" s="37"/>
      <c r="I8" s="37"/>
      <c r="J8" s="37"/>
      <c r="K8" s="37"/>
      <c r="L8" s="37"/>
      <c r="M8" s="37"/>
    </row>
    <row r="9" spans="1:13">
      <c r="A9" s="42">
        <v>16</v>
      </c>
      <c r="B9" s="42">
        <v>5</v>
      </c>
      <c r="C9" s="42">
        <v>2</v>
      </c>
      <c r="D9" s="42">
        <v>3</v>
      </c>
      <c r="E9" s="42">
        <v>5.6602199999999998</v>
      </c>
      <c r="F9" s="42" t="s">
        <v>148</v>
      </c>
      <c r="G9" s="37"/>
      <c r="H9" s="37"/>
      <c r="I9" s="37"/>
      <c r="J9" s="37"/>
      <c r="K9" s="37"/>
      <c r="L9" s="37"/>
      <c r="M9" s="37"/>
    </row>
    <row r="10" spans="1:13">
      <c r="A10" s="42">
        <v>18</v>
      </c>
      <c r="B10" s="42">
        <v>5</v>
      </c>
      <c r="C10" s="42">
        <v>2</v>
      </c>
      <c r="D10" s="42">
        <v>3</v>
      </c>
      <c r="E10" s="42">
        <v>5.1337799999999998</v>
      </c>
      <c r="F10" s="42" t="s">
        <v>60</v>
      </c>
      <c r="G10" s="37"/>
      <c r="H10" s="37"/>
      <c r="I10" s="37"/>
      <c r="J10" s="37"/>
      <c r="K10" s="37"/>
      <c r="L10" s="37"/>
      <c r="M10" s="37"/>
    </row>
    <row r="11" spans="1:13">
      <c r="A11" s="42">
        <v>21</v>
      </c>
      <c r="B11" s="42">
        <v>5</v>
      </c>
      <c r="C11" s="42">
        <v>2</v>
      </c>
      <c r="D11" s="42">
        <v>3</v>
      </c>
      <c r="E11" s="42">
        <v>4.4917699999999998</v>
      </c>
      <c r="F11" s="42" t="s">
        <v>98</v>
      </c>
      <c r="G11" s="37"/>
      <c r="H11" s="37"/>
      <c r="I11" s="37"/>
      <c r="J11" s="37"/>
      <c r="K11" s="37"/>
      <c r="L11" s="37"/>
      <c r="M11" s="37"/>
    </row>
    <row r="12" spans="1:13">
      <c r="A12" s="42">
        <v>22</v>
      </c>
      <c r="B12" s="42">
        <v>4</v>
      </c>
      <c r="C12" s="42">
        <v>1</v>
      </c>
      <c r="D12" s="42">
        <v>3</v>
      </c>
      <c r="E12" s="42">
        <v>4.7314400000000001</v>
      </c>
      <c r="F12" s="42" t="s">
        <v>149</v>
      </c>
      <c r="G12" s="37"/>
      <c r="H12" s="37"/>
      <c r="I12" s="37"/>
      <c r="J12" s="37"/>
      <c r="K12" s="37"/>
      <c r="L12" s="37"/>
      <c r="M12" s="37"/>
    </row>
    <row r="13" spans="1:13">
      <c r="A13" s="42">
        <v>23</v>
      </c>
      <c r="B13" s="42">
        <v>4</v>
      </c>
      <c r="C13" s="42">
        <v>2</v>
      </c>
      <c r="D13" s="42">
        <v>2</v>
      </c>
      <c r="E13" s="42">
        <v>4.96692</v>
      </c>
      <c r="F13" s="42" t="s">
        <v>59</v>
      </c>
      <c r="G13" s="37"/>
      <c r="H13" s="37"/>
      <c r="I13" s="37"/>
      <c r="J13" s="37"/>
      <c r="K13" s="37"/>
      <c r="L13" s="37"/>
      <c r="M13" s="37"/>
    </row>
    <row r="14" spans="1:13">
      <c r="A14" s="42">
        <v>25</v>
      </c>
      <c r="B14" s="42">
        <v>4</v>
      </c>
      <c r="C14" s="42">
        <v>2</v>
      </c>
      <c r="D14" s="42">
        <v>2</v>
      </c>
      <c r="E14" s="42">
        <v>6.1995899999999997</v>
      </c>
      <c r="F14" s="42" t="s">
        <v>150</v>
      </c>
      <c r="G14" s="37"/>
      <c r="H14" s="37"/>
      <c r="I14" s="37"/>
      <c r="J14" s="37"/>
      <c r="K14" s="37"/>
      <c r="L14" s="37"/>
      <c r="M14" s="37"/>
    </row>
    <row r="15" spans="1:13">
      <c r="A15" s="42">
        <v>27</v>
      </c>
      <c r="B15" s="42">
        <v>4</v>
      </c>
      <c r="C15" s="42">
        <v>3</v>
      </c>
      <c r="D15" s="42">
        <v>1</v>
      </c>
      <c r="E15" s="42">
        <v>6.5215100000000001</v>
      </c>
      <c r="F15" s="42" t="s">
        <v>151</v>
      </c>
      <c r="G15" s="37"/>
      <c r="H15" s="37"/>
      <c r="I15" s="37"/>
      <c r="J15" s="37"/>
      <c r="K15" s="37"/>
      <c r="L15" s="37"/>
      <c r="M15" s="37"/>
    </row>
    <row r="16" spans="1:13">
      <c r="A16" s="42">
        <v>29</v>
      </c>
      <c r="B16" s="42">
        <v>3</v>
      </c>
      <c r="C16" s="42">
        <v>0</v>
      </c>
      <c r="D16" s="42">
        <v>3</v>
      </c>
      <c r="E16" s="42">
        <v>6.36951</v>
      </c>
      <c r="F16" s="42" t="s">
        <v>95</v>
      </c>
      <c r="G16" s="37"/>
      <c r="H16" s="37"/>
      <c r="I16" s="37"/>
      <c r="J16" s="37"/>
      <c r="K16" s="37"/>
      <c r="L16" s="37"/>
      <c r="M16" s="37"/>
    </row>
    <row r="17" spans="1:13">
      <c r="A17" s="42">
        <v>30</v>
      </c>
      <c r="B17" s="42">
        <v>3</v>
      </c>
      <c r="C17" s="42">
        <v>0</v>
      </c>
      <c r="D17" s="42">
        <v>3</v>
      </c>
      <c r="E17" s="42">
        <v>8.1064799999999995</v>
      </c>
      <c r="F17" s="42" t="s">
        <v>97</v>
      </c>
      <c r="G17" s="37"/>
      <c r="H17" s="37"/>
      <c r="I17" s="37"/>
      <c r="J17" s="37"/>
      <c r="K17" s="37"/>
      <c r="L17" s="37"/>
      <c r="M17" s="37"/>
    </row>
    <row r="18" spans="1:13">
      <c r="A18" s="42">
        <v>31</v>
      </c>
      <c r="B18" s="42">
        <v>3</v>
      </c>
      <c r="C18" s="42">
        <v>1</v>
      </c>
      <c r="D18" s="42">
        <v>2</v>
      </c>
      <c r="E18" s="42">
        <v>7.04758</v>
      </c>
      <c r="F18" s="42" t="s">
        <v>152</v>
      </c>
      <c r="G18" s="37"/>
      <c r="H18" s="37"/>
      <c r="I18" s="37"/>
      <c r="J18" s="37"/>
      <c r="K18" s="37"/>
      <c r="L18" s="37"/>
      <c r="M18" s="37"/>
    </row>
    <row r="19" spans="1:13">
      <c r="A19" s="42">
        <v>36</v>
      </c>
      <c r="B19" s="42">
        <v>3</v>
      </c>
      <c r="C19" s="42">
        <v>1</v>
      </c>
      <c r="D19" s="42">
        <v>2</v>
      </c>
      <c r="E19" s="42">
        <v>8.8840800000000009</v>
      </c>
      <c r="F19" s="42" t="s">
        <v>153</v>
      </c>
      <c r="G19" s="37"/>
      <c r="H19" s="37"/>
      <c r="I19" s="37"/>
      <c r="J19" s="37"/>
      <c r="K19" s="37"/>
      <c r="L19" s="37"/>
      <c r="M19" s="37"/>
    </row>
    <row r="20" spans="1:13">
      <c r="A20" s="42">
        <v>38</v>
      </c>
      <c r="B20" s="42">
        <v>3</v>
      </c>
      <c r="C20" s="42">
        <v>0</v>
      </c>
      <c r="D20" s="42">
        <v>3</v>
      </c>
      <c r="E20" s="42">
        <v>8.1064799999999995</v>
      </c>
      <c r="F20" s="42" t="s">
        <v>154</v>
      </c>
      <c r="G20" s="37"/>
      <c r="H20" s="37"/>
      <c r="I20" s="37"/>
      <c r="J20" s="37"/>
      <c r="K20" s="37"/>
      <c r="L20" s="37"/>
      <c r="M20" s="37"/>
    </row>
    <row r="21" spans="1:13" s="37" customFormat="1"/>
    <row r="22" spans="1:13">
      <c r="A22" s="25" t="s">
        <v>155</v>
      </c>
      <c r="B22" s="20"/>
      <c r="C22" s="20"/>
      <c r="D22" s="20"/>
      <c r="E22" s="20"/>
      <c r="F22" s="20"/>
      <c r="G22" s="37"/>
      <c r="H22" s="37"/>
      <c r="I22" s="37"/>
      <c r="J22" s="37"/>
      <c r="K22" s="37"/>
      <c r="L22" s="37"/>
      <c r="M22" s="37"/>
    </row>
    <row r="23" spans="1:13">
      <c r="A23" s="26" t="s">
        <v>143</v>
      </c>
      <c r="B23" s="25" t="s">
        <v>144</v>
      </c>
      <c r="C23" s="25" t="s">
        <v>44</v>
      </c>
      <c r="D23" s="25" t="s">
        <v>45</v>
      </c>
      <c r="E23" s="25" t="s">
        <v>46</v>
      </c>
      <c r="F23" s="25" t="s">
        <v>47</v>
      </c>
      <c r="G23" s="37"/>
      <c r="H23" s="37"/>
      <c r="I23" s="37"/>
      <c r="J23" s="37"/>
      <c r="K23" s="37"/>
      <c r="L23" s="37"/>
      <c r="M23" s="37"/>
    </row>
    <row r="24" spans="1:13">
      <c r="A24" s="20">
        <v>5</v>
      </c>
      <c r="B24" s="20">
        <v>3</v>
      </c>
      <c r="C24" s="20">
        <v>2</v>
      </c>
      <c r="D24" s="20">
        <v>1</v>
      </c>
      <c r="E24" s="20">
        <v>9.0096100000000003</v>
      </c>
      <c r="F24" s="20" t="s">
        <v>156</v>
      </c>
      <c r="G24" s="37"/>
      <c r="H24" s="37"/>
      <c r="I24" s="37"/>
      <c r="J24" s="37"/>
      <c r="K24" s="37"/>
      <c r="L24" s="37"/>
      <c r="M24" s="37"/>
    </row>
    <row r="25" spans="1:13">
      <c r="A25" s="20">
        <v>8</v>
      </c>
      <c r="B25" s="20">
        <v>3</v>
      </c>
      <c r="C25" s="20">
        <v>1</v>
      </c>
      <c r="D25" s="20">
        <v>2</v>
      </c>
      <c r="E25" s="20">
        <v>12.1389</v>
      </c>
      <c r="F25" s="20" t="s">
        <v>31</v>
      </c>
      <c r="G25" s="37"/>
      <c r="H25" s="37"/>
      <c r="I25" s="37"/>
      <c r="J25" s="37"/>
      <c r="K25" s="37"/>
      <c r="L25" s="37"/>
      <c r="M25" s="37"/>
    </row>
    <row r="26" spans="1:13">
      <c r="A26" s="20">
        <v>9</v>
      </c>
      <c r="B26" s="20">
        <v>3</v>
      </c>
      <c r="C26" s="20">
        <v>0</v>
      </c>
      <c r="D26" s="20">
        <v>3</v>
      </c>
      <c r="E26" s="20">
        <v>11.33154</v>
      </c>
      <c r="F26" s="20" t="s">
        <v>157</v>
      </c>
      <c r="G26" s="37"/>
      <c r="H26" s="37"/>
      <c r="I26" s="37"/>
      <c r="J26" s="37"/>
      <c r="K26" s="37"/>
      <c r="L26" s="37"/>
      <c r="M26" s="37"/>
    </row>
    <row r="27" spans="1:13" s="37" customFormat="1"/>
    <row r="28" spans="1:13">
      <c r="A28" s="30" t="s">
        <v>158</v>
      </c>
      <c r="B28" s="31"/>
      <c r="C28" s="31"/>
      <c r="D28" s="31"/>
      <c r="E28" s="31"/>
      <c r="F28" s="31"/>
      <c r="G28" s="37"/>
      <c r="H28" s="37"/>
      <c r="I28" s="37"/>
      <c r="J28" s="37"/>
      <c r="K28" s="37"/>
      <c r="L28" s="37"/>
      <c r="M28" s="37"/>
    </row>
    <row r="29" spans="1:13">
      <c r="A29" s="32" t="s">
        <v>143</v>
      </c>
      <c r="B29" s="30" t="s">
        <v>144</v>
      </c>
      <c r="C29" s="30"/>
      <c r="D29" s="30"/>
      <c r="E29" s="30" t="s">
        <v>46</v>
      </c>
      <c r="F29" s="30" t="s">
        <v>47</v>
      </c>
      <c r="G29" s="37"/>
      <c r="H29" s="37"/>
      <c r="I29" s="37"/>
      <c r="J29" s="37"/>
      <c r="K29" s="37"/>
      <c r="L29" s="37"/>
      <c r="M29" s="37"/>
    </row>
    <row r="30" spans="1:13">
      <c r="A30" s="31">
        <v>1</v>
      </c>
      <c r="B30" s="31">
        <v>3</v>
      </c>
      <c r="C30" s="31">
        <v>2</v>
      </c>
      <c r="D30" s="31">
        <v>1</v>
      </c>
      <c r="E30" s="31">
        <v>12.1389</v>
      </c>
      <c r="F30" s="31" t="s">
        <v>30</v>
      </c>
      <c r="G30" s="37"/>
      <c r="H30" s="37"/>
      <c r="I30" s="37"/>
      <c r="J30" s="37"/>
      <c r="K30" s="37"/>
      <c r="L30" s="37"/>
      <c r="M30" s="37"/>
    </row>
    <row r="31" spans="1:13" s="37" customFormat="1"/>
    <row r="32" spans="1:13">
      <c r="A32" s="33" t="s">
        <v>159</v>
      </c>
      <c r="B32" s="34"/>
      <c r="C32" s="34"/>
      <c r="D32" s="34"/>
      <c r="E32" s="34"/>
      <c r="F32" s="34"/>
      <c r="G32" s="37"/>
      <c r="H32" s="37"/>
      <c r="I32" s="37"/>
      <c r="J32" s="37"/>
      <c r="K32" s="37"/>
      <c r="L32" s="37"/>
      <c r="M32" s="37"/>
    </row>
    <row r="33" spans="1:13">
      <c r="A33" s="35" t="s">
        <v>143</v>
      </c>
      <c r="B33" s="33" t="s">
        <v>144</v>
      </c>
      <c r="C33" s="33"/>
      <c r="D33" s="33"/>
      <c r="E33" s="33" t="s">
        <v>46</v>
      </c>
      <c r="F33" s="33" t="s">
        <v>47</v>
      </c>
      <c r="G33" s="37"/>
      <c r="H33" s="37"/>
      <c r="I33" s="37"/>
      <c r="J33" s="37"/>
      <c r="K33" s="37"/>
      <c r="L33" s="37"/>
      <c r="M33" s="37"/>
    </row>
    <row r="34" spans="1:13">
      <c r="A34" s="34">
        <v>3</v>
      </c>
      <c r="B34" s="34">
        <v>5</v>
      </c>
      <c r="C34" s="34">
        <v>0</v>
      </c>
      <c r="D34" s="34">
        <v>5</v>
      </c>
      <c r="E34" s="34">
        <v>8.80002</v>
      </c>
      <c r="F34" s="34" t="s">
        <v>33</v>
      </c>
      <c r="G34" s="37"/>
      <c r="H34" s="37"/>
      <c r="I34" s="37"/>
      <c r="J34" s="37"/>
      <c r="K34" s="37"/>
      <c r="L34" s="37"/>
      <c r="M34" s="37"/>
    </row>
    <row r="35" spans="1:13" s="37" customFormat="1"/>
    <row r="36" spans="1:13">
      <c r="A36" s="45" t="s">
        <v>160</v>
      </c>
      <c r="B36" s="42"/>
      <c r="C36" s="42"/>
      <c r="D36" s="42"/>
      <c r="E36" s="42"/>
      <c r="F36" s="42"/>
      <c r="G36" s="37"/>
      <c r="H36" s="37"/>
      <c r="I36" s="37"/>
      <c r="J36" s="37"/>
      <c r="K36" s="37"/>
      <c r="L36" s="37"/>
      <c r="M36" s="37"/>
    </row>
    <row r="37" spans="1:13">
      <c r="A37" s="44" t="s">
        <v>143</v>
      </c>
      <c r="B37" s="45" t="s">
        <v>144</v>
      </c>
      <c r="C37" s="45"/>
      <c r="D37" s="45"/>
      <c r="E37" s="45" t="s">
        <v>46</v>
      </c>
      <c r="F37" s="45" t="s">
        <v>47</v>
      </c>
      <c r="G37" s="37"/>
      <c r="H37" s="37"/>
      <c r="I37" s="37"/>
      <c r="J37" s="37"/>
      <c r="K37" s="37"/>
      <c r="L37" s="37"/>
      <c r="M37" s="37"/>
    </row>
    <row r="38" spans="1:13">
      <c r="A38" s="42">
        <v>6</v>
      </c>
      <c r="B38" s="42">
        <v>11</v>
      </c>
      <c r="C38" s="42">
        <v>8</v>
      </c>
      <c r="D38" s="42">
        <v>3</v>
      </c>
      <c r="E38" s="42">
        <v>4.6259399999999999</v>
      </c>
      <c r="F38" s="42" t="s">
        <v>48</v>
      </c>
      <c r="G38" s="37"/>
      <c r="H38" s="37"/>
      <c r="I38" s="37"/>
      <c r="J38" s="37"/>
      <c r="K38" s="37"/>
      <c r="L38" s="37"/>
      <c r="M38" s="37"/>
    </row>
    <row r="39" spans="1:13">
      <c r="A39" s="42">
        <v>9</v>
      </c>
      <c r="B39" s="42">
        <v>9</v>
      </c>
      <c r="C39" s="42">
        <v>1</v>
      </c>
      <c r="D39" s="42">
        <v>8</v>
      </c>
      <c r="E39" s="42">
        <v>9.1334400000000002</v>
      </c>
      <c r="F39" s="42" t="s">
        <v>161</v>
      </c>
      <c r="G39" s="37"/>
      <c r="H39" s="37"/>
      <c r="I39" s="37"/>
      <c r="J39" s="37"/>
      <c r="K39" s="37"/>
      <c r="L39" s="37"/>
      <c r="M39" s="37"/>
    </row>
    <row r="40" spans="1:13">
      <c r="A40" s="42">
        <v>12</v>
      </c>
      <c r="B40" s="42">
        <v>6</v>
      </c>
      <c r="C40" s="42">
        <v>5</v>
      </c>
      <c r="D40" s="42">
        <v>1</v>
      </c>
      <c r="E40" s="42">
        <v>6.9635199999999999</v>
      </c>
      <c r="F40" s="42" t="s">
        <v>150</v>
      </c>
      <c r="G40" s="37"/>
      <c r="H40" s="37"/>
      <c r="I40" s="37"/>
      <c r="J40" s="37"/>
      <c r="K40" s="37"/>
      <c r="L40" s="37"/>
      <c r="M40" s="37"/>
    </row>
    <row r="41" spans="1:13">
      <c r="A41" s="42">
        <v>13</v>
      </c>
      <c r="B41" s="42">
        <v>6</v>
      </c>
      <c r="C41" s="42">
        <v>6</v>
      </c>
      <c r="D41" s="42">
        <v>0</v>
      </c>
      <c r="E41" s="42">
        <v>9.2854500000000009</v>
      </c>
      <c r="F41" s="42" t="s">
        <v>154</v>
      </c>
    </row>
    <row r="42" spans="1:13">
      <c r="A42" s="42">
        <v>14</v>
      </c>
      <c r="B42" s="42">
        <v>6</v>
      </c>
      <c r="C42" s="42">
        <v>0</v>
      </c>
      <c r="D42" s="42">
        <v>6</v>
      </c>
      <c r="E42" s="42">
        <v>6.28545</v>
      </c>
      <c r="F42" s="42" t="s">
        <v>93</v>
      </c>
    </row>
    <row r="43" spans="1:13">
      <c r="A43" s="42">
        <v>15</v>
      </c>
      <c r="B43" s="42">
        <v>5</v>
      </c>
      <c r="C43" s="42">
        <v>5</v>
      </c>
      <c r="D43" s="42">
        <v>0</v>
      </c>
      <c r="E43" s="42">
        <v>8.80002</v>
      </c>
      <c r="F43" s="42" t="s">
        <v>32</v>
      </c>
    </row>
    <row r="44" spans="1:13">
      <c r="A44" s="42">
        <v>19</v>
      </c>
      <c r="B44" s="42">
        <v>3</v>
      </c>
      <c r="C44" s="42">
        <v>2</v>
      </c>
      <c r="D44" s="42">
        <v>1</v>
      </c>
      <c r="E44" s="42">
        <v>7.6224800000000004</v>
      </c>
      <c r="F44" s="42" t="s">
        <v>162</v>
      </c>
    </row>
    <row r="45" spans="1:13">
      <c r="A45" s="42">
        <v>21</v>
      </c>
      <c r="B45" s="42">
        <v>3</v>
      </c>
      <c r="C45" s="42">
        <v>2</v>
      </c>
      <c r="D45" s="42">
        <v>1</v>
      </c>
      <c r="E45" s="42">
        <v>4.4953700000000003</v>
      </c>
      <c r="F45" s="42" t="s">
        <v>149</v>
      </c>
    </row>
    <row r="46" spans="1:13">
      <c r="A46" s="42">
        <v>24</v>
      </c>
      <c r="B46" s="42">
        <v>3</v>
      </c>
      <c r="C46" s="42">
        <v>0</v>
      </c>
      <c r="D46" s="42">
        <v>3</v>
      </c>
      <c r="E46" s="42">
        <v>9.0630500000000005</v>
      </c>
      <c r="F46" s="42" t="s">
        <v>163</v>
      </c>
    </row>
    <row r="47" spans="1:13">
      <c r="A47" s="42">
        <v>25</v>
      </c>
      <c r="B47" s="42">
        <v>3</v>
      </c>
      <c r="C47" s="42">
        <v>1</v>
      </c>
      <c r="D47" s="42">
        <v>2</v>
      </c>
      <c r="E47" s="42">
        <v>5.2122000000000002</v>
      </c>
      <c r="F47" s="42" t="s">
        <v>137</v>
      </c>
    </row>
    <row r="48" spans="1:13">
      <c r="A48" s="42">
        <v>26</v>
      </c>
      <c r="B48" s="42">
        <v>3</v>
      </c>
      <c r="C48" s="42">
        <v>1</v>
      </c>
      <c r="D48" s="42">
        <v>2</v>
      </c>
      <c r="E48" s="42">
        <v>5.44414</v>
      </c>
      <c r="F48" s="42" t="s">
        <v>92</v>
      </c>
    </row>
    <row r="49" spans="1:6">
      <c r="A49" s="42">
        <v>27</v>
      </c>
      <c r="B49" s="42">
        <v>3</v>
      </c>
      <c r="C49" s="42">
        <v>1</v>
      </c>
      <c r="D49" s="42">
        <v>2</v>
      </c>
      <c r="E49" s="42">
        <v>8.4109800000000003</v>
      </c>
      <c r="F49" s="42" t="s">
        <v>164</v>
      </c>
    </row>
    <row r="50" spans="1:6">
      <c r="A50" s="42">
        <v>30</v>
      </c>
      <c r="B50" s="42">
        <v>3</v>
      </c>
      <c r="C50" s="42">
        <v>0</v>
      </c>
      <c r="D50" s="42">
        <v>3</v>
      </c>
      <c r="E50" s="42">
        <v>4.42746</v>
      </c>
      <c r="F50" s="42" t="s">
        <v>165</v>
      </c>
    </row>
    <row r="51" spans="1:6">
      <c r="A51" s="42">
        <v>31</v>
      </c>
      <c r="B51" s="42">
        <v>3</v>
      </c>
      <c r="C51" s="42">
        <v>1</v>
      </c>
      <c r="D51" s="42">
        <v>2</v>
      </c>
      <c r="E51" s="42">
        <v>7.9635199999999999</v>
      </c>
      <c r="F51" s="42" t="s">
        <v>166</v>
      </c>
    </row>
    <row r="52" spans="1:6" s="37" customFormat="1"/>
    <row r="53" spans="1:6">
      <c r="A53" s="27" t="s">
        <v>167</v>
      </c>
      <c r="B53" s="28"/>
      <c r="C53" s="28"/>
      <c r="D53" s="28"/>
      <c r="E53" s="28"/>
      <c r="F53" s="28"/>
    </row>
    <row r="54" spans="1:6">
      <c r="A54" s="29" t="s">
        <v>143</v>
      </c>
      <c r="B54" s="27" t="s">
        <v>144</v>
      </c>
      <c r="C54" s="27"/>
      <c r="D54" s="27"/>
      <c r="E54" s="27" t="s">
        <v>46</v>
      </c>
      <c r="F54" s="27" t="s">
        <v>47</v>
      </c>
    </row>
    <row r="55" spans="1:6">
      <c r="A55" s="28">
        <v>3</v>
      </c>
      <c r="B55" s="28">
        <v>6</v>
      </c>
      <c r="C55" s="28">
        <v>3</v>
      </c>
      <c r="D55" s="28">
        <v>3</v>
      </c>
      <c r="E55" s="28">
        <v>9.4283999999999999</v>
      </c>
      <c r="F55" s="28" t="s">
        <v>34</v>
      </c>
    </row>
    <row r="56" spans="1:6">
      <c r="A56" s="28">
        <v>11</v>
      </c>
      <c r="B56" s="28">
        <v>3</v>
      </c>
      <c r="C56" s="28">
        <v>3</v>
      </c>
      <c r="D56" s="28">
        <v>0</v>
      </c>
      <c r="E56" s="28">
        <v>10.69144</v>
      </c>
      <c r="F56" s="28" t="s">
        <v>168</v>
      </c>
    </row>
    <row r="57" spans="1:6">
      <c r="A57" s="28">
        <v>12</v>
      </c>
      <c r="B57" s="28">
        <v>3</v>
      </c>
      <c r="C57" s="28">
        <v>1</v>
      </c>
      <c r="D57" s="28">
        <v>2</v>
      </c>
      <c r="E57" s="28">
        <v>9.5539299999999994</v>
      </c>
      <c r="F57" s="28" t="s">
        <v>120</v>
      </c>
    </row>
    <row r="58" spans="1:6">
      <c r="A58" s="28">
        <v>13</v>
      </c>
      <c r="B58" s="28">
        <v>3</v>
      </c>
      <c r="C58" s="28">
        <v>2</v>
      </c>
      <c r="D58" s="28">
        <v>1</v>
      </c>
      <c r="E58" s="28">
        <v>13.01337</v>
      </c>
      <c r="F58" s="28" t="s">
        <v>169</v>
      </c>
    </row>
    <row r="59" spans="1:6">
      <c r="A59" s="28">
        <v>15</v>
      </c>
      <c r="B59" s="28">
        <v>3</v>
      </c>
      <c r="C59" s="28">
        <v>1</v>
      </c>
      <c r="D59" s="28">
        <v>2</v>
      </c>
      <c r="E59" s="28">
        <v>7.2584799999999996</v>
      </c>
      <c r="F59" s="28" t="s">
        <v>39</v>
      </c>
    </row>
    <row r="60" spans="1:6" s="37" customFormat="1"/>
    <row r="61" spans="1:6">
      <c r="A61" s="33" t="s">
        <v>170</v>
      </c>
      <c r="B61" s="34"/>
      <c r="C61" s="34"/>
      <c r="D61" s="34"/>
      <c r="E61" s="34"/>
      <c r="F61" s="34"/>
    </row>
    <row r="62" spans="1:6">
      <c r="A62" s="35" t="s">
        <v>143</v>
      </c>
      <c r="B62" s="33" t="s">
        <v>144</v>
      </c>
      <c r="C62" s="33"/>
      <c r="D62" s="33"/>
      <c r="E62" s="33" t="s">
        <v>46</v>
      </c>
      <c r="F62" s="33" t="s">
        <v>47</v>
      </c>
    </row>
    <row r="63" spans="1:6">
      <c r="A63" s="34">
        <v>4</v>
      </c>
      <c r="B63" s="34">
        <v>13</v>
      </c>
      <c r="C63" s="34">
        <v>1</v>
      </c>
      <c r="D63" s="34">
        <v>12</v>
      </c>
      <c r="E63" s="34">
        <v>8.9656099999999999</v>
      </c>
      <c r="F63" s="34" t="s">
        <v>69</v>
      </c>
    </row>
    <row r="64" spans="1:6">
      <c r="A64" s="34">
        <v>12</v>
      </c>
      <c r="B64" s="34">
        <v>5</v>
      </c>
      <c r="C64" s="34">
        <v>0</v>
      </c>
      <c r="D64" s="34">
        <v>5</v>
      </c>
      <c r="E64" s="34">
        <v>8.3854699999999998</v>
      </c>
      <c r="F64" s="34" t="s">
        <v>66</v>
      </c>
    </row>
    <row r="65" spans="1:6">
      <c r="A65" s="34">
        <v>15</v>
      </c>
      <c r="B65" s="34">
        <v>3</v>
      </c>
      <c r="C65" s="34">
        <v>1</v>
      </c>
      <c r="D65" s="34">
        <v>2</v>
      </c>
      <c r="E65" s="34">
        <v>5.40388</v>
      </c>
      <c r="F65" s="34" t="s">
        <v>148</v>
      </c>
    </row>
    <row r="66" spans="1:6">
      <c r="A66" s="34">
        <v>18</v>
      </c>
      <c r="B66" s="34">
        <v>3</v>
      </c>
      <c r="C66" s="34">
        <v>0</v>
      </c>
      <c r="D66" s="34">
        <v>3</v>
      </c>
      <c r="E66" s="34">
        <v>5.8145100000000003</v>
      </c>
      <c r="F66" s="34" t="s">
        <v>171</v>
      </c>
    </row>
    <row r="67" spans="1:6">
      <c r="A67" s="34">
        <v>20</v>
      </c>
      <c r="B67" s="34">
        <v>3</v>
      </c>
      <c r="C67" s="34">
        <v>0</v>
      </c>
      <c r="D67" s="34">
        <v>3</v>
      </c>
      <c r="E67" s="34">
        <v>7.1720600000000001</v>
      </c>
      <c r="F67" s="34" t="s">
        <v>172</v>
      </c>
    </row>
    <row r="68" spans="1:6">
      <c r="A68" s="34">
        <v>21</v>
      </c>
      <c r="B68" s="34">
        <v>3</v>
      </c>
      <c r="C68" s="34">
        <v>0</v>
      </c>
      <c r="D68" s="34">
        <v>3</v>
      </c>
      <c r="E68" s="34">
        <v>6.4171800000000001</v>
      </c>
      <c r="F68" s="34" t="s">
        <v>173</v>
      </c>
    </row>
    <row r="69" spans="1:6" s="37" customFormat="1"/>
    <row r="70" spans="1:6">
      <c r="A70" s="21" t="s">
        <v>174</v>
      </c>
      <c r="B70" s="22"/>
      <c r="C70" s="22"/>
      <c r="D70" s="22"/>
      <c r="E70" s="22"/>
      <c r="F70" s="22"/>
    </row>
    <row r="71" spans="1:6">
      <c r="A71" s="23" t="s">
        <v>143</v>
      </c>
      <c r="B71" s="24" t="s">
        <v>144</v>
      </c>
      <c r="C71" s="24"/>
      <c r="D71" s="24"/>
      <c r="E71" s="24" t="s">
        <v>46</v>
      </c>
      <c r="F71" s="24" t="s">
        <v>47</v>
      </c>
    </row>
    <row r="72" spans="1:6">
      <c r="A72" s="22">
        <v>9</v>
      </c>
      <c r="B72" s="22">
        <v>15</v>
      </c>
      <c r="C72" s="22">
        <v>14</v>
      </c>
      <c r="D72" s="22">
        <v>1</v>
      </c>
      <c r="E72" s="22">
        <v>5.9478200000000001</v>
      </c>
      <c r="F72" s="22" t="s">
        <v>59</v>
      </c>
    </row>
    <row r="73" spans="1:6">
      <c r="A73" s="22">
        <v>24</v>
      </c>
      <c r="B73" s="22">
        <v>6</v>
      </c>
      <c r="C73" s="22">
        <v>4</v>
      </c>
      <c r="D73" s="22">
        <v>2</v>
      </c>
      <c r="E73" s="22">
        <v>5.2735900000000004</v>
      </c>
      <c r="F73" s="22" t="s">
        <v>175</v>
      </c>
    </row>
    <row r="74" spans="1:6">
      <c r="A74" s="22">
        <v>25</v>
      </c>
      <c r="B74" s="22">
        <v>6</v>
      </c>
      <c r="C74" s="22">
        <v>6</v>
      </c>
      <c r="D74" s="22">
        <v>0</v>
      </c>
      <c r="E74" s="22">
        <v>4.4708199999999998</v>
      </c>
      <c r="F74" s="22" t="s">
        <v>60</v>
      </c>
    </row>
    <row r="75" spans="1:6">
      <c r="A75" s="22">
        <v>26</v>
      </c>
      <c r="B75" s="22">
        <v>6</v>
      </c>
      <c r="C75" s="22">
        <v>4</v>
      </c>
      <c r="D75" s="22">
        <v>2</v>
      </c>
      <c r="E75" s="22">
        <v>6.3391700000000002</v>
      </c>
      <c r="F75" s="22" t="s">
        <v>176</v>
      </c>
    </row>
    <row r="76" spans="1:6">
      <c r="A76" s="22">
        <v>28</v>
      </c>
      <c r="B76" s="22">
        <v>5</v>
      </c>
      <c r="C76" s="22">
        <v>2</v>
      </c>
      <c r="D76" s="22">
        <v>3</v>
      </c>
      <c r="E76" s="22">
        <v>4.1360799999999998</v>
      </c>
      <c r="F76" s="22" t="s">
        <v>177</v>
      </c>
    </row>
    <row r="77" spans="1:6">
      <c r="A77" s="22">
        <v>30</v>
      </c>
      <c r="B77" s="22">
        <v>5</v>
      </c>
      <c r="C77" s="22">
        <v>1</v>
      </c>
      <c r="D77" s="22">
        <v>4</v>
      </c>
      <c r="E77" s="22">
        <v>5.4580099999999998</v>
      </c>
      <c r="F77" s="22" t="s">
        <v>57</v>
      </c>
    </row>
    <row r="78" spans="1:6">
      <c r="A78" s="22">
        <v>35</v>
      </c>
      <c r="B78" s="22">
        <v>5</v>
      </c>
      <c r="C78" s="22">
        <v>2</v>
      </c>
      <c r="D78" s="22">
        <v>3</v>
      </c>
      <c r="E78" s="22">
        <v>2.3834599999999999</v>
      </c>
      <c r="F78" s="22" t="s">
        <v>48</v>
      </c>
    </row>
    <row r="79" spans="1:6">
      <c r="A79" s="22">
        <v>36</v>
      </c>
      <c r="B79" s="22">
        <v>5</v>
      </c>
      <c r="C79" s="22">
        <v>2</v>
      </c>
      <c r="D79" s="22">
        <v>3</v>
      </c>
      <c r="E79" s="22">
        <v>3.5657700000000001</v>
      </c>
      <c r="F79" s="22" t="s">
        <v>98</v>
      </c>
    </row>
    <row r="80" spans="1:6">
      <c r="A80" s="22">
        <v>38</v>
      </c>
      <c r="B80" s="22">
        <v>4</v>
      </c>
      <c r="C80" s="22">
        <v>2</v>
      </c>
      <c r="D80" s="22">
        <v>2</v>
      </c>
      <c r="E80" s="22">
        <v>3.99065</v>
      </c>
      <c r="F80" s="22" t="s">
        <v>178</v>
      </c>
    </row>
    <row r="81" spans="1:6">
      <c r="A81" s="22">
        <v>39</v>
      </c>
      <c r="B81" s="22">
        <v>4</v>
      </c>
      <c r="C81" s="22">
        <v>2</v>
      </c>
      <c r="D81" s="22">
        <v>2</v>
      </c>
      <c r="E81" s="22">
        <v>3.8054399999999999</v>
      </c>
      <c r="F81" s="22" t="s">
        <v>149</v>
      </c>
    </row>
    <row r="82" spans="1:6">
      <c r="A82" s="22">
        <v>42</v>
      </c>
      <c r="B82" s="22">
        <v>4</v>
      </c>
      <c r="C82" s="22">
        <v>1</v>
      </c>
      <c r="D82" s="22">
        <v>3</v>
      </c>
      <c r="E82" s="22">
        <v>7.4800399999999998</v>
      </c>
      <c r="F82" s="22" t="s">
        <v>82</v>
      </c>
    </row>
    <row r="83" spans="1:6">
      <c r="A83" s="22">
        <v>45</v>
      </c>
      <c r="B83" s="22">
        <v>3</v>
      </c>
      <c r="C83" s="22">
        <v>3</v>
      </c>
      <c r="D83" s="22">
        <v>0</v>
      </c>
      <c r="E83" s="22">
        <v>3.0105499999999998</v>
      </c>
      <c r="F83" s="22" t="s">
        <v>179</v>
      </c>
    </row>
    <row r="84" spans="1:6">
      <c r="A84" s="22">
        <v>47</v>
      </c>
      <c r="B84" s="22">
        <v>3</v>
      </c>
      <c r="C84" s="22">
        <v>1</v>
      </c>
      <c r="D84" s="22">
        <v>2</v>
      </c>
      <c r="E84" s="22">
        <v>4.9580799999999998</v>
      </c>
      <c r="F84" s="22" t="s">
        <v>180</v>
      </c>
    </row>
    <row r="85" spans="1:6">
      <c r="A85" s="22">
        <v>50</v>
      </c>
      <c r="B85" s="22">
        <v>3</v>
      </c>
      <c r="C85" s="22">
        <v>2</v>
      </c>
      <c r="D85" s="22">
        <v>1</v>
      </c>
      <c r="E85" s="22">
        <v>7.9580799999999998</v>
      </c>
      <c r="F85" s="22" t="s">
        <v>181</v>
      </c>
    </row>
    <row r="86" spans="1:6">
      <c r="A86" s="22">
        <v>51</v>
      </c>
      <c r="B86" s="22">
        <v>3</v>
      </c>
      <c r="C86" s="22">
        <v>1</v>
      </c>
      <c r="D86" s="22">
        <v>2</v>
      </c>
      <c r="E86" s="22">
        <v>4.93255</v>
      </c>
      <c r="F86" s="22" t="s">
        <v>50</v>
      </c>
    </row>
    <row r="87" spans="1:6">
      <c r="A87" s="22">
        <v>52</v>
      </c>
      <c r="B87" s="22">
        <v>3</v>
      </c>
      <c r="C87" s="22">
        <v>1</v>
      </c>
      <c r="D87" s="22">
        <v>2</v>
      </c>
      <c r="E87" s="22">
        <v>5.4435099999999998</v>
      </c>
      <c r="F87" s="22" t="s">
        <v>69</v>
      </c>
    </row>
    <row r="88" spans="1:6">
      <c r="A88" s="22">
        <v>53</v>
      </c>
      <c r="B88" s="22">
        <v>3</v>
      </c>
      <c r="C88" s="22">
        <v>2</v>
      </c>
      <c r="D88" s="22">
        <v>1</v>
      </c>
      <c r="E88" s="22">
        <v>3.7320199999999999</v>
      </c>
      <c r="F88" s="22" t="s">
        <v>64</v>
      </c>
    </row>
    <row r="89" spans="1:6">
      <c r="A89" s="22">
        <v>54</v>
      </c>
      <c r="B89" s="22">
        <v>3</v>
      </c>
      <c r="C89" s="22">
        <v>2</v>
      </c>
      <c r="D89" s="22">
        <v>1</v>
      </c>
      <c r="E89" s="22">
        <v>7.4435099999999998</v>
      </c>
      <c r="F89" s="22" t="s">
        <v>182</v>
      </c>
    </row>
    <row r="90" spans="1:6">
      <c r="A90" s="22">
        <v>55</v>
      </c>
      <c r="B90" s="22">
        <v>3</v>
      </c>
      <c r="C90" s="22">
        <v>3</v>
      </c>
      <c r="D90" s="22">
        <v>0</v>
      </c>
      <c r="E90" s="22">
        <v>4.7430700000000003</v>
      </c>
      <c r="F90" s="22" t="s">
        <v>51</v>
      </c>
    </row>
    <row r="91" spans="1:6">
      <c r="A91" s="22">
        <v>58</v>
      </c>
      <c r="B91" s="22">
        <v>3</v>
      </c>
      <c r="C91" s="22">
        <v>0</v>
      </c>
      <c r="D91" s="22">
        <v>3</v>
      </c>
      <c r="E91" s="22">
        <v>5.4078900000000001</v>
      </c>
      <c r="F91" s="22" t="s">
        <v>183</v>
      </c>
    </row>
    <row r="92" spans="1:6">
      <c r="A92" s="22">
        <v>59</v>
      </c>
      <c r="B92" s="22">
        <v>3</v>
      </c>
      <c r="C92" s="22">
        <v>2</v>
      </c>
      <c r="D92" s="22">
        <v>1</v>
      </c>
      <c r="E92" s="22">
        <v>5.8112399999999997</v>
      </c>
      <c r="F92" s="22" t="s">
        <v>184</v>
      </c>
    </row>
    <row r="93" spans="1:6">
      <c r="A93" s="22">
        <v>61</v>
      </c>
      <c r="B93" s="22">
        <v>3</v>
      </c>
      <c r="C93" s="22">
        <v>1</v>
      </c>
      <c r="D93" s="22">
        <v>2</v>
      </c>
      <c r="E93" s="22">
        <v>3.5855299999999999</v>
      </c>
      <c r="F93" s="22" t="s">
        <v>185</v>
      </c>
    </row>
    <row r="94" spans="1:6">
      <c r="A94" s="22">
        <v>63</v>
      </c>
      <c r="B94" s="22">
        <v>3</v>
      </c>
      <c r="C94" s="22">
        <v>1</v>
      </c>
      <c r="D94" s="22">
        <v>2</v>
      </c>
      <c r="E94" s="22">
        <v>4.3224999999999998</v>
      </c>
      <c r="F94" s="22" t="s">
        <v>186</v>
      </c>
    </row>
    <row r="95" spans="1:6">
      <c r="A95" s="22">
        <v>64</v>
      </c>
      <c r="B95" s="22">
        <v>3</v>
      </c>
      <c r="C95" s="22">
        <v>2</v>
      </c>
      <c r="D95" s="22">
        <v>1</v>
      </c>
      <c r="E95" s="22">
        <v>6.3731200000000001</v>
      </c>
      <c r="F95" s="22" t="s">
        <v>187</v>
      </c>
    </row>
    <row r="96" spans="1:6">
      <c r="A96" s="22">
        <v>65</v>
      </c>
      <c r="B96" s="22">
        <v>3</v>
      </c>
      <c r="C96" s="22">
        <v>3</v>
      </c>
      <c r="D96" s="22">
        <v>0</v>
      </c>
      <c r="E96" s="22">
        <v>7.1804800000000002</v>
      </c>
      <c r="F96" s="22" t="s">
        <v>188</v>
      </c>
    </row>
    <row r="97" spans="1:6">
      <c r="A97" s="22">
        <v>66</v>
      </c>
      <c r="B97" s="22">
        <v>3</v>
      </c>
      <c r="C97" s="22">
        <v>1</v>
      </c>
      <c r="D97" s="22">
        <v>2</v>
      </c>
      <c r="E97" s="22">
        <v>5.4800399999999998</v>
      </c>
      <c r="F97" s="22" t="s">
        <v>189</v>
      </c>
    </row>
    <row r="98" spans="1:6">
      <c r="A98" s="22">
        <v>67</v>
      </c>
      <c r="B98" s="22">
        <v>3</v>
      </c>
      <c r="C98" s="22">
        <v>3</v>
      </c>
      <c r="D98" s="22">
        <v>0</v>
      </c>
      <c r="E98" s="22">
        <v>5.8112399999999997</v>
      </c>
      <c r="F98" s="22" t="s">
        <v>190</v>
      </c>
    </row>
    <row r="100" spans="1:6">
      <c r="A100" s="19" t="s">
        <v>191</v>
      </c>
      <c r="B100" s="34"/>
      <c r="C100" s="34"/>
      <c r="D100" s="34"/>
      <c r="E100" s="34"/>
      <c r="F100" s="34"/>
    </row>
    <row r="101" spans="1:6">
      <c r="A101" s="35" t="s">
        <v>143</v>
      </c>
      <c r="B101" s="33" t="s">
        <v>192</v>
      </c>
      <c r="C101" s="33"/>
      <c r="D101" s="33"/>
      <c r="E101" s="33" t="s">
        <v>46</v>
      </c>
      <c r="F101" s="33" t="s">
        <v>47</v>
      </c>
    </row>
    <row r="102" spans="1:6">
      <c r="A102" s="34">
        <v>13</v>
      </c>
      <c r="B102" s="34">
        <v>6</v>
      </c>
      <c r="C102" s="34">
        <v>2</v>
      </c>
      <c r="D102" s="34">
        <v>4</v>
      </c>
      <c r="E102" s="34">
        <v>3.7244999999999999</v>
      </c>
      <c r="F102" s="34" t="s">
        <v>48</v>
      </c>
    </row>
    <row r="103" spans="1:6">
      <c r="A103" s="34">
        <v>14</v>
      </c>
      <c r="B103" s="34">
        <v>5</v>
      </c>
      <c r="C103" s="34">
        <v>2</v>
      </c>
      <c r="D103" s="34">
        <v>3</v>
      </c>
      <c r="E103" s="34">
        <v>5.89391</v>
      </c>
      <c r="F103" s="34" t="s">
        <v>49</v>
      </c>
    </row>
    <row r="104" spans="1:6">
      <c r="A104" s="34">
        <v>17</v>
      </c>
      <c r="B104" s="34">
        <v>4</v>
      </c>
      <c r="C104" s="34">
        <v>1</v>
      </c>
      <c r="D104" s="34">
        <v>3</v>
      </c>
      <c r="E104" s="34">
        <v>6.4255899999999997</v>
      </c>
      <c r="F104" s="34" t="s">
        <v>50</v>
      </c>
    </row>
    <row r="105" spans="1:6">
      <c r="A105" s="34">
        <v>18</v>
      </c>
      <c r="B105" s="34">
        <v>4</v>
      </c>
      <c r="C105" s="34">
        <v>1</v>
      </c>
      <c r="D105" s="34">
        <v>3</v>
      </c>
      <c r="E105" s="34">
        <v>6.23611</v>
      </c>
      <c r="F105" s="34" t="s">
        <v>51</v>
      </c>
    </row>
    <row r="106" spans="1:6">
      <c r="A106" s="34">
        <v>19</v>
      </c>
      <c r="B106" s="34">
        <v>4</v>
      </c>
      <c r="C106" s="34">
        <v>4</v>
      </c>
      <c r="D106" s="34">
        <v>0</v>
      </c>
      <c r="E106" s="34">
        <v>5.3277400000000004</v>
      </c>
      <c r="F106" s="34" t="s">
        <v>193</v>
      </c>
    </row>
    <row r="107" spans="1:6">
      <c r="A107" s="34">
        <v>20</v>
      </c>
      <c r="B107" s="34">
        <v>4</v>
      </c>
      <c r="C107" s="34">
        <v>4</v>
      </c>
      <c r="D107" s="34">
        <v>0</v>
      </c>
      <c r="E107" s="34">
        <v>7.8661599999999998</v>
      </c>
      <c r="F107" s="34" t="s">
        <v>52</v>
      </c>
    </row>
    <row r="108" spans="1:6">
      <c r="A108" s="34">
        <v>23</v>
      </c>
      <c r="B108" s="34">
        <v>3</v>
      </c>
      <c r="C108" s="34">
        <v>2</v>
      </c>
      <c r="D108" s="34">
        <v>1</v>
      </c>
      <c r="E108" s="34">
        <v>7.4511200000000004</v>
      </c>
      <c r="F108" s="34" t="s">
        <v>53</v>
      </c>
    </row>
    <row r="109" spans="1:6">
      <c r="A109" s="34">
        <v>25</v>
      </c>
      <c r="B109" s="34">
        <v>3</v>
      </c>
      <c r="C109" s="34">
        <v>2</v>
      </c>
      <c r="D109" s="34">
        <v>1</v>
      </c>
      <c r="E109" s="34">
        <v>4.0042400000000002</v>
      </c>
      <c r="F109" s="34" t="s">
        <v>80</v>
      </c>
    </row>
    <row r="110" spans="1:6">
      <c r="A110" s="34">
        <v>26</v>
      </c>
      <c r="B110" s="34">
        <v>3</v>
      </c>
      <c r="C110" s="34">
        <v>2</v>
      </c>
      <c r="D110" s="34">
        <v>1</v>
      </c>
      <c r="E110" s="34">
        <v>8.0360899999999997</v>
      </c>
      <c r="F110" s="34" t="s">
        <v>54</v>
      </c>
    </row>
    <row r="111" spans="1:6">
      <c r="A111" s="34">
        <v>27</v>
      </c>
      <c r="B111" s="34">
        <v>3</v>
      </c>
      <c r="C111" s="34">
        <v>0</v>
      </c>
      <c r="D111" s="34">
        <v>3</v>
      </c>
      <c r="E111" s="34">
        <v>8.38401</v>
      </c>
      <c r="F111" s="34" t="s">
        <v>55</v>
      </c>
    </row>
    <row r="112" spans="1:6">
      <c r="A112" s="34">
        <v>28</v>
      </c>
      <c r="B112" s="34">
        <v>3</v>
      </c>
      <c r="C112" s="34">
        <v>2</v>
      </c>
      <c r="D112" s="34">
        <v>1</v>
      </c>
      <c r="E112" s="34">
        <v>7.2584799999999996</v>
      </c>
      <c r="F112" s="34" t="s">
        <v>34</v>
      </c>
    </row>
    <row r="113" spans="1:13">
      <c r="A113" s="34">
        <v>31</v>
      </c>
      <c r="B113" s="34">
        <v>3</v>
      </c>
      <c r="C113" s="34">
        <v>3</v>
      </c>
      <c r="D113" s="34">
        <v>0</v>
      </c>
      <c r="E113" s="34">
        <v>5.5396599999999996</v>
      </c>
      <c r="F113" s="34" t="s">
        <v>56</v>
      </c>
    </row>
    <row r="114" spans="1:13">
      <c r="A114" s="34">
        <v>33</v>
      </c>
      <c r="B114" s="34">
        <v>3</v>
      </c>
      <c r="C114" s="34">
        <v>0</v>
      </c>
      <c r="D114" s="34">
        <v>3</v>
      </c>
      <c r="E114" s="34">
        <v>7.6735199999999999</v>
      </c>
      <c r="F114" s="34" t="s">
        <v>194</v>
      </c>
    </row>
    <row r="116" spans="1:13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</row>
    <row r="117" spans="1:13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</row>
    <row r="118" spans="1:13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</row>
    <row r="119" spans="1:13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</row>
    <row r="120" spans="1:13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</row>
    <row r="121" spans="1:13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</row>
    <row r="122" spans="1:13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</row>
    <row r="123" spans="1:13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</row>
    <row r="124" spans="1:13">
      <c r="A124" s="39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</row>
    <row r="125" spans="1:13">
      <c r="A125" s="38"/>
      <c r="B125" s="39"/>
      <c r="C125" s="39"/>
      <c r="D125" s="39"/>
      <c r="E125" s="39"/>
      <c r="F125" s="39"/>
      <c r="G125" s="37"/>
      <c r="H125" s="37"/>
      <c r="I125" s="37"/>
      <c r="J125" s="37"/>
      <c r="K125" s="37"/>
      <c r="L125" s="37"/>
      <c r="M125" s="37"/>
    </row>
    <row r="126" spans="1:13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</row>
    <row r="127" spans="1:13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</row>
    <row r="128" spans="1:13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</row>
    <row r="129" spans="1:13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</row>
    <row r="130" spans="1:13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</row>
    <row r="131" spans="1:13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</row>
    <row r="132" spans="1:13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</row>
    <row r="133" spans="1:13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</row>
    <row r="134" spans="1:13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</row>
    <row r="135" spans="1:13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</row>
    <row r="136" spans="1:13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</row>
    <row r="137" spans="1:13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</row>
    <row r="138" spans="1:13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</row>
    <row r="139" spans="1:13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</row>
    <row r="140" spans="1:13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</row>
    <row r="141" spans="1:13">
      <c r="A141" s="36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</row>
    <row r="142" spans="1:13">
      <c r="A142" s="38"/>
      <c r="B142" s="39"/>
      <c r="C142" s="39"/>
      <c r="D142" s="39"/>
      <c r="E142" s="39"/>
      <c r="F142" s="39"/>
      <c r="G142" s="37"/>
      <c r="H142" s="37"/>
      <c r="I142" s="37"/>
      <c r="J142" s="37"/>
      <c r="K142" s="37"/>
      <c r="L142" s="37"/>
      <c r="M142" s="37"/>
    </row>
    <row r="143" spans="1:13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</row>
    <row r="144" spans="1:13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</row>
    <row r="145" spans="1:13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</row>
    <row r="146" spans="1:13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</row>
    <row r="147" spans="1:13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</row>
    <row r="148" spans="1:13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</row>
    <row r="149" spans="1:13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</row>
    <row r="150" spans="1:13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</row>
    <row r="151" spans="1:13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</row>
    <row r="152" spans="1:13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</row>
    <row r="153" spans="1:13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</row>
    <row r="154" spans="1:13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</row>
    <row r="155" spans="1:13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</row>
    <row r="156" spans="1:13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</row>
    <row r="157" spans="1:13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</row>
    <row r="158" spans="1:13">
      <c r="A158" s="39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</row>
    <row r="159" spans="1:13">
      <c r="A159" s="38"/>
      <c r="B159" s="39"/>
      <c r="C159" s="39"/>
      <c r="D159" s="39"/>
      <c r="E159" s="39"/>
      <c r="F159" s="39"/>
      <c r="G159" s="37"/>
      <c r="H159" s="37"/>
      <c r="I159" s="37"/>
      <c r="J159" s="37"/>
      <c r="K159" s="37"/>
      <c r="L159" s="37"/>
      <c r="M159" s="37"/>
    </row>
    <row r="160" spans="1:13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</row>
    <row r="161" spans="1:13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</row>
    <row r="162" spans="1:13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</row>
    <row r="163" spans="1:13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</row>
    <row r="164" spans="1:13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</row>
    <row r="165" spans="1:13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</row>
    <row r="166" spans="1:13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</row>
    <row r="167" spans="1:13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</row>
    <row r="168" spans="1:13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</row>
    <row r="169" spans="1:13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</row>
    <row r="170" spans="1:13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</row>
    <row r="171" spans="1:13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</row>
    <row r="172" spans="1:13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</row>
    <row r="173" spans="1:13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</row>
    <row r="174" spans="1:13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</row>
    <row r="175" spans="1:13">
      <c r="A175" s="36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</row>
    <row r="176" spans="1:13">
      <c r="A176" s="38"/>
      <c r="B176" s="39"/>
      <c r="C176" s="39"/>
      <c r="D176" s="39"/>
      <c r="E176" s="39"/>
      <c r="F176" s="39"/>
      <c r="G176" s="37"/>
      <c r="H176" s="37"/>
      <c r="I176" s="37"/>
      <c r="J176" s="37"/>
      <c r="K176" s="37"/>
      <c r="L176" s="37"/>
      <c r="M176" s="37"/>
    </row>
    <row r="177" spans="1:13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</row>
    <row r="178" spans="1:13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</row>
    <row r="179" spans="1:13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</row>
    <row r="180" spans="1:13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</row>
    <row r="181" spans="1:13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</row>
    <row r="182" spans="1:13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</row>
    <row r="183" spans="1:13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</row>
    <row r="184" spans="1:13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</row>
    <row r="185" spans="1:13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</row>
    <row r="186" spans="1:13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</row>
    <row r="187" spans="1:13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</row>
    <row r="188" spans="1:13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</row>
    <row r="189" spans="1:13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</row>
    <row r="190" spans="1:13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</row>
    <row r="191" spans="1:13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</row>
    <row r="192" spans="1:13">
      <c r="A192" s="39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</row>
    <row r="193" spans="1:13">
      <c r="A193" s="38"/>
      <c r="B193" s="39"/>
      <c r="C193" s="39"/>
      <c r="D193" s="39"/>
      <c r="E193" s="39"/>
      <c r="F193" s="39"/>
      <c r="G193" s="37"/>
      <c r="H193" s="37"/>
      <c r="I193" s="37"/>
      <c r="J193" s="37"/>
      <c r="K193" s="37"/>
      <c r="L193" s="37"/>
      <c r="M193" s="37"/>
    </row>
    <row r="194" spans="1:13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</row>
    <row r="195" spans="1:13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</row>
    <row r="196" spans="1:13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</row>
    <row r="197" spans="1:13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</row>
    <row r="198" spans="1:13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</row>
    <row r="199" spans="1:13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</row>
    <row r="200" spans="1:13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</row>
    <row r="201" spans="1:13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</row>
    <row r="202" spans="1:13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</row>
    <row r="203" spans="1:13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</row>
    <row r="204" spans="1:13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</row>
    <row r="205" spans="1:13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</row>
    <row r="206" spans="1:13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</row>
    <row r="207" spans="1:13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</row>
    <row r="208" spans="1:13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</row>
    <row r="209" spans="1:13">
      <c r="A209" s="36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</row>
    <row r="210" spans="1:13">
      <c r="A210" s="38"/>
      <c r="B210" s="39"/>
      <c r="C210" s="39"/>
      <c r="D210" s="39"/>
      <c r="E210" s="39"/>
      <c r="F210" s="39"/>
      <c r="G210" s="37"/>
      <c r="H210" s="37"/>
      <c r="I210" s="37"/>
      <c r="J210" s="37"/>
      <c r="K210" s="37"/>
      <c r="L210" s="37"/>
      <c r="M210" s="37"/>
    </row>
    <row r="211" spans="1:13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</row>
    <row r="212" spans="1:13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</row>
    <row r="213" spans="1:13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</row>
    <row r="214" spans="1:13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</row>
    <row r="215" spans="1:13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</row>
    <row r="216" spans="1:13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</row>
    <row r="217" spans="1:13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</row>
    <row r="218" spans="1:13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</row>
    <row r="219" spans="1:13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</row>
    <row r="220" spans="1:13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</row>
    <row r="221" spans="1:13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</row>
    <row r="222" spans="1:13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</row>
    <row r="223" spans="1:13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</row>
    <row r="224" spans="1:13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</row>
    <row r="225" spans="1:13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</row>
    <row r="226" spans="1:13">
      <c r="A226" s="39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</row>
    <row r="227" spans="1:13">
      <c r="A227" s="38"/>
      <c r="B227" s="39"/>
      <c r="C227" s="39"/>
      <c r="D227" s="39"/>
      <c r="E227" s="39"/>
      <c r="F227" s="39"/>
      <c r="G227" s="37"/>
      <c r="H227" s="37"/>
      <c r="I227" s="37"/>
      <c r="J227" s="37"/>
      <c r="K227" s="37"/>
      <c r="L227" s="37"/>
      <c r="M227" s="37"/>
    </row>
    <row r="228" spans="1:13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</row>
    <row r="229" spans="1:13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</row>
    <row r="230" spans="1:13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</row>
    <row r="231" spans="1:13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</row>
    <row r="232" spans="1:13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</row>
    <row r="233" spans="1:13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</row>
    <row r="234" spans="1:13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</row>
    <row r="235" spans="1:13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</row>
    <row r="236" spans="1:13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</row>
    <row r="237" spans="1:13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</row>
    <row r="238" spans="1:13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</row>
    <row r="239" spans="1:13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</row>
    <row r="240" spans="1:13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</row>
    <row r="241" spans="1:13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</row>
    <row r="242" spans="1:13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</row>
    <row r="243" spans="1:13">
      <c r="A243" s="36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</row>
    <row r="244" spans="1:13">
      <c r="A244" s="38"/>
      <c r="B244" s="39"/>
      <c r="C244" s="39"/>
      <c r="D244" s="39"/>
      <c r="E244" s="39"/>
      <c r="F244" s="39"/>
      <c r="G244" s="37"/>
      <c r="H244" s="37"/>
      <c r="I244" s="37"/>
      <c r="J244" s="37"/>
      <c r="K244" s="37"/>
      <c r="L244" s="37"/>
      <c r="M244" s="37"/>
    </row>
    <row r="245" spans="1:13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</row>
    <row r="246" spans="1:13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</row>
    <row r="247" spans="1:13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</row>
    <row r="248" spans="1:13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</row>
    <row r="249" spans="1:13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</row>
    <row r="250" spans="1:13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</row>
    <row r="251" spans="1:13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</row>
    <row r="252" spans="1:13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</row>
    <row r="253" spans="1:13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</row>
    <row r="254" spans="1:13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</row>
    <row r="255" spans="1:13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</row>
    <row r="256" spans="1:13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</row>
    <row r="257" spans="1:13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</row>
    <row r="258" spans="1:13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</row>
    <row r="259" spans="1:13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</row>
    <row r="260" spans="1:13">
      <c r="A260" s="39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</row>
    <row r="261" spans="1:13">
      <c r="A261" s="38"/>
      <c r="B261" s="39"/>
      <c r="C261" s="39"/>
      <c r="D261" s="39"/>
      <c r="E261" s="39"/>
      <c r="F261" s="39"/>
      <c r="G261" s="37"/>
      <c r="H261" s="37"/>
      <c r="I261" s="37"/>
      <c r="J261" s="37"/>
      <c r="K261" s="37"/>
      <c r="L261" s="37"/>
      <c r="M261" s="37"/>
    </row>
    <row r="262" spans="1:13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</row>
    <row r="263" spans="1:13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</row>
    <row r="264" spans="1:13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</row>
    <row r="265" spans="1:13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</row>
    <row r="266" spans="1:13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</row>
    <row r="267" spans="1:13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</row>
    <row r="268" spans="1:13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</row>
    <row r="269" spans="1:13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</row>
    <row r="270" spans="1:13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</row>
    <row r="271" spans="1:13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</row>
    <row r="272" spans="1:13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</row>
    <row r="273" spans="1:13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</row>
    <row r="274" spans="1:13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</row>
    <row r="275" spans="1:13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</row>
    <row r="276" spans="1:13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</row>
    <row r="277" spans="1:13">
      <c r="A277" s="36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</row>
    <row r="278" spans="1:13">
      <c r="A278" s="38"/>
      <c r="B278" s="39"/>
      <c r="C278" s="39"/>
      <c r="D278" s="39"/>
      <c r="E278" s="39"/>
      <c r="F278" s="39"/>
      <c r="G278" s="37"/>
      <c r="H278" s="37"/>
      <c r="I278" s="37"/>
      <c r="J278" s="37"/>
      <c r="K278" s="37"/>
      <c r="L278" s="37"/>
      <c r="M278" s="37"/>
    </row>
    <row r="279" spans="1:13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</row>
    <row r="280" spans="1:13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</row>
    <row r="281" spans="1:13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</row>
    <row r="282" spans="1:13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</row>
    <row r="283" spans="1:13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</row>
    <row r="284" spans="1:13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</row>
    <row r="285" spans="1:13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</row>
    <row r="286" spans="1:13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</row>
    <row r="287" spans="1:13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</row>
    <row r="288" spans="1:13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</row>
    <row r="289" spans="1:13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</row>
    <row r="290" spans="1:13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</row>
    <row r="291" spans="1:13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</row>
    <row r="292" spans="1:13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</row>
    <row r="293" spans="1:13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</row>
    <row r="294" spans="1:13">
      <c r="A294" s="39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</row>
    <row r="295" spans="1:13">
      <c r="A295" s="38"/>
      <c r="B295" s="39"/>
      <c r="C295" s="39"/>
      <c r="D295" s="39"/>
      <c r="E295" s="39"/>
      <c r="F295" s="39"/>
      <c r="G295" s="37"/>
      <c r="H295" s="37"/>
      <c r="I295" s="37"/>
      <c r="J295" s="37"/>
      <c r="K295" s="37"/>
      <c r="L295" s="37"/>
      <c r="M295" s="37"/>
    </row>
    <row r="296" spans="1:13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</row>
    <row r="297" spans="1:13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</row>
    <row r="298" spans="1:13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</row>
    <row r="299" spans="1:13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</row>
    <row r="300" spans="1:13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</row>
    <row r="301" spans="1:13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</row>
    <row r="302" spans="1:13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</row>
    <row r="303" spans="1:13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</row>
    <row r="304" spans="1:13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</row>
    <row r="305" spans="1:13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</row>
    <row r="306" spans="1:13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</row>
    <row r="307" spans="1:13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</row>
    <row r="308" spans="1:13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</row>
    <row r="309" spans="1:13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</row>
    <row r="310" spans="1:13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</row>
    <row r="311" spans="1:13">
      <c r="A311" s="36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</row>
    <row r="312" spans="1:13">
      <c r="A312" s="38"/>
      <c r="B312" s="39"/>
      <c r="C312" s="39"/>
      <c r="D312" s="39"/>
      <c r="E312" s="39"/>
      <c r="F312" s="39"/>
      <c r="G312" s="37"/>
      <c r="H312" s="37"/>
      <c r="I312" s="37"/>
      <c r="J312" s="37"/>
      <c r="K312" s="37"/>
      <c r="L312" s="37"/>
      <c r="M312" s="37"/>
    </row>
    <row r="313" spans="1:13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</row>
    <row r="314" spans="1:13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</row>
    <row r="315" spans="1:13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</row>
    <row r="316" spans="1:13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</row>
    <row r="317" spans="1:13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</row>
    <row r="318" spans="1:13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</row>
    <row r="319" spans="1:13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</row>
    <row r="320" spans="1:13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</row>
    <row r="321" spans="1:13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</row>
    <row r="322" spans="1:13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</row>
    <row r="323" spans="1:13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</row>
    <row r="324" spans="1:13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</row>
    <row r="325" spans="1:13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</row>
    <row r="326" spans="1:13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</row>
    <row r="327" spans="1:13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</row>
    <row r="328" spans="1:13">
      <c r="A328" s="39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</row>
    <row r="329" spans="1:13">
      <c r="A329" s="38"/>
      <c r="B329" s="39"/>
      <c r="C329" s="39"/>
      <c r="D329" s="39"/>
      <c r="E329" s="39"/>
      <c r="F329" s="39"/>
      <c r="G329" s="37"/>
      <c r="H329" s="37"/>
      <c r="I329" s="37"/>
      <c r="J329" s="37"/>
      <c r="K329" s="37"/>
      <c r="L329" s="37"/>
      <c r="M329" s="37"/>
    </row>
    <row r="330" spans="1:13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</row>
    <row r="331" spans="1:13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</row>
    <row r="332" spans="1:13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</row>
    <row r="333" spans="1:13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</row>
    <row r="334" spans="1:13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</row>
    <row r="335" spans="1:13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</row>
    <row r="336" spans="1:13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</row>
    <row r="337" spans="1:13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</row>
    <row r="338" spans="1:13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</row>
    <row r="339" spans="1:13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</row>
    <row r="340" spans="1:13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</row>
    <row r="341" spans="1:13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</row>
    <row r="342" spans="1:13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</row>
    <row r="343" spans="1:13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</row>
    <row r="344" spans="1:13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</row>
    <row r="345" spans="1:13">
      <c r="A345" s="39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</row>
    <row r="346" spans="1:13">
      <c r="A346" s="38"/>
      <c r="B346" s="39"/>
      <c r="C346" s="39"/>
      <c r="D346" s="39"/>
      <c r="E346" s="39"/>
      <c r="F346" s="39"/>
      <c r="G346" s="37"/>
      <c r="H346" s="37"/>
      <c r="I346" s="37"/>
      <c r="J346" s="37"/>
      <c r="K346" s="37"/>
      <c r="L346" s="37"/>
      <c r="M346" s="37"/>
    </row>
    <row r="347" spans="1:13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</row>
    <row r="348" spans="1:13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</row>
    <row r="349" spans="1:13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</row>
    <row r="350" spans="1:13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</row>
    <row r="351" spans="1:13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</row>
    <row r="352" spans="1:13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</row>
    <row r="353" spans="1:13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</row>
    <row r="354" spans="1:13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</row>
    <row r="355" spans="1:13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</row>
    <row r="356" spans="1:13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</row>
    <row r="357" spans="1:13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</row>
    <row r="358" spans="1:13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</row>
    <row r="359" spans="1:13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</row>
    <row r="360" spans="1:13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</row>
    <row r="361" spans="1:13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</row>
    <row r="362" spans="1:13">
      <c r="A362" s="39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</row>
    <row r="363" spans="1:13">
      <c r="A363" s="38"/>
      <c r="B363" s="39"/>
      <c r="C363" s="39"/>
      <c r="D363" s="39"/>
      <c r="E363" s="39"/>
      <c r="F363" s="39"/>
      <c r="G363" s="37"/>
      <c r="H363" s="37"/>
      <c r="I363" s="37"/>
      <c r="J363" s="37"/>
      <c r="K363" s="37"/>
      <c r="L363" s="37"/>
      <c r="M363" s="37"/>
    </row>
    <row r="364" spans="1:13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</row>
    <row r="365" spans="1:13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</row>
    <row r="366" spans="1:13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</row>
    <row r="367" spans="1:13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</row>
    <row r="368" spans="1:13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</row>
    <row r="369" spans="1:13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</row>
    <row r="370" spans="1:13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</row>
    <row r="371" spans="1:13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</row>
    <row r="372" spans="1:13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</row>
    <row r="373" spans="1:13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</row>
    <row r="374" spans="1:13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</row>
    <row r="375" spans="1:13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</row>
    <row r="376" spans="1:13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</row>
    <row r="377" spans="1:13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</row>
    <row r="378" spans="1:13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</row>
    <row r="379" spans="1:13">
      <c r="A379" s="39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</row>
    <row r="380" spans="1:13">
      <c r="A380" s="38"/>
      <c r="B380" s="39"/>
      <c r="C380" s="39"/>
      <c r="D380" s="39"/>
      <c r="E380" s="39"/>
      <c r="F380" s="39"/>
      <c r="G380" s="37"/>
      <c r="H380" s="37"/>
      <c r="I380" s="37"/>
      <c r="J380" s="37"/>
      <c r="K380" s="37"/>
      <c r="L380" s="37"/>
      <c r="M380" s="37"/>
    </row>
    <row r="381" spans="1:13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</row>
    <row r="382" spans="1:13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</row>
    <row r="383" spans="1:13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</row>
    <row r="384" spans="1:13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</row>
    <row r="385" spans="1:13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</row>
    <row r="386" spans="1:13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</row>
    <row r="387" spans="1:13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</row>
    <row r="388" spans="1:13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</row>
    <row r="389" spans="1:13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</row>
    <row r="390" spans="1:13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</row>
    <row r="391" spans="1:13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</row>
    <row r="392" spans="1:13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</row>
    <row r="393" spans="1:13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</row>
    <row r="394" spans="1:13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</row>
    <row r="395" spans="1:13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</row>
    <row r="396" spans="1:13">
      <c r="A396" s="39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</row>
    <row r="397" spans="1:13">
      <c r="A397" s="38"/>
      <c r="B397" s="39"/>
      <c r="C397" s="39"/>
      <c r="D397" s="39"/>
      <c r="E397" s="39"/>
      <c r="F397" s="39"/>
      <c r="G397" s="37"/>
      <c r="H397" s="37"/>
      <c r="I397" s="37"/>
      <c r="J397" s="37"/>
      <c r="K397" s="37"/>
      <c r="L397" s="37"/>
      <c r="M397" s="37"/>
    </row>
    <row r="398" spans="1:13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</row>
    <row r="399" spans="1:13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</row>
    <row r="400" spans="1:13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</row>
    <row r="401" spans="1:13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</row>
    <row r="402" spans="1:13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</row>
    <row r="403" spans="1:13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</row>
    <row r="404" spans="1:13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</row>
    <row r="405" spans="1:13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</row>
    <row r="406" spans="1:13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</row>
    <row r="407" spans="1:13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</row>
    <row r="408" spans="1:13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</row>
    <row r="409" spans="1:13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</row>
    <row r="410" spans="1:13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</row>
    <row r="411" spans="1:13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</row>
    <row r="412" spans="1:13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</row>
    <row r="413" spans="1:13">
      <c r="A413" s="39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</row>
    <row r="414" spans="1:13">
      <c r="A414" s="38"/>
      <c r="B414" s="39"/>
      <c r="C414" s="39"/>
      <c r="D414" s="39"/>
      <c r="E414" s="39"/>
      <c r="F414" s="39"/>
      <c r="G414" s="37"/>
      <c r="H414" s="37"/>
      <c r="I414" s="37"/>
      <c r="J414" s="37"/>
      <c r="K414" s="37"/>
      <c r="L414" s="37"/>
      <c r="M414" s="37"/>
    </row>
    <row r="415" spans="1:13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</row>
    <row r="416" spans="1:13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</row>
    <row r="417" spans="1:13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</row>
    <row r="418" spans="1:13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</row>
    <row r="419" spans="1:13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</row>
    <row r="420" spans="1:13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</row>
    <row r="421" spans="1:13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</row>
    <row r="422" spans="1:13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</row>
    <row r="423" spans="1:13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</row>
    <row r="424" spans="1:13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</row>
    <row r="425" spans="1:13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</row>
    <row r="426" spans="1:13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</row>
    <row r="427" spans="1:13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</row>
    <row r="428" spans="1:13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</row>
    <row r="429" spans="1:13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</row>
    <row r="430" spans="1:13">
      <c r="A430" s="39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</row>
    <row r="431" spans="1:13">
      <c r="A431" s="38"/>
      <c r="B431" s="39"/>
      <c r="C431" s="39"/>
      <c r="D431" s="39"/>
      <c r="E431" s="39"/>
      <c r="F431" s="39"/>
      <c r="G431" s="37"/>
      <c r="H431" s="37"/>
      <c r="I431" s="37"/>
      <c r="J431" s="37"/>
      <c r="K431" s="37"/>
      <c r="L431" s="37"/>
      <c r="M431" s="37"/>
    </row>
    <row r="432" spans="1:13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</row>
    <row r="433" spans="1:13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</row>
    <row r="434" spans="1:13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</row>
    <row r="435" spans="1:13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</row>
    <row r="436" spans="1:13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</row>
    <row r="437" spans="1:13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</row>
    <row r="438" spans="1:13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</row>
    <row r="439" spans="1:13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</row>
    <row r="440" spans="1:13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</row>
    <row r="441" spans="1:13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</row>
    <row r="442" spans="1:13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</row>
    <row r="443" spans="1:13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</row>
    <row r="444" spans="1:13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</row>
    <row r="445" spans="1:13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</row>
    <row r="446" spans="1:13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</row>
    <row r="447" spans="1:13">
      <c r="A447" s="39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</row>
    <row r="448" spans="1:13">
      <c r="A448" s="38"/>
      <c r="B448" s="39"/>
      <c r="C448" s="39"/>
      <c r="D448" s="39"/>
      <c r="E448" s="39"/>
      <c r="F448" s="39"/>
      <c r="G448" s="37"/>
      <c r="H448" s="37"/>
      <c r="I448" s="37"/>
      <c r="J448" s="37"/>
      <c r="K448" s="37"/>
      <c r="L448" s="37"/>
      <c r="M448" s="37"/>
    </row>
    <row r="449" spans="1:13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</row>
    <row r="450" spans="1:13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</row>
    <row r="451" spans="1:13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</row>
    <row r="452" spans="1:13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</row>
    <row r="453" spans="1:13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</row>
    <row r="454" spans="1:13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</row>
    <row r="455" spans="1:13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</row>
    <row r="456" spans="1:13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</row>
    <row r="457" spans="1:13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</row>
    <row r="458" spans="1:13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</row>
    <row r="459" spans="1:13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</row>
    <row r="460" spans="1:13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</row>
    <row r="461" spans="1:13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</row>
    <row r="462" spans="1:13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</row>
    <row r="463" spans="1:13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</row>
    <row r="464" spans="1:13">
      <c r="A464" s="39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</row>
    <row r="465" spans="1:13">
      <c r="A465" s="38"/>
      <c r="B465" s="39"/>
      <c r="C465" s="39"/>
      <c r="D465" s="39"/>
      <c r="E465" s="39"/>
      <c r="F465" s="39"/>
      <c r="G465" s="37"/>
      <c r="H465" s="37"/>
      <c r="I465" s="37"/>
      <c r="J465" s="37"/>
      <c r="K465" s="37"/>
      <c r="L465" s="37"/>
      <c r="M465" s="37"/>
    </row>
    <row r="466" spans="1:13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</row>
    <row r="467" spans="1:13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</row>
    <row r="468" spans="1:13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</row>
    <row r="469" spans="1:13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</row>
    <row r="470" spans="1:13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</row>
    <row r="471" spans="1:13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</row>
    <row r="472" spans="1:13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</row>
    <row r="473" spans="1:13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</row>
    <row r="474" spans="1:13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</row>
    <row r="475" spans="1:13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</row>
    <row r="476" spans="1:13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</row>
    <row r="477" spans="1:13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</row>
    <row r="478" spans="1:13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</row>
    <row r="479" spans="1:13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</row>
    <row r="480" spans="1:13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</row>
    <row r="481" spans="1:13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</row>
  </sheetData>
  <sortState ref="A15:F78">
    <sortCondition descending="1" ref="B15:B78"/>
  </sortState>
  <pageMargins left="0.7" right="0.7" top="0.75" bottom="0.75" header="0.3" footer="0.3"/>
  <pageSetup paperSize="9" orientation="portrait" horizontalDpi="1200" verticalDpi="120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8"/>
  <sheetViews>
    <sheetView topLeftCell="A3" zoomScale="80" zoomScaleNormal="80" zoomScalePageLayoutView="80" workbookViewId="0">
      <selection activeCell="A111" sqref="A111:F113"/>
    </sheetView>
  </sheetViews>
  <sheetFormatPr baseColWidth="10" defaultColWidth="8.83203125" defaultRowHeight="14" x14ac:dyDescent="0"/>
  <cols>
    <col min="6" max="6" width="17.33203125" customWidth="1"/>
    <col min="7" max="7" width="16.5" customWidth="1"/>
  </cols>
  <sheetData>
    <row r="1" spans="1:13">
      <c r="A1" s="21" t="s">
        <v>191</v>
      </c>
      <c r="B1" s="22"/>
      <c r="C1" s="22"/>
      <c r="D1" s="22"/>
      <c r="E1" s="22"/>
      <c r="F1" s="22"/>
      <c r="G1" s="39"/>
      <c r="H1" s="37"/>
      <c r="I1" s="37"/>
      <c r="J1" s="37"/>
      <c r="K1" s="37"/>
      <c r="L1" s="37"/>
      <c r="M1" s="1"/>
    </row>
    <row r="2" spans="1:13">
      <c r="A2" s="23" t="s">
        <v>143</v>
      </c>
      <c r="B2" s="24" t="s">
        <v>144</v>
      </c>
      <c r="C2" s="24"/>
      <c r="D2" s="24"/>
      <c r="E2" s="24" t="s">
        <v>46</v>
      </c>
      <c r="F2" s="24" t="s">
        <v>47</v>
      </c>
      <c r="G2" s="38"/>
      <c r="H2" s="39"/>
      <c r="I2" s="39"/>
      <c r="J2" s="39"/>
      <c r="K2" s="39"/>
      <c r="L2" s="39"/>
      <c r="M2" s="18"/>
    </row>
    <row r="3" spans="1:13">
      <c r="A3" s="22">
        <v>3</v>
      </c>
      <c r="B3" s="22">
        <v>3</v>
      </c>
      <c r="C3" s="22">
        <v>1</v>
      </c>
      <c r="D3" s="22">
        <v>2</v>
      </c>
      <c r="E3" s="22">
        <v>11.51183</v>
      </c>
      <c r="F3" s="22" t="s">
        <v>195</v>
      </c>
      <c r="G3" s="37"/>
      <c r="H3" s="37"/>
      <c r="I3" s="37"/>
      <c r="J3" s="37"/>
      <c r="K3" s="37"/>
      <c r="L3" s="37"/>
    </row>
    <row r="4" spans="1:13" s="37" customFormat="1"/>
    <row r="5" spans="1:13" s="37" customFormat="1">
      <c r="A5" s="46" t="s">
        <v>142</v>
      </c>
      <c r="B5" s="47"/>
      <c r="C5" s="47"/>
      <c r="D5" s="47"/>
      <c r="E5" s="47"/>
      <c r="F5" s="47"/>
    </row>
    <row r="6" spans="1:13">
      <c r="A6" s="48" t="s">
        <v>143</v>
      </c>
      <c r="B6" s="46" t="s">
        <v>144</v>
      </c>
      <c r="C6" s="46"/>
      <c r="D6" s="46"/>
      <c r="E6" s="46" t="s">
        <v>46</v>
      </c>
      <c r="F6" s="46" t="s">
        <v>47</v>
      </c>
      <c r="G6" s="37"/>
      <c r="H6" s="37"/>
      <c r="I6" s="37"/>
      <c r="J6" s="37"/>
      <c r="K6" s="37"/>
      <c r="L6" s="37"/>
    </row>
    <row r="7" spans="1:13">
      <c r="A7" s="47">
        <v>7</v>
      </c>
      <c r="B7" s="47">
        <v>4</v>
      </c>
      <c r="C7" s="47">
        <v>0</v>
      </c>
      <c r="D7" s="47">
        <v>4</v>
      </c>
      <c r="E7" s="47">
        <v>11.106479999999999</v>
      </c>
      <c r="F7" s="47" t="s">
        <v>196</v>
      </c>
      <c r="G7" s="37"/>
      <c r="H7" s="37"/>
      <c r="I7" s="37"/>
      <c r="J7" s="37"/>
      <c r="K7" s="37"/>
      <c r="L7" s="37"/>
    </row>
    <row r="8" spans="1:13" s="37" customFormat="1"/>
    <row r="9" spans="1:13">
      <c r="A9" s="33" t="s">
        <v>36</v>
      </c>
      <c r="B9" s="34"/>
      <c r="C9" s="34"/>
      <c r="D9" s="34"/>
      <c r="E9" s="34"/>
      <c r="F9" s="34"/>
      <c r="G9" s="37"/>
      <c r="H9" s="37"/>
      <c r="I9" s="37"/>
      <c r="J9" s="37"/>
      <c r="K9" s="37"/>
      <c r="L9" s="37"/>
    </row>
    <row r="10" spans="1:13">
      <c r="A10" s="35" t="s">
        <v>143</v>
      </c>
      <c r="B10" s="33" t="s">
        <v>144</v>
      </c>
      <c r="C10" s="33"/>
      <c r="D10" s="33"/>
      <c r="E10" s="33" t="s">
        <v>46</v>
      </c>
      <c r="F10" s="33" t="s">
        <v>47</v>
      </c>
      <c r="G10" s="37"/>
      <c r="H10" s="37"/>
      <c r="I10" s="37"/>
      <c r="J10" s="37"/>
      <c r="K10" s="37"/>
      <c r="L10" s="37"/>
    </row>
    <row r="11" spans="1:13">
      <c r="A11" s="34">
        <v>4</v>
      </c>
      <c r="B11" s="34">
        <v>24</v>
      </c>
      <c r="C11" s="34">
        <v>0</v>
      </c>
      <c r="D11" s="34">
        <v>24</v>
      </c>
      <c r="E11" s="34">
        <v>9.1402699999999992</v>
      </c>
      <c r="F11" s="34" t="s">
        <v>66</v>
      </c>
      <c r="G11" s="37"/>
      <c r="H11" s="37"/>
      <c r="I11" s="37"/>
      <c r="J11" s="37"/>
      <c r="K11" s="37"/>
      <c r="L11" s="37"/>
    </row>
    <row r="12" spans="1:13">
      <c r="A12" s="34">
        <v>5</v>
      </c>
      <c r="B12" s="34">
        <v>16</v>
      </c>
      <c r="C12" s="34">
        <v>0</v>
      </c>
      <c r="D12" s="34">
        <v>16</v>
      </c>
      <c r="E12" s="34">
        <v>8.1015899999999998</v>
      </c>
      <c r="F12" s="34" t="s">
        <v>69</v>
      </c>
      <c r="G12" s="37"/>
      <c r="H12" s="37"/>
      <c r="I12" s="37"/>
      <c r="J12" s="37"/>
      <c r="K12" s="37"/>
      <c r="L12" s="37"/>
    </row>
    <row r="13" spans="1:13">
      <c r="A13" s="34">
        <v>10</v>
      </c>
      <c r="B13" s="34">
        <v>9</v>
      </c>
      <c r="C13" s="34">
        <v>9</v>
      </c>
      <c r="D13" s="34">
        <v>0</v>
      </c>
      <c r="E13" s="34">
        <v>8.5483600000000006</v>
      </c>
      <c r="F13" s="34" t="s">
        <v>197</v>
      </c>
      <c r="G13" s="37"/>
      <c r="H13" s="37"/>
      <c r="I13" s="37"/>
      <c r="J13" s="37"/>
      <c r="K13" s="37"/>
      <c r="L13" s="37"/>
    </row>
    <row r="14" spans="1:13">
      <c r="A14" s="34">
        <v>11</v>
      </c>
      <c r="B14" s="34">
        <v>8</v>
      </c>
      <c r="C14" s="34">
        <v>2</v>
      </c>
      <c r="D14" s="34">
        <v>6</v>
      </c>
      <c r="E14" s="34">
        <v>9.6194400000000009</v>
      </c>
      <c r="F14" s="34" t="s">
        <v>198</v>
      </c>
      <c r="G14" s="37"/>
      <c r="H14" s="37"/>
      <c r="I14" s="37"/>
      <c r="J14" s="37"/>
      <c r="K14" s="37"/>
      <c r="L14" s="37"/>
    </row>
    <row r="15" spans="1:13">
      <c r="A15" s="34">
        <v>14</v>
      </c>
      <c r="B15" s="34">
        <v>6</v>
      </c>
      <c r="C15" s="34">
        <v>1</v>
      </c>
      <c r="D15" s="34">
        <v>5</v>
      </c>
      <c r="E15" s="34">
        <v>5.64147</v>
      </c>
      <c r="F15" s="34" t="s">
        <v>199</v>
      </c>
      <c r="G15" s="37"/>
      <c r="H15" s="37"/>
      <c r="I15" s="37"/>
      <c r="J15" s="37"/>
      <c r="K15" s="37"/>
      <c r="L15" s="37"/>
    </row>
    <row r="16" spans="1:13">
      <c r="A16" s="34">
        <v>15</v>
      </c>
      <c r="B16" s="34">
        <v>6</v>
      </c>
      <c r="C16" s="34">
        <v>0</v>
      </c>
      <c r="D16" s="34">
        <v>6</v>
      </c>
      <c r="E16" s="34">
        <v>9.6638300000000008</v>
      </c>
      <c r="F16" s="34" t="s">
        <v>200</v>
      </c>
      <c r="G16" s="37"/>
      <c r="H16" s="37"/>
      <c r="I16" s="37"/>
      <c r="J16" s="37"/>
      <c r="K16" s="37"/>
      <c r="L16" s="37"/>
    </row>
    <row r="17" spans="1:12">
      <c r="A17" s="34">
        <v>16</v>
      </c>
      <c r="B17" s="34">
        <v>6</v>
      </c>
      <c r="C17" s="34">
        <v>6</v>
      </c>
      <c r="D17" s="34">
        <v>0</v>
      </c>
      <c r="E17" s="34">
        <v>8.6638300000000008</v>
      </c>
      <c r="F17" s="34" t="s">
        <v>201</v>
      </c>
      <c r="G17" s="37"/>
      <c r="H17" s="37"/>
      <c r="I17" s="37"/>
      <c r="J17" s="37"/>
      <c r="K17" s="37"/>
      <c r="L17" s="37"/>
    </row>
    <row r="18" spans="1:12">
      <c r="A18" s="34">
        <v>18</v>
      </c>
      <c r="B18" s="34">
        <v>5</v>
      </c>
      <c r="C18" s="34">
        <v>5</v>
      </c>
      <c r="D18" s="34">
        <v>0</v>
      </c>
      <c r="E18" s="34">
        <v>6.1528700000000001</v>
      </c>
      <c r="F18" s="34" t="s">
        <v>202</v>
      </c>
      <c r="G18" s="37"/>
      <c r="H18" s="37"/>
      <c r="I18" s="37"/>
      <c r="J18" s="37"/>
      <c r="K18" s="37"/>
      <c r="L18" s="37"/>
    </row>
    <row r="19" spans="1:12">
      <c r="A19" s="34">
        <v>22</v>
      </c>
      <c r="B19" s="34">
        <v>5</v>
      </c>
      <c r="C19" s="34">
        <v>1</v>
      </c>
      <c r="D19" s="34">
        <v>4</v>
      </c>
      <c r="E19" s="34">
        <v>9.5934399999999993</v>
      </c>
      <c r="F19" s="34" t="s">
        <v>203</v>
      </c>
      <c r="G19" s="37"/>
      <c r="H19" s="37"/>
      <c r="I19" s="37"/>
      <c r="J19" s="37"/>
      <c r="K19" s="37"/>
      <c r="L19" s="37"/>
    </row>
    <row r="20" spans="1:12">
      <c r="A20" s="34">
        <v>26</v>
      </c>
      <c r="B20" s="34">
        <v>4</v>
      </c>
      <c r="C20" s="34">
        <v>4</v>
      </c>
      <c r="D20" s="34">
        <v>0</v>
      </c>
      <c r="E20" s="34">
        <v>7.4350100000000001</v>
      </c>
      <c r="F20" s="34" t="s">
        <v>162</v>
      </c>
      <c r="G20" s="37"/>
      <c r="H20" s="37"/>
      <c r="I20" s="37"/>
      <c r="J20" s="37"/>
      <c r="K20" s="37"/>
      <c r="L20" s="37"/>
    </row>
    <row r="21" spans="1:12">
      <c r="A21" s="34">
        <v>27</v>
      </c>
      <c r="B21" s="34">
        <v>4</v>
      </c>
      <c r="C21" s="34">
        <v>0</v>
      </c>
      <c r="D21" s="34">
        <v>4</v>
      </c>
      <c r="E21" s="34">
        <v>6.7569400000000002</v>
      </c>
      <c r="F21" s="34" t="s">
        <v>204</v>
      </c>
      <c r="G21" s="37"/>
      <c r="H21" s="37"/>
      <c r="I21" s="37"/>
      <c r="J21" s="37"/>
      <c r="K21" s="37"/>
      <c r="L21" s="37"/>
    </row>
    <row r="22" spans="1:12">
      <c r="A22" s="34">
        <v>28</v>
      </c>
      <c r="B22" s="34">
        <v>4</v>
      </c>
      <c r="C22" s="34">
        <v>4</v>
      </c>
      <c r="D22" s="34">
        <v>0</v>
      </c>
      <c r="E22" s="34">
        <v>4.4495100000000001</v>
      </c>
      <c r="F22" s="34" t="s">
        <v>60</v>
      </c>
      <c r="G22" s="37"/>
      <c r="H22" s="37"/>
      <c r="I22" s="37"/>
      <c r="J22" s="37"/>
      <c r="K22" s="37"/>
      <c r="L22" s="37"/>
    </row>
    <row r="23" spans="1:12">
      <c r="A23" s="34">
        <v>29</v>
      </c>
      <c r="B23" s="34">
        <v>4</v>
      </c>
      <c r="C23" s="34">
        <v>3</v>
      </c>
      <c r="D23" s="34">
        <v>1</v>
      </c>
      <c r="E23" s="34">
        <v>4.4206599999999998</v>
      </c>
      <c r="F23" s="34" t="s">
        <v>185</v>
      </c>
      <c r="G23" s="37"/>
      <c r="H23" s="37"/>
      <c r="I23" s="37"/>
      <c r="J23" s="37"/>
      <c r="K23" s="37"/>
      <c r="L23" s="37"/>
    </row>
    <row r="24" spans="1:12">
      <c r="A24" s="34">
        <v>30</v>
      </c>
      <c r="B24" s="34">
        <v>4</v>
      </c>
      <c r="C24" s="34">
        <v>0</v>
      </c>
      <c r="D24" s="34">
        <v>4</v>
      </c>
      <c r="E24" s="34">
        <v>9.0788700000000002</v>
      </c>
      <c r="F24" s="34" t="s">
        <v>205</v>
      </c>
      <c r="G24" s="37"/>
      <c r="H24" s="37"/>
      <c r="I24" s="37"/>
      <c r="J24" s="37"/>
      <c r="K24" s="37"/>
      <c r="L24" s="37"/>
    </row>
    <row r="25" spans="1:12">
      <c r="A25" s="34">
        <v>31</v>
      </c>
      <c r="B25" s="34">
        <v>4</v>
      </c>
      <c r="C25" s="34">
        <v>2</v>
      </c>
      <c r="D25" s="34">
        <v>2</v>
      </c>
      <c r="E25" s="34">
        <v>7.3784299999999998</v>
      </c>
      <c r="F25" s="34" t="s">
        <v>206</v>
      </c>
      <c r="G25" s="37"/>
      <c r="H25" s="37"/>
      <c r="I25" s="37"/>
      <c r="J25" s="37"/>
      <c r="K25" s="37"/>
      <c r="L25" s="37"/>
    </row>
    <row r="26" spans="1:12">
      <c r="A26" s="34">
        <v>34</v>
      </c>
      <c r="B26" s="34">
        <v>3</v>
      </c>
      <c r="C26" s="34">
        <v>3</v>
      </c>
      <c r="D26" s="34">
        <v>0</v>
      </c>
      <c r="E26" s="34">
        <v>8.3419100000000004</v>
      </c>
      <c r="F26" s="34" t="s">
        <v>207</v>
      </c>
      <c r="G26" s="37"/>
      <c r="H26" s="37"/>
      <c r="I26" s="37"/>
      <c r="J26" s="37"/>
      <c r="K26" s="37"/>
      <c r="L26" s="37"/>
    </row>
    <row r="27" spans="1:12">
      <c r="A27" s="34">
        <v>36</v>
      </c>
      <c r="B27" s="34">
        <v>3</v>
      </c>
      <c r="C27" s="34">
        <v>0</v>
      </c>
      <c r="D27" s="34">
        <v>3</v>
      </c>
      <c r="E27" s="34">
        <v>9.3419100000000004</v>
      </c>
      <c r="F27" s="34" t="s">
        <v>208</v>
      </c>
      <c r="G27" s="37"/>
      <c r="H27" s="37"/>
      <c r="I27" s="37"/>
      <c r="J27" s="37"/>
      <c r="K27" s="37"/>
      <c r="L27" s="37"/>
    </row>
    <row r="28" spans="1:12">
      <c r="A28" s="34">
        <v>37</v>
      </c>
      <c r="B28" s="34">
        <v>3</v>
      </c>
      <c r="C28" s="34">
        <v>1</v>
      </c>
      <c r="D28" s="34">
        <v>2</v>
      </c>
      <c r="E28" s="34">
        <v>5.8058500000000004</v>
      </c>
      <c r="F28" s="34" t="s">
        <v>209</v>
      </c>
      <c r="G28" s="37"/>
      <c r="H28" s="37"/>
      <c r="I28" s="37"/>
      <c r="J28" s="37"/>
      <c r="K28" s="37"/>
      <c r="L28" s="37"/>
    </row>
    <row r="29" spans="1:12">
      <c r="A29" s="34">
        <v>38</v>
      </c>
      <c r="B29" s="34">
        <v>3</v>
      </c>
      <c r="C29" s="34">
        <v>2</v>
      </c>
      <c r="D29" s="34">
        <v>1</v>
      </c>
      <c r="E29" s="34">
        <v>4.2801299999999998</v>
      </c>
      <c r="F29" s="34" t="s">
        <v>210</v>
      </c>
      <c r="G29" s="37"/>
      <c r="H29" s="37"/>
      <c r="I29" s="37"/>
      <c r="J29" s="37"/>
      <c r="K29" s="37"/>
      <c r="L29" s="37"/>
    </row>
    <row r="30" spans="1:12">
      <c r="A30" s="34">
        <v>39</v>
      </c>
      <c r="B30" s="34">
        <v>3</v>
      </c>
      <c r="C30" s="34">
        <v>0</v>
      </c>
      <c r="D30" s="34">
        <v>3</v>
      </c>
      <c r="E30" s="34">
        <v>10.07887</v>
      </c>
      <c r="F30" s="34" t="s">
        <v>211</v>
      </c>
      <c r="G30" s="37"/>
      <c r="H30" s="37"/>
      <c r="I30" s="37"/>
      <c r="J30" s="37"/>
      <c r="K30" s="37"/>
      <c r="L30" s="37"/>
    </row>
    <row r="31" spans="1:12">
      <c r="A31" s="34">
        <v>40</v>
      </c>
      <c r="B31" s="34">
        <v>3</v>
      </c>
      <c r="C31" s="34">
        <v>0</v>
      </c>
      <c r="D31" s="34">
        <v>3</v>
      </c>
      <c r="E31" s="34">
        <v>5.9359099999999998</v>
      </c>
      <c r="F31" s="34" t="s">
        <v>173</v>
      </c>
      <c r="G31" s="37"/>
      <c r="H31" s="37"/>
      <c r="I31" s="37"/>
      <c r="J31" s="37"/>
      <c r="K31" s="37"/>
      <c r="L31" s="37"/>
    </row>
    <row r="32" spans="1:12">
      <c r="A32" s="34">
        <v>41</v>
      </c>
      <c r="B32" s="34">
        <v>3</v>
      </c>
      <c r="C32" s="34">
        <v>1</v>
      </c>
      <c r="D32" s="34">
        <v>2</v>
      </c>
      <c r="E32" s="34">
        <v>7.6638299999999999</v>
      </c>
      <c r="F32" s="34" t="s">
        <v>114</v>
      </c>
      <c r="G32" s="37"/>
      <c r="H32" s="37"/>
      <c r="I32" s="37"/>
      <c r="J32" s="37"/>
      <c r="K32" s="37"/>
      <c r="L32" s="37"/>
    </row>
    <row r="33" spans="1:6" s="37" customFormat="1"/>
    <row r="34" spans="1:6">
      <c r="A34" s="27" t="s">
        <v>167</v>
      </c>
      <c r="B34" s="28"/>
      <c r="C34" s="28"/>
      <c r="D34" s="28"/>
      <c r="E34" s="28"/>
      <c r="F34" s="28"/>
    </row>
    <row r="35" spans="1:6">
      <c r="A35" s="29" t="s">
        <v>143</v>
      </c>
      <c r="B35" s="27" t="s">
        <v>144</v>
      </c>
      <c r="C35" s="27"/>
      <c r="D35" s="27"/>
      <c r="E35" s="27" t="s">
        <v>46</v>
      </c>
      <c r="F35" s="27" t="s">
        <v>47</v>
      </c>
    </row>
    <row r="36" spans="1:6">
      <c r="A36" s="28">
        <v>7</v>
      </c>
      <c r="B36" s="28">
        <v>3</v>
      </c>
      <c r="C36" s="28">
        <v>3</v>
      </c>
      <c r="D36" s="28">
        <v>0</v>
      </c>
      <c r="E36" s="28">
        <v>12.319190000000001</v>
      </c>
      <c r="F36" s="28" t="s">
        <v>212</v>
      </c>
    </row>
    <row r="37" spans="1:6" s="37" customFormat="1"/>
    <row r="38" spans="1:6">
      <c r="A38" s="30" t="s">
        <v>174</v>
      </c>
      <c r="B38" s="31"/>
      <c r="C38" s="31"/>
      <c r="D38" s="31"/>
      <c r="E38" s="31"/>
      <c r="F38" s="31"/>
    </row>
    <row r="39" spans="1:6">
      <c r="A39" s="32" t="s">
        <v>143</v>
      </c>
      <c r="B39" s="30" t="s">
        <v>144</v>
      </c>
      <c r="C39" s="30"/>
      <c r="D39" s="30"/>
      <c r="E39" s="30" t="s">
        <v>46</v>
      </c>
      <c r="F39" s="30" t="s">
        <v>47</v>
      </c>
    </row>
    <row r="40" spans="1:6">
      <c r="A40" s="31">
        <v>7</v>
      </c>
      <c r="B40" s="31">
        <v>42</v>
      </c>
      <c r="C40" s="31">
        <v>40</v>
      </c>
      <c r="D40" s="31">
        <v>2</v>
      </c>
      <c r="E40" s="31">
        <v>6.1466900000000004</v>
      </c>
      <c r="F40" s="31" t="s">
        <v>60</v>
      </c>
    </row>
    <row r="41" spans="1:6">
      <c r="A41" s="31">
        <v>16</v>
      </c>
      <c r="B41" s="31">
        <v>16</v>
      </c>
      <c r="C41" s="31">
        <v>5</v>
      </c>
      <c r="D41" s="31">
        <v>11</v>
      </c>
      <c r="E41" s="31">
        <v>4.7763999999999998</v>
      </c>
      <c r="F41" s="31" t="s">
        <v>80</v>
      </c>
    </row>
    <row r="42" spans="1:6">
      <c r="A42" s="31">
        <v>18</v>
      </c>
      <c r="B42" s="31">
        <v>14</v>
      </c>
      <c r="C42" s="31">
        <v>12</v>
      </c>
      <c r="D42" s="31">
        <v>2</v>
      </c>
      <c r="E42" s="31">
        <v>5.69923</v>
      </c>
      <c r="F42" s="31" t="s">
        <v>59</v>
      </c>
    </row>
    <row r="43" spans="1:6">
      <c r="A43" s="31">
        <v>22</v>
      </c>
      <c r="B43" s="31">
        <v>13</v>
      </c>
      <c r="C43" s="31">
        <v>3</v>
      </c>
      <c r="D43" s="31">
        <v>10</v>
      </c>
      <c r="E43" s="31">
        <v>4.6412199999999997</v>
      </c>
      <c r="F43" s="31" t="s">
        <v>213</v>
      </c>
    </row>
    <row r="44" spans="1:6">
      <c r="A44" s="31">
        <v>23</v>
      </c>
      <c r="B44" s="31">
        <v>12</v>
      </c>
      <c r="C44" s="31">
        <v>0</v>
      </c>
      <c r="D44" s="31">
        <v>12</v>
      </c>
      <c r="E44" s="31">
        <v>5.2138</v>
      </c>
      <c r="F44" s="31" t="s">
        <v>58</v>
      </c>
    </row>
    <row r="45" spans="1:6">
      <c r="A45" s="31">
        <v>24</v>
      </c>
      <c r="B45" s="31">
        <v>12</v>
      </c>
      <c r="C45" s="31">
        <v>3</v>
      </c>
      <c r="D45" s="31">
        <v>9</v>
      </c>
      <c r="E45" s="31">
        <v>4.5092600000000003</v>
      </c>
      <c r="F45" s="31" t="s">
        <v>137</v>
      </c>
    </row>
    <row r="46" spans="1:6">
      <c r="A46" s="31">
        <v>26</v>
      </c>
      <c r="B46" s="31">
        <v>10</v>
      </c>
      <c r="C46" s="31">
        <v>6</v>
      </c>
      <c r="D46" s="31">
        <v>4</v>
      </c>
      <c r="E46" s="31">
        <v>3.8108399999999998</v>
      </c>
      <c r="F46" s="31" t="s">
        <v>177</v>
      </c>
    </row>
    <row r="47" spans="1:6">
      <c r="A47" s="31">
        <v>27</v>
      </c>
      <c r="B47" s="31">
        <v>10</v>
      </c>
      <c r="C47" s="31">
        <v>8</v>
      </c>
      <c r="D47" s="31">
        <v>2</v>
      </c>
      <c r="E47" s="31">
        <v>5.0191499999999998</v>
      </c>
      <c r="F47" s="31" t="s">
        <v>175</v>
      </c>
    </row>
    <row r="48" spans="1:6">
      <c r="A48" s="31">
        <v>28</v>
      </c>
      <c r="B48" s="31">
        <v>9</v>
      </c>
      <c r="C48" s="31">
        <v>2</v>
      </c>
      <c r="D48" s="31">
        <v>7</v>
      </c>
      <c r="E48" s="31">
        <v>4.16995</v>
      </c>
      <c r="F48" s="31" t="s">
        <v>179</v>
      </c>
    </row>
    <row r="49" spans="1:6">
      <c r="A49" s="31">
        <v>29</v>
      </c>
      <c r="B49" s="31">
        <v>9</v>
      </c>
      <c r="C49" s="31">
        <v>5</v>
      </c>
      <c r="D49" s="31">
        <v>4</v>
      </c>
      <c r="E49" s="31">
        <v>5.2682500000000001</v>
      </c>
      <c r="F49" s="31" t="s">
        <v>186</v>
      </c>
    </row>
    <row r="50" spans="1:6">
      <c r="A50" s="31">
        <v>31</v>
      </c>
      <c r="B50" s="31">
        <v>8</v>
      </c>
      <c r="C50" s="31">
        <v>3</v>
      </c>
      <c r="D50" s="31">
        <v>5</v>
      </c>
      <c r="E50" s="31">
        <v>5.2962600000000002</v>
      </c>
      <c r="F50" s="31" t="s">
        <v>180</v>
      </c>
    </row>
    <row r="51" spans="1:6">
      <c r="A51" s="31">
        <v>32</v>
      </c>
      <c r="B51" s="31">
        <v>8</v>
      </c>
      <c r="C51" s="31">
        <v>5</v>
      </c>
      <c r="D51" s="31">
        <v>3</v>
      </c>
      <c r="E51" s="31">
        <v>3.83683</v>
      </c>
      <c r="F51" s="31" t="s">
        <v>214</v>
      </c>
    </row>
    <row r="52" spans="1:6">
      <c r="A52" s="31">
        <v>40</v>
      </c>
      <c r="B52" s="31">
        <v>7</v>
      </c>
      <c r="C52" s="31">
        <v>1</v>
      </c>
      <c r="D52" s="31">
        <v>6</v>
      </c>
      <c r="E52" s="31">
        <v>3.53287</v>
      </c>
      <c r="F52" s="31" t="s">
        <v>185</v>
      </c>
    </row>
    <row r="53" spans="1:6">
      <c r="A53" s="31">
        <v>44</v>
      </c>
      <c r="B53" s="31">
        <v>6</v>
      </c>
      <c r="C53" s="31">
        <v>4</v>
      </c>
      <c r="D53" s="31">
        <v>2</v>
      </c>
      <c r="E53" s="31">
        <v>3.9463200000000001</v>
      </c>
      <c r="F53" s="31" t="s">
        <v>199</v>
      </c>
    </row>
    <row r="54" spans="1:6">
      <c r="A54" s="31">
        <v>45</v>
      </c>
      <c r="B54" s="31">
        <v>6</v>
      </c>
      <c r="C54" s="31">
        <v>6</v>
      </c>
      <c r="D54" s="31">
        <v>0</v>
      </c>
      <c r="E54" s="31">
        <v>6.7207600000000003</v>
      </c>
      <c r="F54" s="31" t="s">
        <v>188</v>
      </c>
    </row>
    <row r="55" spans="1:6">
      <c r="A55" s="31">
        <v>47</v>
      </c>
      <c r="B55" s="31">
        <v>6</v>
      </c>
      <c r="C55" s="31">
        <v>1</v>
      </c>
      <c r="D55" s="31">
        <v>5</v>
      </c>
      <c r="E55" s="31">
        <v>2.30335</v>
      </c>
      <c r="F55" s="31" t="s">
        <v>48</v>
      </c>
    </row>
    <row r="56" spans="1:6">
      <c r="A56" s="31">
        <v>48</v>
      </c>
      <c r="B56" s="31">
        <v>5</v>
      </c>
      <c r="C56" s="31">
        <v>0</v>
      </c>
      <c r="D56" s="31">
        <v>5</v>
      </c>
      <c r="E56" s="31">
        <v>6.1820899999999996</v>
      </c>
      <c r="F56" s="31" t="s">
        <v>215</v>
      </c>
    </row>
    <row r="57" spans="1:6">
      <c r="A57" s="31">
        <v>54</v>
      </c>
      <c r="B57" s="31">
        <v>5</v>
      </c>
      <c r="C57" s="31">
        <v>4</v>
      </c>
      <c r="D57" s="31">
        <v>1</v>
      </c>
      <c r="E57" s="31">
        <v>5.7514599999999998</v>
      </c>
      <c r="F57" s="31" t="s">
        <v>216</v>
      </c>
    </row>
    <row r="58" spans="1:6">
      <c r="A58" s="31">
        <v>55</v>
      </c>
      <c r="B58" s="31">
        <v>5</v>
      </c>
      <c r="C58" s="31">
        <v>4</v>
      </c>
      <c r="D58" s="31">
        <v>1</v>
      </c>
      <c r="E58" s="31">
        <v>3.9777300000000002</v>
      </c>
      <c r="F58" s="31" t="s">
        <v>217</v>
      </c>
    </row>
    <row r="59" spans="1:6">
      <c r="A59" s="31">
        <v>57</v>
      </c>
      <c r="B59" s="31">
        <v>5</v>
      </c>
      <c r="C59" s="31">
        <v>4</v>
      </c>
      <c r="D59" s="31">
        <v>1</v>
      </c>
      <c r="E59" s="31">
        <v>4.5971299999999999</v>
      </c>
      <c r="F59" s="31" t="s">
        <v>57</v>
      </c>
    </row>
    <row r="60" spans="1:6">
      <c r="A60" s="31">
        <v>58</v>
      </c>
      <c r="B60" s="31">
        <v>5</v>
      </c>
      <c r="C60" s="31">
        <v>1</v>
      </c>
      <c r="D60" s="31">
        <v>4</v>
      </c>
      <c r="E60" s="31">
        <v>4.6181900000000002</v>
      </c>
      <c r="F60" s="31" t="s">
        <v>147</v>
      </c>
    </row>
    <row r="61" spans="1:6">
      <c r="A61" s="31">
        <v>61</v>
      </c>
      <c r="B61" s="31">
        <v>5</v>
      </c>
      <c r="C61" s="31">
        <v>1</v>
      </c>
      <c r="D61" s="31">
        <v>4</v>
      </c>
      <c r="E61" s="31">
        <v>4.6832900000000004</v>
      </c>
      <c r="F61" s="31" t="s">
        <v>56</v>
      </c>
    </row>
    <row r="62" spans="1:6">
      <c r="A62" s="31">
        <v>62</v>
      </c>
      <c r="B62" s="31">
        <v>5</v>
      </c>
      <c r="C62" s="31">
        <v>5</v>
      </c>
      <c r="D62" s="31">
        <v>0</v>
      </c>
      <c r="E62" s="31">
        <v>4.82301</v>
      </c>
      <c r="F62" s="31" t="s">
        <v>218</v>
      </c>
    </row>
    <row r="63" spans="1:6">
      <c r="A63" s="31">
        <v>64</v>
      </c>
      <c r="B63" s="31">
        <v>5</v>
      </c>
      <c r="C63" s="31">
        <v>3</v>
      </c>
      <c r="D63" s="31">
        <v>2</v>
      </c>
      <c r="E63" s="31">
        <v>3.7867899999999999</v>
      </c>
      <c r="F63" s="31" t="s">
        <v>165</v>
      </c>
    </row>
    <row r="64" spans="1:6">
      <c r="A64" s="31">
        <v>70</v>
      </c>
      <c r="B64" s="31">
        <v>4</v>
      </c>
      <c r="C64" s="31">
        <v>3</v>
      </c>
      <c r="D64" s="31">
        <v>1</v>
      </c>
      <c r="E64" s="31">
        <v>7.0617999999999999</v>
      </c>
      <c r="F64" s="31" t="s">
        <v>219</v>
      </c>
    </row>
    <row r="65" spans="1:6">
      <c r="A65" s="31">
        <v>71</v>
      </c>
      <c r="B65" s="31">
        <v>4</v>
      </c>
      <c r="C65" s="31">
        <v>3</v>
      </c>
      <c r="D65" s="31">
        <v>1</v>
      </c>
      <c r="E65" s="31">
        <v>4.6558099999999998</v>
      </c>
      <c r="F65" s="31" t="s">
        <v>91</v>
      </c>
    </row>
    <row r="66" spans="1:6">
      <c r="A66" s="31">
        <v>72</v>
      </c>
      <c r="B66" s="31">
        <v>4</v>
      </c>
      <c r="C66" s="31">
        <v>4</v>
      </c>
      <c r="D66" s="31">
        <v>0</v>
      </c>
      <c r="E66" s="31">
        <v>7.3837299999999999</v>
      </c>
      <c r="F66" s="31" t="s">
        <v>220</v>
      </c>
    </row>
    <row r="67" spans="1:6">
      <c r="A67" s="31">
        <v>73</v>
      </c>
      <c r="B67" s="31">
        <v>4</v>
      </c>
      <c r="C67" s="31">
        <v>2</v>
      </c>
      <c r="D67" s="31">
        <v>2</v>
      </c>
      <c r="E67" s="31">
        <v>4.3176399999999999</v>
      </c>
      <c r="F67" s="31" t="s">
        <v>221</v>
      </c>
    </row>
    <row r="68" spans="1:6">
      <c r="A68" s="31">
        <v>74</v>
      </c>
      <c r="B68" s="31">
        <v>4</v>
      </c>
      <c r="C68" s="31">
        <v>1</v>
      </c>
      <c r="D68" s="31">
        <v>3</v>
      </c>
      <c r="E68" s="31">
        <v>4.7398699999999998</v>
      </c>
      <c r="F68" s="31" t="s">
        <v>222</v>
      </c>
    </row>
    <row r="69" spans="1:6">
      <c r="A69" s="31">
        <v>75</v>
      </c>
      <c r="B69" s="31">
        <v>4</v>
      </c>
      <c r="C69" s="31">
        <v>1</v>
      </c>
      <c r="D69" s="31">
        <v>3</v>
      </c>
      <c r="E69" s="31">
        <v>4.7690200000000003</v>
      </c>
      <c r="F69" s="31" t="s">
        <v>223</v>
      </c>
    </row>
    <row r="70" spans="1:6">
      <c r="A70" s="31">
        <v>76</v>
      </c>
      <c r="B70" s="31">
        <v>4</v>
      </c>
      <c r="C70" s="31">
        <v>0</v>
      </c>
      <c r="D70" s="31">
        <v>4</v>
      </c>
      <c r="E70" s="31">
        <v>4.2544399999999998</v>
      </c>
      <c r="F70" s="31" t="s">
        <v>224</v>
      </c>
    </row>
    <row r="71" spans="1:6">
      <c r="A71" s="31">
        <v>79</v>
      </c>
      <c r="B71" s="31">
        <v>4</v>
      </c>
      <c r="C71" s="31">
        <v>1</v>
      </c>
      <c r="D71" s="31">
        <v>3</v>
      </c>
      <c r="E71" s="31">
        <v>5.9242900000000001</v>
      </c>
      <c r="F71" s="31" t="s">
        <v>183</v>
      </c>
    </row>
    <row r="72" spans="1:6">
      <c r="A72" s="31">
        <v>80</v>
      </c>
      <c r="B72" s="31">
        <v>4</v>
      </c>
      <c r="C72" s="31">
        <v>2</v>
      </c>
      <c r="D72" s="31">
        <v>2</v>
      </c>
      <c r="E72" s="31">
        <v>7.0617999999999999</v>
      </c>
      <c r="F72" s="31" t="s">
        <v>225</v>
      </c>
    </row>
    <row r="73" spans="1:6">
      <c r="A73" s="31">
        <v>81</v>
      </c>
      <c r="B73" s="31">
        <v>4</v>
      </c>
      <c r="C73" s="31">
        <v>0</v>
      </c>
      <c r="D73" s="31">
        <v>4</v>
      </c>
      <c r="E73" s="31">
        <v>5.2544399999999998</v>
      </c>
      <c r="F73" s="31" t="s">
        <v>226</v>
      </c>
    </row>
    <row r="74" spans="1:6">
      <c r="A74" s="31">
        <v>82</v>
      </c>
      <c r="B74" s="31">
        <v>4</v>
      </c>
      <c r="C74" s="31">
        <v>3</v>
      </c>
      <c r="D74" s="31">
        <v>1</v>
      </c>
      <c r="E74" s="31">
        <v>5.2962600000000002</v>
      </c>
      <c r="F74" s="31" t="s">
        <v>65</v>
      </c>
    </row>
    <row r="75" spans="1:6">
      <c r="A75" s="31">
        <v>83</v>
      </c>
      <c r="B75" s="31">
        <v>4</v>
      </c>
      <c r="C75" s="31">
        <v>0</v>
      </c>
      <c r="D75" s="31">
        <v>4</v>
      </c>
      <c r="E75" s="31">
        <v>5.2962600000000002</v>
      </c>
      <c r="F75" s="31" t="s">
        <v>227</v>
      </c>
    </row>
    <row r="76" spans="1:6">
      <c r="A76" s="31">
        <v>84</v>
      </c>
      <c r="B76" s="31">
        <v>4</v>
      </c>
      <c r="C76" s="31">
        <v>0</v>
      </c>
      <c r="D76" s="31">
        <v>4</v>
      </c>
      <c r="E76" s="31">
        <v>6.3837299999999999</v>
      </c>
      <c r="F76" s="31" t="s">
        <v>228</v>
      </c>
    </row>
    <row r="77" spans="1:6">
      <c r="A77" s="31">
        <v>85</v>
      </c>
      <c r="B77" s="31">
        <v>4</v>
      </c>
      <c r="C77" s="31">
        <v>2</v>
      </c>
      <c r="D77" s="31">
        <v>2</v>
      </c>
      <c r="E77" s="31">
        <v>6.5763699999999998</v>
      </c>
      <c r="F77" s="31" t="s">
        <v>229</v>
      </c>
    </row>
    <row r="78" spans="1:6">
      <c r="A78" s="31">
        <v>86</v>
      </c>
      <c r="B78" s="31">
        <v>4</v>
      </c>
      <c r="C78" s="31">
        <v>2</v>
      </c>
      <c r="D78" s="31">
        <v>2</v>
      </c>
      <c r="E78" s="31">
        <v>4.2962600000000002</v>
      </c>
      <c r="F78" s="31" t="s">
        <v>230</v>
      </c>
    </row>
    <row r="79" spans="1:6">
      <c r="A79" s="31">
        <v>88</v>
      </c>
      <c r="B79" s="31">
        <v>4</v>
      </c>
      <c r="C79" s="31">
        <v>0</v>
      </c>
      <c r="D79" s="31">
        <v>4</v>
      </c>
      <c r="E79" s="31">
        <v>7.2138</v>
      </c>
      <c r="F79" s="31" t="s">
        <v>231</v>
      </c>
    </row>
    <row r="80" spans="1:6">
      <c r="A80" s="31">
        <v>89</v>
      </c>
      <c r="B80" s="31">
        <v>4</v>
      </c>
      <c r="C80" s="31">
        <v>2</v>
      </c>
      <c r="D80" s="31">
        <v>2</v>
      </c>
      <c r="E80" s="31">
        <v>5.0617999999999999</v>
      </c>
      <c r="F80" s="31" t="s">
        <v>151</v>
      </c>
    </row>
    <row r="81" spans="1:6">
      <c r="A81" s="31">
        <v>90</v>
      </c>
      <c r="B81" s="31">
        <v>4</v>
      </c>
      <c r="C81" s="31">
        <v>2</v>
      </c>
      <c r="D81" s="31">
        <v>2</v>
      </c>
      <c r="E81" s="31">
        <v>3.24417</v>
      </c>
      <c r="F81" s="31" t="s">
        <v>119</v>
      </c>
    </row>
    <row r="82" spans="1:6">
      <c r="A82" s="31">
        <v>91</v>
      </c>
      <c r="B82" s="31">
        <v>3</v>
      </c>
      <c r="C82" s="31">
        <v>1</v>
      </c>
      <c r="D82" s="31">
        <v>2</v>
      </c>
      <c r="E82" s="31">
        <v>7.9686899999999996</v>
      </c>
      <c r="F82" s="31" t="s">
        <v>232</v>
      </c>
    </row>
    <row r="83" spans="1:6">
      <c r="A83" s="31">
        <v>93</v>
      </c>
      <c r="B83" s="31">
        <v>3</v>
      </c>
      <c r="C83" s="31">
        <v>2</v>
      </c>
      <c r="D83" s="31">
        <v>1</v>
      </c>
      <c r="E83" s="31">
        <v>2.5849799999999998</v>
      </c>
      <c r="F83" s="31" t="s">
        <v>74</v>
      </c>
    </row>
    <row r="84" spans="1:6">
      <c r="A84" s="31">
        <v>97</v>
      </c>
      <c r="B84" s="31">
        <v>3</v>
      </c>
      <c r="C84" s="31">
        <v>1</v>
      </c>
      <c r="D84" s="31">
        <v>2</v>
      </c>
      <c r="E84" s="31">
        <v>5.5092600000000003</v>
      </c>
      <c r="F84" s="31" t="s">
        <v>233</v>
      </c>
    </row>
    <row r="85" spans="1:6">
      <c r="A85" s="31">
        <v>98</v>
      </c>
      <c r="B85" s="31">
        <v>3</v>
      </c>
      <c r="C85" s="31">
        <v>1</v>
      </c>
      <c r="D85" s="31">
        <v>2</v>
      </c>
      <c r="E85" s="31">
        <v>4.4141000000000004</v>
      </c>
      <c r="F85" s="31" t="s">
        <v>234</v>
      </c>
    </row>
    <row r="86" spans="1:6">
      <c r="A86" s="31">
        <v>99</v>
      </c>
      <c r="B86" s="31">
        <v>3</v>
      </c>
      <c r="C86" s="31">
        <v>2</v>
      </c>
      <c r="D86" s="31">
        <v>1</v>
      </c>
      <c r="E86" s="31">
        <v>5.1613300000000004</v>
      </c>
      <c r="F86" s="31" t="s">
        <v>235</v>
      </c>
    </row>
    <row r="87" spans="1:6">
      <c r="A87" s="31">
        <v>100</v>
      </c>
      <c r="B87" s="31">
        <v>3</v>
      </c>
      <c r="C87" s="31">
        <v>1</v>
      </c>
      <c r="D87" s="31">
        <v>2</v>
      </c>
      <c r="E87" s="31">
        <v>4.3248300000000004</v>
      </c>
      <c r="F87" s="31" t="s">
        <v>236</v>
      </c>
    </row>
    <row r="88" spans="1:6">
      <c r="A88" s="31">
        <v>105</v>
      </c>
      <c r="B88" s="31">
        <v>3</v>
      </c>
      <c r="C88" s="31">
        <v>1</v>
      </c>
      <c r="D88" s="31">
        <v>2</v>
      </c>
      <c r="E88" s="31">
        <v>4.1357999999999997</v>
      </c>
      <c r="F88" s="31" t="s">
        <v>237</v>
      </c>
    </row>
    <row r="89" spans="1:6">
      <c r="A89" s="31">
        <v>107</v>
      </c>
      <c r="B89" s="31">
        <v>3</v>
      </c>
      <c r="C89" s="31">
        <v>2</v>
      </c>
      <c r="D89" s="31">
        <v>1</v>
      </c>
      <c r="E89" s="31">
        <v>4.35398</v>
      </c>
      <c r="F89" s="31" t="s">
        <v>238</v>
      </c>
    </row>
    <row r="90" spans="1:6">
      <c r="A90" s="31">
        <v>108</v>
      </c>
      <c r="B90" s="31">
        <v>3</v>
      </c>
      <c r="C90" s="31">
        <v>1</v>
      </c>
      <c r="D90" s="31">
        <v>2</v>
      </c>
      <c r="E90" s="31">
        <v>4.9686899999999996</v>
      </c>
      <c r="F90" s="31" t="s">
        <v>239</v>
      </c>
    </row>
    <row r="91" spans="1:6">
      <c r="A91" s="31">
        <v>109</v>
      </c>
      <c r="B91" s="31">
        <v>3</v>
      </c>
      <c r="C91" s="31">
        <v>2</v>
      </c>
      <c r="D91" s="31">
        <v>1</v>
      </c>
      <c r="E91" s="31">
        <v>3.2962600000000002</v>
      </c>
      <c r="F91" s="31" t="s">
        <v>240</v>
      </c>
    </row>
    <row r="92" spans="1:6">
      <c r="A92" s="31">
        <v>110</v>
      </c>
      <c r="B92" s="31">
        <v>3</v>
      </c>
      <c r="C92" s="31">
        <v>1</v>
      </c>
      <c r="D92" s="31">
        <v>2</v>
      </c>
      <c r="E92" s="31">
        <v>4.0144900000000003</v>
      </c>
      <c r="F92" s="31" t="s">
        <v>241</v>
      </c>
    </row>
    <row r="93" spans="1:6">
      <c r="A93" s="31">
        <v>111</v>
      </c>
      <c r="B93" s="31">
        <v>3</v>
      </c>
      <c r="C93" s="31">
        <v>2</v>
      </c>
      <c r="D93" s="31">
        <v>1</v>
      </c>
      <c r="E93" s="31">
        <v>6.2682500000000001</v>
      </c>
      <c r="F93" s="31" t="s">
        <v>242</v>
      </c>
    </row>
    <row r="94" spans="1:6">
      <c r="A94" s="31">
        <v>112</v>
      </c>
      <c r="B94" s="31">
        <v>3</v>
      </c>
      <c r="C94" s="31">
        <v>1</v>
      </c>
      <c r="D94" s="31">
        <v>2</v>
      </c>
      <c r="E94" s="31">
        <v>3.49295</v>
      </c>
      <c r="F94" s="31" t="s">
        <v>51</v>
      </c>
    </row>
    <row r="95" spans="1:6">
      <c r="A95" s="31">
        <v>113</v>
      </c>
      <c r="B95" s="31">
        <v>3</v>
      </c>
      <c r="C95" s="31">
        <v>0</v>
      </c>
      <c r="D95" s="31">
        <v>3</v>
      </c>
      <c r="E95" s="31">
        <v>4.6832900000000004</v>
      </c>
      <c r="F95" s="31" t="s">
        <v>243</v>
      </c>
    </row>
    <row r="96" spans="1:6">
      <c r="A96" s="31">
        <v>115</v>
      </c>
      <c r="B96" s="31">
        <v>3</v>
      </c>
      <c r="C96" s="31">
        <v>3</v>
      </c>
      <c r="D96" s="31">
        <v>0</v>
      </c>
      <c r="E96" s="31">
        <v>4.6467599999999996</v>
      </c>
      <c r="F96" s="31" t="s">
        <v>204</v>
      </c>
    </row>
    <row r="97" spans="1:6">
      <c r="A97" s="31">
        <v>116</v>
      </c>
      <c r="B97" s="31">
        <v>3</v>
      </c>
      <c r="C97" s="31">
        <v>0</v>
      </c>
      <c r="D97" s="31">
        <v>3</v>
      </c>
      <c r="E97" s="31">
        <v>2.4295300000000002</v>
      </c>
      <c r="F97" s="31" t="s">
        <v>139</v>
      </c>
    </row>
    <row r="98" spans="1:6">
      <c r="A98" s="31">
        <v>117</v>
      </c>
      <c r="B98" s="31">
        <v>3</v>
      </c>
      <c r="C98" s="31">
        <v>0</v>
      </c>
      <c r="D98" s="31">
        <v>3</v>
      </c>
      <c r="E98" s="31">
        <v>4.2682500000000001</v>
      </c>
      <c r="F98" s="31" t="s">
        <v>244</v>
      </c>
    </row>
    <row r="99" spans="1:6">
      <c r="A99" s="31">
        <v>118</v>
      </c>
      <c r="B99" s="31">
        <v>3</v>
      </c>
      <c r="C99" s="31">
        <v>1</v>
      </c>
      <c r="D99" s="31">
        <v>2</v>
      </c>
      <c r="E99" s="31">
        <v>4.9242900000000001</v>
      </c>
      <c r="F99" s="31" t="s">
        <v>245</v>
      </c>
    </row>
    <row r="100" spans="1:6">
      <c r="A100" s="31">
        <v>119</v>
      </c>
      <c r="B100" s="31">
        <v>3</v>
      </c>
      <c r="C100" s="31">
        <v>2</v>
      </c>
      <c r="D100" s="31">
        <v>1</v>
      </c>
      <c r="E100" s="31">
        <v>5.2138</v>
      </c>
      <c r="F100" s="31" t="s">
        <v>246</v>
      </c>
    </row>
    <row r="101" spans="1:6">
      <c r="A101" s="31">
        <v>120</v>
      </c>
      <c r="B101" s="31">
        <v>3</v>
      </c>
      <c r="C101" s="31">
        <v>2</v>
      </c>
      <c r="D101" s="31">
        <v>1</v>
      </c>
      <c r="E101" s="31">
        <v>7.1613300000000004</v>
      </c>
      <c r="F101" s="31" t="s">
        <v>247</v>
      </c>
    </row>
    <row r="102" spans="1:6">
      <c r="A102" s="31">
        <v>122</v>
      </c>
      <c r="B102" s="31">
        <v>3</v>
      </c>
      <c r="C102" s="31">
        <v>3</v>
      </c>
      <c r="D102" s="31">
        <v>0</v>
      </c>
      <c r="E102" s="31">
        <v>5.7207600000000003</v>
      </c>
      <c r="F102" s="31" t="s">
        <v>248</v>
      </c>
    </row>
    <row r="103" spans="1:6">
      <c r="A103" s="31">
        <v>123</v>
      </c>
      <c r="B103" s="31">
        <v>3</v>
      </c>
      <c r="C103" s="31">
        <v>2</v>
      </c>
      <c r="D103" s="31">
        <v>1</v>
      </c>
      <c r="E103" s="31">
        <v>2.88123</v>
      </c>
      <c r="F103" s="31" t="s">
        <v>73</v>
      </c>
    </row>
    <row r="104" spans="1:6">
      <c r="A104" s="31">
        <v>124</v>
      </c>
      <c r="B104" s="31">
        <v>3</v>
      </c>
      <c r="C104" s="31">
        <v>3</v>
      </c>
      <c r="D104" s="31">
        <v>0</v>
      </c>
      <c r="E104" s="31">
        <v>5.4451299999999998</v>
      </c>
      <c r="F104" s="31" t="s">
        <v>249</v>
      </c>
    </row>
    <row r="105" spans="1:6">
      <c r="A105" s="31">
        <v>125</v>
      </c>
      <c r="B105" s="31">
        <v>3</v>
      </c>
      <c r="C105" s="31">
        <v>2</v>
      </c>
      <c r="D105" s="31">
        <v>1</v>
      </c>
      <c r="E105" s="31">
        <v>7.1613300000000004</v>
      </c>
      <c r="F105" s="31" t="s">
        <v>250</v>
      </c>
    </row>
    <row r="106" spans="1:6">
      <c r="A106" s="31">
        <v>126</v>
      </c>
      <c r="B106" s="31">
        <v>3</v>
      </c>
      <c r="C106" s="31">
        <v>1</v>
      </c>
      <c r="D106" s="31">
        <v>2</v>
      </c>
      <c r="E106" s="31">
        <v>4.2407700000000004</v>
      </c>
      <c r="F106" s="31" t="s">
        <v>173</v>
      </c>
    </row>
    <row r="107" spans="1:6">
      <c r="A107" s="31">
        <v>127</v>
      </c>
      <c r="B107" s="31">
        <v>3</v>
      </c>
      <c r="C107" s="31">
        <v>0</v>
      </c>
      <c r="D107" s="31">
        <v>3</v>
      </c>
      <c r="E107" s="31">
        <v>3.4768300000000001</v>
      </c>
      <c r="F107" s="31" t="s">
        <v>251</v>
      </c>
    </row>
    <row r="108" spans="1:6">
      <c r="A108" s="31">
        <v>128</v>
      </c>
      <c r="B108" s="31">
        <v>3</v>
      </c>
      <c r="C108" s="31">
        <v>0</v>
      </c>
      <c r="D108" s="31">
        <v>3</v>
      </c>
      <c r="E108" s="31">
        <v>3.88123</v>
      </c>
      <c r="F108" s="31" t="s">
        <v>252</v>
      </c>
    </row>
    <row r="109" spans="1:6">
      <c r="A109" s="31">
        <v>129</v>
      </c>
      <c r="B109" s="31">
        <v>3</v>
      </c>
      <c r="C109" s="31">
        <v>3</v>
      </c>
      <c r="D109" s="31">
        <v>0</v>
      </c>
      <c r="E109" s="31">
        <v>7.9686899999999996</v>
      </c>
      <c r="F109" s="31" t="s">
        <v>253</v>
      </c>
    </row>
    <row r="110" spans="1:6" s="37" customFormat="1"/>
    <row r="111" spans="1:6">
      <c r="A111" s="24" t="s">
        <v>141</v>
      </c>
      <c r="B111" s="22"/>
      <c r="C111" s="22"/>
      <c r="D111" s="22"/>
      <c r="E111" s="22"/>
      <c r="F111" s="22"/>
    </row>
    <row r="112" spans="1:6">
      <c r="A112" s="23" t="s">
        <v>143</v>
      </c>
      <c r="B112" s="24" t="s">
        <v>144</v>
      </c>
      <c r="C112" s="24"/>
      <c r="D112" s="24"/>
      <c r="E112" s="24" t="s">
        <v>46</v>
      </c>
      <c r="F112" s="24" t="s">
        <v>47</v>
      </c>
    </row>
    <row r="113" spans="1:7">
      <c r="A113" s="22">
        <v>2</v>
      </c>
      <c r="B113" s="22">
        <v>3</v>
      </c>
      <c r="C113" s="22">
        <v>3</v>
      </c>
      <c r="D113" s="22">
        <v>0</v>
      </c>
      <c r="E113" s="22">
        <v>10.62989</v>
      </c>
      <c r="F113" s="22" t="s">
        <v>254</v>
      </c>
    </row>
    <row r="114" spans="1:7">
      <c r="A114" s="37"/>
      <c r="B114" s="37"/>
      <c r="C114" s="37"/>
      <c r="D114" s="37"/>
      <c r="E114" s="37"/>
      <c r="F114" s="37"/>
      <c r="G114" s="37"/>
    </row>
    <row r="115" spans="1:7">
      <c r="A115" s="37"/>
      <c r="B115" s="37"/>
      <c r="C115" s="37"/>
      <c r="D115" s="37"/>
      <c r="E115" s="37"/>
      <c r="F115" s="37"/>
      <c r="G115" s="37"/>
    </row>
    <row r="116" spans="1:7">
      <c r="A116" s="37"/>
      <c r="B116" s="37"/>
      <c r="C116" s="37"/>
      <c r="D116" s="37"/>
      <c r="E116" s="37"/>
      <c r="F116" s="37"/>
      <c r="G116" s="37"/>
    </row>
    <row r="117" spans="1:7">
      <c r="A117" s="37"/>
      <c r="B117" s="37"/>
      <c r="C117" s="37"/>
      <c r="D117" s="37"/>
      <c r="E117" s="37"/>
      <c r="F117" s="37"/>
      <c r="G117" s="37"/>
    </row>
    <row r="118" spans="1:7">
      <c r="A118" s="37"/>
      <c r="B118" s="37"/>
      <c r="C118" s="37"/>
      <c r="D118" s="37"/>
      <c r="E118" s="37"/>
      <c r="F118" s="37"/>
      <c r="G118" s="37"/>
    </row>
    <row r="119" spans="1:7">
      <c r="A119" s="39"/>
      <c r="B119" s="37"/>
      <c r="C119" s="37"/>
      <c r="D119" s="37"/>
      <c r="E119" s="37"/>
      <c r="F119" s="37"/>
      <c r="G119" s="37"/>
    </row>
    <row r="120" spans="1:7">
      <c r="A120" s="38"/>
      <c r="B120" s="39"/>
      <c r="C120" s="39"/>
      <c r="D120" s="39"/>
      <c r="E120" s="39"/>
      <c r="F120" s="39"/>
      <c r="G120" s="37"/>
    </row>
    <row r="121" spans="1:7">
      <c r="A121" s="37"/>
      <c r="B121" s="37"/>
      <c r="C121" s="37"/>
      <c r="D121" s="37"/>
      <c r="E121" s="37"/>
      <c r="F121" s="37"/>
      <c r="G121" s="37"/>
    </row>
    <row r="122" spans="1:7">
      <c r="A122" s="37"/>
      <c r="B122" s="37"/>
      <c r="C122" s="37"/>
      <c r="D122" s="37"/>
      <c r="E122" s="37"/>
      <c r="F122" s="37"/>
      <c r="G122" s="37"/>
    </row>
    <row r="123" spans="1:7">
      <c r="A123" s="37"/>
      <c r="B123" s="37"/>
      <c r="C123" s="37"/>
      <c r="D123" s="37"/>
      <c r="E123" s="37"/>
      <c r="F123" s="37"/>
      <c r="G123" s="37"/>
    </row>
    <row r="124" spans="1:7">
      <c r="A124" s="37"/>
      <c r="B124" s="37"/>
      <c r="C124" s="37"/>
      <c r="D124" s="37"/>
      <c r="E124" s="37"/>
      <c r="F124" s="37"/>
      <c r="G124" s="37"/>
    </row>
    <row r="125" spans="1:7">
      <c r="A125" s="37"/>
      <c r="B125" s="37"/>
      <c r="C125" s="37"/>
      <c r="D125" s="37"/>
      <c r="E125" s="37"/>
      <c r="F125" s="37"/>
      <c r="G125" s="37"/>
    </row>
    <row r="126" spans="1:7">
      <c r="A126" s="37"/>
      <c r="B126" s="37"/>
      <c r="C126" s="37"/>
      <c r="D126" s="37"/>
      <c r="E126" s="37"/>
      <c r="F126" s="37"/>
      <c r="G126" s="37"/>
    </row>
    <row r="127" spans="1:7">
      <c r="A127" s="37"/>
      <c r="B127" s="37"/>
      <c r="C127" s="37"/>
      <c r="D127" s="37"/>
      <c r="E127" s="37"/>
      <c r="F127" s="37"/>
      <c r="G127" s="37"/>
    </row>
    <row r="128" spans="1:7">
      <c r="A128" s="37"/>
      <c r="B128" s="37"/>
      <c r="C128" s="37"/>
      <c r="D128" s="37"/>
      <c r="E128" s="37"/>
      <c r="F128" s="37"/>
      <c r="G128" s="37"/>
    </row>
    <row r="129" spans="1:7">
      <c r="A129" s="37"/>
      <c r="B129" s="37"/>
      <c r="C129" s="37"/>
      <c r="D129" s="37"/>
      <c r="E129" s="37"/>
      <c r="F129" s="37"/>
      <c r="G129" s="37"/>
    </row>
    <row r="130" spans="1:7">
      <c r="A130" s="37"/>
      <c r="B130" s="37"/>
      <c r="C130" s="37"/>
      <c r="D130" s="37"/>
      <c r="E130" s="37"/>
      <c r="F130" s="37"/>
      <c r="G130" s="37"/>
    </row>
    <row r="131" spans="1:7">
      <c r="A131" s="37"/>
      <c r="B131" s="37"/>
      <c r="C131" s="37"/>
      <c r="D131" s="37"/>
      <c r="E131" s="37"/>
      <c r="F131" s="37"/>
      <c r="G131" s="37"/>
    </row>
    <row r="132" spans="1:7">
      <c r="A132" s="37"/>
      <c r="B132" s="37"/>
      <c r="C132" s="37"/>
      <c r="D132" s="37"/>
      <c r="E132" s="37"/>
      <c r="F132" s="37"/>
      <c r="G132" s="37"/>
    </row>
    <row r="133" spans="1:7">
      <c r="A133" s="37"/>
      <c r="B133" s="37"/>
      <c r="C133" s="37"/>
      <c r="D133" s="37"/>
      <c r="E133" s="37"/>
      <c r="F133" s="37"/>
      <c r="G133" s="37"/>
    </row>
    <row r="134" spans="1:7">
      <c r="A134" s="37"/>
      <c r="B134" s="37"/>
      <c r="C134" s="37"/>
      <c r="D134" s="37"/>
      <c r="E134" s="37"/>
      <c r="F134" s="37"/>
      <c r="G134" s="37"/>
    </row>
    <row r="135" spans="1:7">
      <c r="A135" s="37"/>
      <c r="B135" s="37"/>
      <c r="C135" s="37"/>
      <c r="D135" s="37"/>
      <c r="E135" s="37"/>
      <c r="F135" s="37"/>
      <c r="G135" s="37"/>
    </row>
    <row r="136" spans="1:7">
      <c r="A136" s="36"/>
      <c r="B136" s="37"/>
      <c r="C136" s="37"/>
      <c r="D136" s="37"/>
      <c r="E136" s="37"/>
      <c r="F136" s="37"/>
      <c r="G136" s="37"/>
    </row>
    <row r="137" spans="1:7">
      <c r="A137" s="38"/>
      <c r="B137" s="39"/>
      <c r="C137" s="39"/>
      <c r="D137" s="39"/>
      <c r="E137" s="39"/>
      <c r="F137" s="39"/>
      <c r="G137" s="37"/>
    </row>
    <row r="138" spans="1:7">
      <c r="A138" s="37"/>
      <c r="B138" s="37"/>
      <c r="C138" s="37"/>
      <c r="D138" s="37"/>
      <c r="E138" s="37"/>
      <c r="F138" s="37"/>
      <c r="G138" s="37"/>
    </row>
    <row r="139" spans="1:7">
      <c r="A139" s="37"/>
      <c r="B139" s="37"/>
      <c r="C139" s="37"/>
      <c r="D139" s="37"/>
      <c r="E139" s="37"/>
      <c r="F139" s="37"/>
      <c r="G139" s="37"/>
    </row>
    <row r="140" spans="1:7">
      <c r="A140" s="37"/>
      <c r="B140" s="37"/>
      <c r="C140" s="37"/>
      <c r="D140" s="37"/>
      <c r="E140" s="37"/>
      <c r="F140" s="37"/>
      <c r="G140" s="37"/>
    </row>
    <row r="141" spans="1:7">
      <c r="A141" s="37"/>
      <c r="B141" s="37"/>
      <c r="C141" s="37"/>
      <c r="D141" s="37"/>
      <c r="E141" s="37"/>
      <c r="F141" s="37"/>
      <c r="G141" s="37"/>
    </row>
    <row r="142" spans="1:7">
      <c r="A142" s="37"/>
      <c r="B142" s="37"/>
      <c r="C142" s="37"/>
      <c r="D142" s="37"/>
      <c r="E142" s="37"/>
      <c r="F142" s="37"/>
      <c r="G142" s="37"/>
    </row>
    <row r="143" spans="1:7">
      <c r="A143" s="37"/>
      <c r="B143" s="37"/>
      <c r="C143" s="37"/>
      <c r="D143" s="37"/>
      <c r="E143" s="37"/>
      <c r="F143" s="37"/>
      <c r="G143" s="37"/>
    </row>
    <row r="144" spans="1:7">
      <c r="A144" s="37"/>
      <c r="B144" s="37"/>
      <c r="C144" s="37"/>
      <c r="D144" s="37"/>
      <c r="E144" s="37"/>
      <c r="F144" s="37"/>
      <c r="G144" s="37"/>
    </row>
    <row r="145" spans="1:7">
      <c r="A145" s="37"/>
      <c r="B145" s="37"/>
      <c r="C145" s="37"/>
      <c r="D145" s="37"/>
      <c r="E145" s="37"/>
      <c r="F145" s="37"/>
      <c r="G145" s="37"/>
    </row>
    <row r="146" spans="1:7">
      <c r="A146" s="37"/>
      <c r="B146" s="37"/>
      <c r="C146" s="37"/>
      <c r="D146" s="37"/>
      <c r="E146" s="37"/>
      <c r="F146" s="37"/>
      <c r="G146" s="37"/>
    </row>
    <row r="147" spans="1:7">
      <c r="A147" s="37"/>
      <c r="B147" s="37"/>
      <c r="C147" s="37"/>
      <c r="D147" s="37"/>
      <c r="E147" s="37"/>
      <c r="F147" s="37"/>
      <c r="G147" s="37"/>
    </row>
    <row r="148" spans="1:7">
      <c r="A148" s="37"/>
      <c r="B148" s="37"/>
      <c r="C148" s="37"/>
      <c r="D148" s="37"/>
      <c r="E148" s="37"/>
      <c r="F148" s="37"/>
      <c r="G148" s="37"/>
    </row>
    <row r="149" spans="1:7">
      <c r="A149" s="37"/>
      <c r="B149" s="37"/>
      <c r="C149" s="37"/>
      <c r="D149" s="37"/>
      <c r="E149" s="37"/>
      <c r="F149" s="37"/>
      <c r="G149" s="37"/>
    </row>
    <row r="150" spans="1:7">
      <c r="A150" s="37"/>
      <c r="B150" s="37"/>
      <c r="C150" s="37"/>
      <c r="D150" s="37"/>
      <c r="E150" s="37"/>
      <c r="F150" s="37"/>
      <c r="G150" s="37"/>
    </row>
    <row r="151" spans="1:7">
      <c r="A151" s="37"/>
      <c r="B151" s="37"/>
      <c r="C151" s="37"/>
      <c r="D151" s="37"/>
      <c r="E151" s="37"/>
      <c r="F151" s="37"/>
      <c r="G151" s="37"/>
    </row>
    <row r="152" spans="1:7">
      <c r="A152" s="37"/>
      <c r="B152" s="37"/>
      <c r="C152" s="37"/>
      <c r="D152" s="37"/>
      <c r="E152" s="37"/>
      <c r="F152" s="37"/>
      <c r="G152" s="37"/>
    </row>
    <row r="153" spans="1:7">
      <c r="A153" s="39"/>
      <c r="B153" s="37"/>
      <c r="C153" s="37"/>
      <c r="D153" s="37"/>
      <c r="E153" s="37"/>
      <c r="F153" s="37"/>
      <c r="G153" s="37"/>
    </row>
    <row r="154" spans="1:7">
      <c r="A154" s="38"/>
      <c r="B154" s="39"/>
      <c r="C154" s="39"/>
      <c r="D154" s="39"/>
      <c r="E154" s="39"/>
      <c r="F154" s="39"/>
      <c r="G154" s="37"/>
    </row>
    <row r="155" spans="1:7">
      <c r="A155" s="37"/>
      <c r="B155" s="37"/>
      <c r="C155" s="37"/>
      <c r="D155" s="37"/>
      <c r="E155" s="37"/>
      <c r="F155" s="37"/>
      <c r="G155" s="37"/>
    </row>
    <row r="156" spans="1:7">
      <c r="A156" s="37"/>
      <c r="B156" s="37"/>
      <c r="C156" s="37"/>
      <c r="D156" s="37"/>
      <c r="E156" s="37"/>
      <c r="F156" s="37"/>
      <c r="G156" s="37"/>
    </row>
    <row r="157" spans="1:7">
      <c r="A157" s="37"/>
      <c r="B157" s="37"/>
      <c r="C157" s="37"/>
      <c r="D157" s="37"/>
      <c r="E157" s="37"/>
      <c r="F157" s="37"/>
      <c r="G157" s="37"/>
    </row>
    <row r="158" spans="1:7">
      <c r="A158" s="37"/>
      <c r="B158" s="37"/>
      <c r="C158" s="37"/>
      <c r="D158" s="37"/>
      <c r="E158" s="37"/>
      <c r="F158" s="37"/>
      <c r="G158" s="37"/>
    </row>
    <row r="159" spans="1:7">
      <c r="A159" s="37"/>
      <c r="B159" s="37"/>
      <c r="C159" s="37"/>
      <c r="D159" s="37"/>
      <c r="E159" s="37"/>
      <c r="F159" s="37"/>
      <c r="G159" s="37"/>
    </row>
    <row r="160" spans="1:7">
      <c r="A160" s="37"/>
      <c r="B160" s="37"/>
      <c r="C160" s="37"/>
      <c r="D160" s="37"/>
      <c r="E160" s="37"/>
      <c r="F160" s="37"/>
      <c r="G160" s="37"/>
    </row>
    <row r="161" spans="1:7">
      <c r="A161" s="37"/>
      <c r="B161" s="37"/>
      <c r="C161" s="37"/>
      <c r="D161" s="37"/>
      <c r="E161" s="37"/>
      <c r="F161" s="37"/>
      <c r="G161" s="37"/>
    </row>
    <row r="162" spans="1:7">
      <c r="A162" s="37"/>
      <c r="B162" s="37"/>
      <c r="C162" s="37"/>
      <c r="D162" s="37"/>
      <c r="E162" s="37"/>
      <c r="F162" s="37"/>
      <c r="G162" s="37"/>
    </row>
    <row r="163" spans="1:7">
      <c r="A163" s="37"/>
      <c r="B163" s="37"/>
      <c r="C163" s="37"/>
      <c r="D163" s="37"/>
      <c r="E163" s="37"/>
      <c r="F163" s="37"/>
      <c r="G163" s="37"/>
    </row>
    <row r="164" spans="1:7">
      <c r="A164" s="37"/>
      <c r="B164" s="37"/>
      <c r="C164" s="37"/>
      <c r="D164" s="37"/>
      <c r="E164" s="37"/>
      <c r="F164" s="37"/>
      <c r="G164" s="37"/>
    </row>
    <row r="165" spans="1:7">
      <c r="A165" s="37"/>
      <c r="B165" s="37"/>
      <c r="C165" s="37"/>
      <c r="D165" s="37"/>
      <c r="E165" s="37"/>
      <c r="F165" s="37"/>
      <c r="G165" s="37"/>
    </row>
    <row r="166" spans="1:7">
      <c r="A166" s="37"/>
      <c r="B166" s="37"/>
      <c r="C166" s="37"/>
      <c r="D166" s="37"/>
      <c r="E166" s="37"/>
      <c r="F166" s="37"/>
      <c r="G166" s="37"/>
    </row>
    <row r="167" spans="1:7">
      <c r="A167" s="37"/>
      <c r="B167" s="37"/>
      <c r="C167" s="37"/>
      <c r="D167" s="37"/>
      <c r="E167" s="37"/>
      <c r="F167" s="37"/>
      <c r="G167" s="37"/>
    </row>
    <row r="168" spans="1:7">
      <c r="A168" s="37"/>
      <c r="B168" s="37"/>
      <c r="C168" s="37"/>
      <c r="D168" s="37"/>
      <c r="E168" s="37"/>
      <c r="F168" s="37"/>
      <c r="G168" s="37"/>
    </row>
    <row r="169" spans="1:7">
      <c r="A169" s="37"/>
      <c r="B169" s="37"/>
      <c r="C169" s="37"/>
      <c r="D169" s="37"/>
      <c r="E169" s="37"/>
      <c r="F169" s="37"/>
      <c r="G169" s="37"/>
    </row>
    <row r="170" spans="1:7">
      <c r="A170" s="36"/>
      <c r="B170" s="37"/>
      <c r="C170" s="37"/>
      <c r="D170" s="37"/>
      <c r="E170" s="37"/>
      <c r="F170" s="37"/>
      <c r="G170" s="37"/>
    </row>
    <row r="171" spans="1:7">
      <c r="A171" s="38"/>
      <c r="B171" s="39"/>
      <c r="C171" s="39"/>
      <c r="D171" s="39"/>
      <c r="E171" s="39"/>
      <c r="F171" s="39"/>
      <c r="G171" s="37"/>
    </row>
    <row r="172" spans="1:7">
      <c r="A172" s="37"/>
      <c r="B172" s="37"/>
      <c r="C172" s="37"/>
      <c r="D172" s="37"/>
      <c r="E172" s="37"/>
      <c r="F172" s="37"/>
      <c r="G172" s="37"/>
    </row>
    <row r="173" spans="1:7">
      <c r="A173" s="37"/>
      <c r="B173" s="37"/>
      <c r="C173" s="37"/>
      <c r="D173" s="37"/>
      <c r="E173" s="37"/>
      <c r="F173" s="37"/>
      <c r="G173" s="37"/>
    </row>
    <row r="174" spans="1:7">
      <c r="A174" s="37"/>
      <c r="B174" s="37"/>
      <c r="C174" s="37"/>
      <c r="D174" s="37"/>
      <c r="E174" s="37"/>
      <c r="F174" s="37"/>
      <c r="G174" s="37"/>
    </row>
    <row r="175" spans="1:7">
      <c r="A175" s="37"/>
      <c r="B175" s="37"/>
      <c r="C175" s="37"/>
      <c r="D175" s="37"/>
      <c r="E175" s="37"/>
      <c r="F175" s="37"/>
      <c r="G175" s="37"/>
    </row>
    <row r="176" spans="1:7">
      <c r="A176" s="37"/>
      <c r="B176" s="37"/>
      <c r="C176" s="37"/>
      <c r="D176" s="37"/>
      <c r="E176" s="37"/>
      <c r="F176" s="37"/>
      <c r="G176" s="37"/>
    </row>
    <row r="177" spans="1:7">
      <c r="A177" s="37"/>
      <c r="B177" s="37"/>
      <c r="C177" s="37"/>
      <c r="D177" s="37"/>
      <c r="E177" s="37"/>
      <c r="F177" s="37"/>
      <c r="G177" s="37"/>
    </row>
    <row r="178" spans="1:7">
      <c r="A178" s="37"/>
      <c r="B178" s="37"/>
      <c r="C178" s="37"/>
      <c r="D178" s="37"/>
      <c r="E178" s="37"/>
      <c r="F178" s="37"/>
      <c r="G178" s="37"/>
    </row>
    <row r="179" spans="1:7">
      <c r="A179" s="37"/>
      <c r="B179" s="37"/>
      <c r="C179" s="37"/>
      <c r="D179" s="37"/>
      <c r="E179" s="37"/>
      <c r="F179" s="37"/>
      <c r="G179" s="37"/>
    </row>
    <row r="180" spans="1:7">
      <c r="A180" s="37"/>
      <c r="B180" s="37"/>
      <c r="C180" s="37"/>
      <c r="D180" s="37"/>
      <c r="E180" s="37"/>
      <c r="F180" s="37"/>
      <c r="G180" s="37"/>
    </row>
    <row r="181" spans="1:7">
      <c r="A181" s="37"/>
      <c r="B181" s="37"/>
      <c r="C181" s="37"/>
      <c r="D181" s="37"/>
      <c r="E181" s="37"/>
      <c r="F181" s="37"/>
      <c r="G181" s="37"/>
    </row>
    <row r="182" spans="1:7">
      <c r="A182" s="37"/>
      <c r="B182" s="37"/>
      <c r="C182" s="37"/>
      <c r="D182" s="37"/>
      <c r="E182" s="37"/>
      <c r="F182" s="37"/>
      <c r="G182" s="37"/>
    </row>
    <row r="183" spans="1:7">
      <c r="A183" s="37"/>
      <c r="B183" s="37"/>
      <c r="C183" s="37"/>
      <c r="D183" s="37"/>
      <c r="E183" s="37"/>
      <c r="F183" s="37"/>
      <c r="G183" s="37"/>
    </row>
    <row r="184" spans="1:7">
      <c r="A184" s="37"/>
      <c r="B184" s="37"/>
      <c r="C184" s="37"/>
      <c r="D184" s="37"/>
      <c r="E184" s="37"/>
      <c r="F184" s="37"/>
      <c r="G184" s="37"/>
    </row>
    <row r="185" spans="1:7">
      <c r="A185" s="37"/>
      <c r="B185" s="37"/>
      <c r="C185" s="37"/>
      <c r="D185" s="37"/>
      <c r="E185" s="37"/>
      <c r="F185" s="37"/>
      <c r="G185" s="37"/>
    </row>
    <row r="186" spans="1:7">
      <c r="A186" s="37"/>
      <c r="B186" s="37"/>
      <c r="C186" s="37"/>
      <c r="D186" s="37"/>
      <c r="E186" s="37"/>
      <c r="F186" s="37"/>
      <c r="G186" s="37"/>
    </row>
    <row r="187" spans="1:7">
      <c r="A187" s="39"/>
      <c r="B187" s="37"/>
      <c r="C187" s="37"/>
      <c r="D187" s="37"/>
      <c r="E187" s="37"/>
      <c r="F187" s="37"/>
      <c r="G187" s="37"/>
    </row>
    <row r="188" spans="1:7">
      <c r="A188" s="38"/>
      <c r="B188" s="39"/>
      <c r="C188" s="39"/>
      <c r="D188" s="39"/>
      <c r="E188" s="39"/>
      <c r="F188" s="39"/>
      <c r="G188" s="37"/>
    </row>
    <row r="189" spans="1:7">
      <c r="A189" s="37"/>
      <c r="B189" s="37"/>
      <c r="C189" s="37"/>
      <c r="D189" s="37"/>
      <c r="E189" s="37"/>
      <c r="F189" s="37"/>
      <c r="G189" s="37"/>
    </row>
    <row r="190" spans="1:7">
      <c r="A190" s="37"/>
      <c r="B190" s="37"/>
      <c r="C190" s="37"/>
      <c r="D190" s="37"/>
      <c r="E190" s="37"/>
      <c r="F190" s="37"/>
      <c r="G190" s="37"/>
    </row>
    <row r="191" spans="1:7">
      <c r="A191" s="37"/>
      <c r="B191" s="37"/>
      <c r="C191" s="37"/>
      <c r="D191" s="37"/>
      <c r="E191" s="37"/>
      <c r="F191" s="37"/>
      <c r="G191" s="37"/>
    </row>
    <row r="192" spans="1:7">
      <c r="A192" s="37"/>
      <c r="B192" s="37"/>
      <c r="C192" s="37"/>
      <c r="D192" s="37"/>
      <c r="E192" s="37"/>
      <c r="F192" s="37"/>
      <c r="G192" s="37"/>
    </row>
    <row r="193" spans="1:7">
      <c r="A193" s="37"/>
      <c r="B193" s="37"/>
      <c r="C193" s="37"/>
      <c r="D193" s="37"/>
      <c r="E193" s="37"/>
      <c r="F193" s="37"/>
      <c r="G193" s="37"/>
    </row>
    <row r="194" spans="1:7">
      <c r="A194" s="37"/>
      <c r="B194" s="37"/>
      <c r="C194" s="37"/>
      <c r="D194" s="37"/>
      <c r="E194" s="37"/>
      <c r="F194" s="37"/>
      <c r="G194" s="37"/>
    </row>
    <row r="195" spans="1:7">
      <c r="A195" s="37"/>
      <c r="B195" s="37"/>
      <c r="C195" s="37"/>
      <c r="D195" s="37"/>
      <c r="E195" s="37"/>
      <c r="F195" s="37"/>
      <c r="G195" s="37"/>
    </row>
    <row r="196" spans="1:7">
      <c r="A196" s="37"/>
      <c r="B196" s="37"/>
      <c r="C196" s="37"/>
      <c r="D196" s="37"/>
      <c r="E196" s="37"/>
      <c r="F196" s="37"/>
      <c r="G196" s="37"/>
    </row>
    <row r="197" spans="1:7">
      <c r="A197" s="37"/>
      <c r="B197" s="37"/>
      <c r="C197" s="37"/>
      <c r="D197" s="37"/>
      <c r="E197" s="37"/>
      <c r="F197" s="37"/>
      <c r="G197" s="37"/>
    </row>
    <row r="198" spans="1:7">
      <c r="A198" s="37"/>
      <c r="B198" s="37"/>
      <c r="C198" s="37"/>
      <c r="D198" s="37"/>
      <c r="E198" s="37"/>
      <c r="F198" s="37"/>
      <c r="G198" s="37"/>
    </row>
    <row r="199" spans="1:7">
      <c r="A199" s="37"/>
      <c r="B199" s="37"/>
      <c r="C199" s="37"/>
      <c r="D199" s="37"/>
      <c r="E199" s="37"/>
      <c r="F199" s="37"/>
      <c r="G199" s="37"/>
    </row>
    <row r="200" spans="1:7">
      <c r="A200" s="37"/>
      <c r="B200" s="37"/>
      <c r="C200" s="37"/>
      <c r="D200" s="37"/>
      <c r="E200" s="37"/>
      <c r="F200" s="37"/>
      <c r="G200" s="37"/>
    </row>
    <row r="201" spans="1:7">
      <c r="A201" s="37"/>
      <c r="B201" s="37"/>
      <c r="C201" s="37"/>
      <c r="D201" s="37"/>
      <c r="E201" s="37"/>
      <c r="F201" s="37"/>
      <c r="G201" s="37"/>
    </row>
    <row r="202" spans="1:7">
      <c r="A202" s="37"/>
      <c r="B202" s="37"/>
      <c r="C202" s="37"/>
      <c r="D202" s="37"/>
      <c r="E202" s="37"/>
      <c r="F202" s="37"/>
      <c r="G202" s="37"/>
    </row>
    <row r="203" spans="1:7">
      <c r="A203" s="37"/>
      <c r="B203" s="37"/>
      <c r="C203" s="37"/>
      <c r="D203" s="37"/>
      <c r="E203" s="37"/>
      <c r="F203" s="37"/>
      <c r="G203" s="37"/>
    </row>
    <row r="204" spans="1:7">
      <c r="A204" s="36"/>
      <c r="B204" s="37"/>
      <c r="C204" s="37"/>
      <c r="D204" s="37"/>
      <c r="E204" s="37"/>
      <c r="F204" s="37"/>
      <c r="G204" s="37"/>
    </row>
    <row r="205" spans="1:7">
      <c r="A205" s="38"/>
      <c r="B205" s="39"/>
      <c r="C205" s="39"/>
      <c r="D205" s="39"/>
      <c r="E205" s="39"/>
      <c r="F205" s="39"/>
      <c r="G205" s="37"/>
    </row>
    <row r="206" spans="1:7">
      <c r="A206" s="37"/>
      <c r="B206" s="37"/>
      <c r="C206" s="37"/>
      <c r="D206" s="37"/>
      <c r="E206" s="37"/>
      <c r="F206" s="37"/>
      <c r="G206" s="37"/>
    </row>
    <row r="207" spans="1:7">
      <c r="A207" s="37"/>
      <c r="B207" s="37"/>
      <c r="C207" s="37"/>
      <c r="D207" s="37"/>
      <c r="E207" s="37"/>
      <c r="F207" s="37"/>
      <c r="G207" s="37"/>
    </row>
    <row r="208" spans="1:7">
      <c r="A208" s="37"/>
      <c r="B208" s="37"/>
      <c r="C208" s="37"/>
      <c r="D208" s="37"/>
      <c r="E208" s="37"/>
      <c r="F208" s="37"/>
      <c r="G208" s="37"/>
    </row>
    <row r="209" spans="1:7">
      <c r="A209" s="37"/>
      <c r="B209" s="37"/>
      <c r="C209" s="37"/>
      <c r="D209" s="37"/>
      <c r="E209" s="37"/>
      <c r="F209" s="37"/>
      <c r="G209" s="37"/>
    </row>
    <row r="210" spans="1:7">
      <c r="A210" s="37"/>
      <c r="B210" s="37"/>
      <c r="C210" s="37"/>
      <c r="D210" s="37"/>
      <c r="E210" s="37"/>
      <c r="F210" s="37"/>
      <c r="G210" s="37"/>
    </row>
    <row r="211" spans="1:7">
      <c r="A211" s="37"/>
      <c r="B211" s="37"/>
      <c r="C211" s="37"/>
      <c r="D211" s="37"/>
      <c r="E211" s="37"/>
      <c r="F211" s="37"/>
      <c r="G211" s="37"/>
    </row>
    <row r="212" spans="1:7">
      <c r="A212" s="37"/>
      <c r="B212" s="37"/>
      <c r="C212" s="37"/>
      <c r="D212" s="37"/>
      <c r="E212" s="37"/>
      <c r="F212" s="37"/>
      <c r="G212" s="37"/>
    </row>
    <row r="213" spans="1:7">
      <c r="A213" s="37"/>
      <c r="B213" s="37"/>
      <c r="C213" s="37"/>
      <c r="D213" s="37"/>
      <c r="E213" s="37"/>
      <c r="F213" s="37"/>
      <c r="G213" s="37"/>
    </row>
    <row r="214" spans="1:7">
      <c r="A214" s="37"/>
      <c r="B214" s="37"/>
      <c r="C214" s="37"/>
      <c r="D214" s="37"/>
      <c r="E214" s="37"/>
      <c r="F214" s="37"/>
      <c r="G214" s="37"/>
    </row>
    <row r="215" spans="1:7">
      <c r="A215" s="37"/>
      <c r="B215" s="37"/>
      <c r="C215" s="37"/>
      <c r="D215" s="37"/>
      <c r="E215" s="37"/>
      <c r="F215" s="37"/>
      <c r="G215" s="37"/>
    </row>
    <row r="216" spans="1:7">
      <c r="A216" s="37"/>
      <c r="B216" s="37"/>
      <c r="C216" s="37"/>
      <c r="D216" s="37"/>
      <c r="E216" s="37"/>
      <c r="F216" s="37"/>
      <c r="G216" s="37"/>
    </row>
    <row r="217" spans="1:7">
      <c r="A217" s="37"/>
      <c r="B217" s="37"/>
      <c r="C217" s="37"/>
      <c r="D217" s="37"/>
      <c r="E217" s="37"/>
      <c r="F217" s="37"/>
      <c r="G217" s="37"/>
    </row>
    <row r="218" spans="1:7">
      <c r="A218" s="37"/>
      <c r="B218" s="37"/>
      <c r="C218" s="37"/>
      <c r="D218" s="37"/>
      <c r="E218" s="37"/>
      <c r="F218" s="37"/>
      <c r="G218" s="37"/>
    </row>
    <row r="219" spans="1:7">
      <c r="A219" s="37"/>
      <c r="B219" s="37"/>
      <c r="C219" s="37"/>
      <c r="D219" s="37"/>
      <c r="E219" s="37"/>
      <c r="F219" s="37"/>
      <c r="G219" s="37"/>
    </row>
    <row r="220" spans="1:7">
      <c r="A220" s="37"/>
      <c r="B220" s="37"/>
      <c r="C220" s="37"/>
      <c r="D220" s="37"/>
      <c r="E220" s="37"/>
      <c r="F220" s="37"/>
      <c r="G220" s="37"/>
    </row>
    <row r="221" spans="1:7">
      <c r="A221" s="39"/>
      <c r="B221" s="37"/>
      <c r="C221" s="37"/>
      <c r="D221" s="37"/>
      <c r="E221" s="37"/>
      <c r="F221" s="37"/>
      <c r="G221" s="37"/>
    </row>
    <row r="222" spans="1:7">
      <c r="A222" s="38"/>
      <c r="B222" s="39"/>
      <c r="C222" s="39"/>
      <c r="D222" s="39"/>
      <c r="E222" s="39"/>
      <c r="F222" s="39"/>
      <c r="G222" s="37"/>
    </row>
    <row r="223" spans="1:7">
      <c r="A223" s="37"/>
      <c r="B223" s="37"/>
      <c r="C223" s="37"/>
      <c r="D223" s="37"/>
      <c r="E223" s="37"/>
      <c r="F223" s="37"/>
      <c r="G223" s="37"/>
    </row>
    <row r="224" spans="1:7">
      <c r="A224" s="37"/>
      <c r="B224" s="37"/>
      <c r="C224" s="37"/>
      <c r="D224" s="37"/>
      <c r="E224" s="37"/>
      <c r="F224" s="37"/>
      <c r="G224" s="37"/>
    </row>
    <row r="225" spans="1:7">
      <c r="A225" s="37"/>
      <c r="B225" s="37"/>
      <c r="C225" s="37"/>
      <c r="D225" s="37"/>
      <c r="E225" s="37"/>
      <c r="F225" s="37"/>
      <c r="G225" s="37"/>
    </row>
    <row r="226" spans="1:7">
      <c r="A226" s="37"/>
      <c r="B226" s="37"/>
      <c r="C226" s="37"/>
      <c r="D226" s="37"/>
      <c r="E226" s="37"/>
      <c r="F226" s="37"/>
      <c r="G226" s="37"/>
    </row>
    <row r="227" spans="1:7">
      <c r="A227" s="37"/>
      <c r="B227" s="37"/>
      <c r="C227" s="37"/>
      <c r="D227" s="37"/>
      <c r="E227" s="37"/>
      <c r="F227" s="37"/>
      <c r="G227" s="37"/>
    </row>
    <row r="228" spans="1:7">
      <c r="A228" s="37"/>
      <c r="B228" s="37"/>
      <c r="C228" s="37"/>
      <c r="D228" s="37"/>
      <c r="E228" s="37"/>
      <c r="F228" s="37"/>
      <c r="G228" s="37"/>
    </row>
    <row r="229" spans="1:7">
      <c r="A229" s="37"/>
      <c r="B229" s="37"/>
      <c r="C229" s="37"/>
      <c r="D229" s="37"/>
      <c r="E229" s="37"/>
      <c r="F229" s="37"/>
      <c r="G229" s="37"/>
    </row>
    <row r="230" spans="1:7">
      <c r="A230" s="37"/>
      <c r="B230" s="37"/>
      <c r="C230" s="37"/>
      <c r="D230" s="37"/>
      <c r="E230" s="37"/>
      <c r="F230" s="37"/>
      <c r="G230" s="37"/>
    </row>
    <row r="231" spans="1:7">
      <c r="A231" s="37"/>
      <c r="B231" s="37"/>
      <c r="C231" s="37"/>
      <c r="D231" s="37"/>
      <c r="E231" s="37"/>
      <c r="F231" s="37"/>
      <c r="G231" s="37"/>
    </row>
    <row r="232" spans="1:7">
      <c r="A232" s="37"/>
      <c r="B232" s="37"/>
      <c r="C232" s="37"/>
      <c r="D232" s="37"/>
      <c r="E232" s="37"/>
      <c r="F232" s="37"/>
      <c r="G232" s="37"/>
    </row>
    <row r="233" spans="1:7">
      <c r="A233" s="37"/>
      <c r="B233" s="37"/>
      <c r="C233" s="37"/>
      <c r="D233" s="37"/>
      <c r="E233" s="37"/>
      <c r="F233" s="37"/>
      <c r="G233" s="37"/>
    </row>
    <row r="234" spans="1:7">
      <c r="A234" s="37"/>
      <c r="B234" s="37"/>
      <c r="C234" s="37"/>
      <c r="D234" s="37"/>
      <c r="E234" s="37"/>
      <c r="F234" s="37"/>
      <c r="G234" s="37"/>
    </row>
    <row r="235" spans="1:7">
      <c r="A235" s="37"/>
      <c r="B235" s="37"/>
      <c r="C235" s="37"/>
      <c r="D235" s="37"/>
      <c r="E235" s="37"/>
      <c r="F235" s="37"/>
      <c r="G235" s="37"/>
    </row>
    <row r="236" spans="1:7">
      <c r="A236" s="37"/>
      <c r="B236" s="37"/>
      <c r="C236" s="37"/>
      <c r="D236" s="37"/>
      <c r="E236" s="37"/>
      <c r="F236" s="37"/>
      <c r="G236" s="37"/>
    </row>
    <row r="237" spans="1:7">
      <c r="A237" s="37"/>
      <c r="B237" s="37"/>
      <c r="C237" s="37"/>
      <c r="D237" s="37"/>
      <c r="E237" s="37"/>
      <c r="F237" s="37"/>
      <c r="G237" s="37"/>
    </row>
    <row r="238" spans="1:7">
      <c r="A238" s="36"/>
      <c r="B238" s="37"/>
      <c r="C238" s="37"/>
      <c r="D238" s="37"/>
      <c r="E238" s="37"/>
      <c r="F238" s="37"/>
      <c r="G238" s="37"/>
    </row>
    <row r="239" spans="1:7">
      <c r="A239" s="38"/>
      <c r="B239" s="39"/>
      <c r="C239" s="39"/>
      <c r="D239" s="39"/>
      <c r="E239" s="39"/>
      <c r="F239" s="39"/>
      <c r="G239" s="37"/>
    </row>
    <row r="240" spans="1:7">
      <c r="A240" s="37"/>
      <c r="B240" s="37"/>
      <c r="C240" s="37"/>
      <c r="D240" s="37"/>
      <c r="E240" s="37"/>
      <c r="F240" s="37"/>
      <c r="G240" s="37"/>
    </row>
    <row r="241" spans="1:7">
      <c r="A241" s="37"/>
      <c r="B241" s="37"/>
      <c r="C241" s="37"/>
      <c r="D241" s="37"/>
      <c r="E241" s="37"/>
      <c r="F241" s="37"/>
      <c r="G241" s="37"/>
    </row>
    <row r="242" spans="1:7">
      <c r="A242" s="37"/>
      <c r="B242" s="37"/>
      <c r="C242" s="37"/>
      <c r="D242" s="37"/>
      <c r="E242" s="37"/>
      <c r="F242" s="37"/>
      <c r="G242" s="37"/>
    </row>
    <row r="243" spans="1:7">
      <c r="A243" s="37"/>
      <c r="B243" s="37"/>
      <c r="C243" s="37"/>
      <c r="D243" s="37"/>
      <c r="E243" s="37"/>
      <c r="F243" s="37"/>
      <c r="G243" s="37"/>
    </row>
    <row r="244" spans="1:7">
      <c r="A244" s="37"/>
      <c r="B244" s="37"/>
      <c r="C244" s="37"/>
      <c r="D244" s="37"/>
      <c r="E244" s="37"/>
      <c r="F244" s="37"/>
      <c r="G244" s="37"/>
    </row>
    <row r="245" spans="1:7">
      <c r="A245" s="37"/>
      <c r="B245" s="37"/>
      <c r="C245" s="37"/>
      <c r="D245" s="37"/>
      <c r="E245" s="37"/>
      <c r="F245" s="37"/>
      <c r="G245" s="37"/>
    </row>
    <row r="246" spans="1:7">
      <c r="A246" s="37"/>
      <c r="B246" s="37"/>
      <c r="C246" s="37"/>
      <c r="D246" s="37"/>
      <c r="E246" s="37"/>
      <c r="F246" s="37"/>
      <c r="G246" s="37"/>
    </row>
    <row r="247" spans="1:7">
      <c r="A247" s="37"/>
      <c r="B247" s="37"/>
      <c r="C247" s="37"/>
      <c r="D247" s="37"/>
      <c r="E247" s="37"/>
      <c r="F247" s="37"/>
      <c r="G247" s="37"/>
    </row>
    <row r="248" spans="1:7">
      <c r="A248" s="37"/>
      <c r="B248" s="37"/>
      <c r="C248" s="37"/>
      <c r="D248" s="37"/>
      <c r="E248" s="37"/>
      <c r="F248" s="37"/>
      <c r="G248" s="37"/>
    </row>
    <row r="249" spans="1:7">
      <c r="A249" s="37"/>
      <c r="B249" s="37"/>
      <c r="C249" s="37"/>
      <c r="D249" s="37"/>
      <c r="E249" s="37"/>
      <c r="F249" s="37"/>
      <c r="G249" s="37"/>
    </row>
    <row r="250" spans="1:7">
      <c r="A250" s="37"/>
      <c r="B250" s="37"/>
      <c r="C250" s="37"/>
      <c r="D250" s="37"/>
      <c r="E250" s="37"/>
      <c r="F250" s="37"/>
      <c r="G250" s="37"/>
    </row>
    <row r="251" spans="1:7">
      <c r="A251" s="37"/>
      <c r="B251" s="37"/>
      <c r="C251" s="37"/>
      <c r="D251" s="37"/>
      <c r="E251" s="37"/>
      <c r="F251" s="37"/>
      <c r="G251" s="37"/>
    </row>
    <row r="252" spans="1:7">
      <c r="A252" s="37"/>
      <c r="B252" s="37"/>
      <c r="C252" s="37"/>
      <c r="D252" s="37"/>
      <c r="E252" s="37"/>
      <c r="F252" s="37"/>
      <c r="G252" s="37"/>
    </row>
    <row r="253" spans="1:7">
      <c r="A253" s="37"/>
      <c r="B253" s="37"/>
      <c r="C253" s="37"/>
      <c r="D253" s="37"/>
      <c r="E253" s="37"/>
      <c r="F253" s="37"/>
      <c r="G253" s="37"/>
    </row>
    <row r="254" spans="1:7">
      <c r="A254" s="37"/>
      <c r="B254" s="37"/>
      <c r="C254" s="37"/>
      <c r="D254" s="37"/>
      <c r="E254" s="37"/>
      <c r="F254" s="37"/>
      <c r="G254" s="37"/>
    </row>
    <row r="255" spans="1:7">
      <c r="A255" s="39"/>
      <c r="B255" s="37"/>
      <c r="C255" s="37"/>
      <c r="D255" s="37"/>
      <c r="E255" s="37"/>
      <c r="F255" s="37"/>
      <c r="G255" s="37"/>
    </row>
    <row r="256" spans="1:7">
      <c r="A256" s="38"/>
      <c r="B256" s="39"/>
      <c r="C256" s="39"/>
      <c r="D256" s="39"/>
      <c r="E256" s="39"/>
      <c r="F256" s="39"/>
      <c r="G256" s="37"/>
    </row>
    <row r="257" spans="1:7">
      <c r="A257" s="37"/>
      <c r="B257" s="37"/>
      <c r="C257" s="37"/>
      <c r="D257" s="37"/>
      <c r="E257" s="37"/>
      <c r="F257" s="37"/>
      <c r="G257" s="37"/>
    </row>
    <row r="258" spans="1:7">
      <c r="A258" s="37"/>
      <c r="B258" s="37"/>
      <c r="C258" s="37"/>
      <c r="D258" s="37"/>
      <c r="E258" s="37"/>
      <c r="F258" s="37"/>
      <c r="G258" s="37"/>
    </row>
    <row r="259" spans="1:7">
      <c r="A259" s="37"/>
      <c r="B259" s="37"/>
      <c r="C259" s="37"/>
      <c r="D259" s="37"/>
      <c r="E259" s="37"/>
      <c r="F259" s="37"/>
      <c r="G259" s="37"/>
    </row>
    <row r="260" spans="1:7">
      <c r="A260" s="37"/>
      <c r="B260" s="37"/>
      <c r="C260" s="37"/>
      <c r="D260" s="37"/>
      <c r="E260" s="37"/>
      <c r="F260" s="37"/>
      <c r="G260" s="37"/>
    </row>
    <row r="261" spans="1:7">
      <c r="A261" s="37"/>
      <c r="B261" s="37"/>
      <c r="C261" s="37"/>
      <c r="D261" s="37"/>
      <c r="E261" s="37"/>
      <c r="F261" s="37"/>
      <c r="G261" s="37"/>
    </row>
    <row r="262" spans="1:7">
      <c r="A262" s="37"/>
      <c r="B262" s="37"/>
      <c r="C262" s="37"/>
      <c r="D262" s="37"/>
      <c r="E262" s="37"/>
      <c r="F262" s="37"/>
      <c r="G262" s="37"/>
    </row>
    <row r="263" spans="1:7">
      <c r="A263" s="37"/>
      <c r="B263" s="37"/>
      <c r="C263" s="37"/>
      <c r="D263" s="37"/>
      <c r="E263" s="37"/>
      <c r="F263" s="37"/>
      <c r="G263" s="37"/>
    </row>
    <row r="264" spans="1:7">
      <c r="A264" s="37"/>
      <c r="B264" s="37"/>
      <c r="C264" s="37"/>
      <c r="D264" s="37"/>
      <c r="E264" s="37"/>
      <c r="F264" s="37"/>
      <c r="G264" s="37"/>
    </row>
    <row r="265" spans="1:7">
      <c r="A265" s="37"/>
      <c r="B265" s="37"/>
      <c r="C265" s="37"/>
      <c r="D265" s="37"/>
      <c r="E265" s="37"/>
      <c r="F265" s="37"/>
      <c r="G265" s="37"/>
    </row>
    <row r="266" spans="1:7">
      <c r="A266" s="37"/>
      <c r="B266" s="37"/>
      <c r="C266" s="37"/>
      <c r="D266" s="37"/>
      <c r="E266" s="37"/>
      <c r="F266" s="37"/>
      <c r="G266" s="37"/>
    </row>
    <row r="267" spans="1:7">
      <c r="A267" s="37"/>
      <c r="B267" s="37"/>
      <c r="C267" s="37"/>
      <c r="D267" s="37"/>
      <c r="E267" s="37"/>
      <c r="F267" s="37"/>
      <c r="G267" s="37"/>
    </row>
    <row r="268" spans="1:7">
      <c r="A268" s="37"/>
      <c r="B268" s="37"/>
      <c r="C268" s="37"/>
      <c r="D268" s="37"/>
      <c r="E268" s="37"/>
      <c r="F268" s="37"/>
      <c r="G268" s="37"/>
    </row>
    <row r="269" spans="1:7">
      <c r="A269" s="37"/>
      <c r="B269" s="37"/>
      <c r="C269" s="37"/>
      <c r="D269" s="37"/>
      <c r="E269" s="37"/>
      <c r="F269" s="37"/>
      <c r="G269" s="37"/>
    </row>
    <row r="270" spans="1:7">
      <c r="A270" s="37"/>
      <c r="B270" s="37"/>
      <c r="C270" s="37"/>
      <c r="D270" s="37"/>
      <c r="E270" s="37"/>
      <c r="F270" s="37"/>
      <c r="G270" s="37"/>
    </row>
    <row r="271" spans="1:7">
      <c r="A271" s="37"/>
      <c r="B271" s="37"/>
      <c r="C271" s="37"/>
      <c r="D271" s="37"/>
      <c r="E271" s="37"/>
      <c r="F271" s="37"/>
      <c r="G271" s="37"/>
    </row>
    <row r="272" spans="1:7">
      <c r="A272" s="36"/>
      <c r="B272" s="37"/>
      <c r="C272" s="37"/>
      <c r="D272" s="37"/>
      <c r="E272" s="37"/>
      <c r="F272" s="37"/>
      <c r="G272" s="37"/>
    </row>
    <row r="273" spans="1:7">
      <c r="A273" s="38"/>
      <c r="B273" s="39"/>
      <c r="C273" s="39"/>
      <c r="D273" s="39"/>
      <c r="E273" s="39"/>
      <c r="F273" s="39"/>
      <c r="G273" s="37"/>
    </row>
    <row r="274" spans="1:7">
      <c r="A274" s="37"/>
      <c r="B274" s="37"/>
      <c r="C274" s="37"/>
      <c r="D274" s="37"/>
      <c r="E274" s="37"/>
      <c r="F274" s="37"/>
      <c r="G274" s="37"/>
    </row>
    <row r="275" spans="1:7">
      <c r="A275" s="37"/>
      <c r="B275" s="37"/>
      <c r="C275" s="37"/>
      <c r="D275" s="37"/>
      <c r="E275" s="37"/>
      <c r="F275" s="37"/>
      <c r="G275" s="37"/>
    </row>
    <row r="276" spans="1:7">
      <c r="A276" s="37"/>
      <c r="B276" s="37"/>
      <c r="C276" s="37"/>
      <c r="D276" s="37"/>
      <c r="E276" s="37"/>
      <c r="F276" s="37"/>
      <c r="G276" s="37"/>
    </row>
    <row r="277" spans="1:7">
      <c r="A277" s="37"/>
      <c r="B277" s="37"/>
      <c r="C277" s="37"/>
      <c r="D277" s="37"/>
      <c r="E277" s="37"/>
      <c r="F277" s="37"/>
      <c r="G277" s="37"/>
    </row>
    <row r="278" spans="1:7">
      <c r="A278" s="37"/>
      <c r="B278" s="37"/>
      <c r="C278" s="37"/>
      <c r="D278" s="37"/>
      <c r="E278" s="37"/>
      <c r="F278" s="37"/>
      <c r="G278" s="37"/>
    </row>
    <row r="279" spans="1:7">
      <c r="A279" s="37"/>
      <c r="B279" s="37"/>
      <c r="C279" s="37"/>
      <c r="D279" s="37"/>
      <c r="E279" s="37"/>
      <c r="F279" s="37"/>
      <c r="G279" s="37"/>
    </row>
    <row r="280" spans="1:7">
      <c r="A280" s="37"/>
      <c r="B280" s="37"/>
      <c r="C280" s="37"/>
      <c r="D280" s="37"/>
      <c r="E280" s="37"/>
      <c r="F280" s="37"/>
      <c r="G280" s="37"/>
    </row>
    <row r="281" spans="1:7">
      <c r="A281" s="37"/>
      <c r="B281" s="37"/>
      <c r="C281" s="37"/>
      <c r="D281" s="37"/>
      <c r="E281" s="37"/>
      <c r="F281" s="37"/>
      <c r="G281" s="37"/>
    </row>
    <row r="282" spans="1:7">
      <c r="A282" s="37"/>
      <c r="B282" s="37"/>
      <c r="C282" s="37"/>
      <c r="D282" s="37"/>
      <c r="E282" s="37"/>
      <c r="F282" s="37"/>
      <c r="G282" s="37"/>
    </row>
    <row r="283" spans="1:7">
      <c r="A283" s="37"/>
      <c r="B283" s="37"/>
      <c r="C283" s="37"/>
      <c r="D283" s="37"/>
      <c r="E283" s="37"/>
      <c r="F283" s="37"/>
      <c r="G283" s="37"/>
    </row>
    <row r="284" spans="1:7">
      <c r="A284" s="37"/>
      <c r="B284" s="37"/>
      <c r="C284" s="37"/>
      <c r="D284" s="37"/>
      <c r="E284" s="37"/>
      <c r="F284" s="37"/>
      <c r="G284" s="37"/>
    </row>
    <row r="285" spans="1:7">
      <c r="A285" s="37"/>
      <c r="B285" s="37"/>
      <c r="C285" s="37"/>
      <c r="D285" s="37"/>
      <c r="E285" s="37"/>
      <c r="F285" s="37"/>
      <c r="G285" s="37"/>
    </row>
    <row r="286" spans="1:7">
      <c r="A286" s="37"/>
      <c r="B286" s="37"/>
      <c r="C286" s="37"/>
      <c r="D286" s="37"/>
      <c r="E286" s="37"/>
      <c r="F286" s="37"/>
      <c r="G286" s="37"/>
    </row>
    <row r="287" spans="1:7">
      <c r="A287" s="37"/>
      <c r="B287" s="37"/>
      <c r="C287" s="37"/>
      <c r="D287" s="37"/>
      <c r="E287" s="37"/>
      <c r="F287" s="37"/>
      <c r="G287" s="37"/>
    </row>
    <row r="288" spans="1:7">
      <c r="A288" s="37"/>
      <c r="B288" s="37"/>
      <c r="C288" s="37"/>
      <c r="D288" s="37"/>
      <c r="E288" s="37"/>
      <c r="F288" s="37"/>
      <c r="G288" s="37"/>
    </row>
    <row r="289" spans="1:7">
      <c r="A289" s="39"/>
      <c r="B289" s="37"/>
      <c r="C289" s="37"/>
      <c r="D289" s="37"/>
      <c r="E289" s="37"/>
      <c r="F289" s="37"/>
      <c r="G289" s="37"/>
    </row>
    <row r="290" spans="1:7">
      <c r="A290" s="38"/>
      <c r="B290" s="39"/>
      <c r="C290" s="39"/>
      <c r="D290" s="39"/>
      <c r="E290" s="39"/>
      <c r="F290" s="39"/>
      <c r="G290" s="37"/>
    </row>
    <row r="291" spans="1:7">
      <c r="A291" s="37"/>
      <c r="B291" s="37"/>
      <c r="C291" s="37"/>
      <c r="D291" s="37"/>
      <c r="E291" s="37"/>
      <c r="F291" s="37"/>
      <c r="G291" s="37"/>
    </row>
    <row r="292" spans="1:7">
      <c r="A292" s="37"/>
      <c r="B292" s="37"/>
      <c r="C292" s="37"/>
      <c r="D292" s="37"/>
      <c r="E292" s="37"/>
      <c r="F292" s="37"/>
      <c r="G292" s="37"/>
    </row>
    <row r="293" spans="1:7">
      <c r="A293" s="37"/>
      <c r="B293" s="37"/>
      <c r="C293" s="37"/>
      <c r="D293" s="37"/>
      <c r="E293" s="37"/>
      <c r="F293" s="37"/>
      <c r="G293" s="37"/>
    </row>
    <row r="294" spans="1:7">
      <c r="A294" s="37"/>
      <c r="B294" s="37"/>
      <c r="C294" s="37"/>
      <c r="D294" s="37"/>
      <c r="E294" s="37"/>
      <c r="F294" s="37"/>
      <c r="G294" s="37"/>
    </row>
    <row r="295" spans="1:7">
      <c r="A295" s="37"/>
      <c r="B295" s="37"/>
      <c r="C295" s="37"/>
      <c r="D295" s="37"/>
      <c r="E295" s="37"/>
      <c r="F295" s="37"/>
      <c r="G295" s="37"/>
    </row>
    <row r="296" spans="1:7">
      <c r="A296" s="37"/>
      <c r="B296" s="37"/>
      <c r="C296" s="37"/>
      <c r="D296" s="37"/>
      <c r="E296" s="37"/>
      <c r="F296" s="37"/>
      <c r="G296" s="37"/>
    </row>
    <row r="297" spans="1:7">
      <c r="A297" s="37"/>
      <c r="B297" s="37"/>
      <c r="C297" s="37"/>
      <c r="D297" s="37"/>
      <c r="E297" s="37"/>
      <c r="F297" s="37"/>
      <c r="G297" s="37"/>
    </row>
    <row r="298" spans="1:7">
      <c r="A298" s="37"/>
      <c r="B298" s="37"/>
      <c r="C298" s="37"/>
      <c r="D298" s="37"/>
      <c r="E298" s="37"/>
      <c r="F298" s="37"/>
      <c r="G298" s="37"/>
    </row>
    <row r="299" spans="1:7">
      <c r="A299" s="37"/>
      <c r="B299" s="37"/>
      <c r="C299" s="37"/>
      <c r="D299" s="37"/>
      <c r="E299" s="37"/>
      <c r="F299" s="37"/>
      <c r="G299" s="37"/>
    </row>
    <row r="300" spans="1:7">
      <c r="A300" s="37"/>
      <c r="B300" s="37"/>
      <c r="C300" s="37"/>
      <c r="D300" s="37"/>
      <c r="E300" s="37"/>
      <c r="F300" s="37"/>
      <c r="G300" s="37"/>
    </row>
    <row r="301" spans="1:7">
      <c r="A301" s="37"/>
      <c r="B301" s="37"/>
      <c r="C301" s="37"/>
      <c r="D301" s="37"/>
      <c r="E301" s="37"/>
      <c r="F301" s="37"/>
      <c r="G301" s="37"/>
    </row>
    <row r="302" spans="1:7">
      <c r="A302" s="37"/>
      <c r="B302" s="37"/>
      <c r="C302" s="37"/>
      <c r="D302" s="37"/>
      <c r="E302" s="37"/>
      <c r="F302" s="37"/>
      <c r="G302" s="37"/>
    </row>
    <row r="303" spans="1:7">
      <c r="A303" s="37"/>
      <c r="B303" s="37"/>
      <c r="C303" s="37"/>
      <c r="D303" s="37"/>
      <c r="E303" s="37"/>
      <c r="F303" s="37"/>
      <c r="G303" s="37"/>
    </row>
    <row r="304" spans="1:7">
      <c r="A304" s="37"/>
      <c r="B304" s="37"/>
      <c r="C304" s="37"/>
      <c r="D304" s="37"/>
      <c r="E304" s="37"/>
      <c r="F304" s="37"/>
      <c r="G304" s="37"/>
    </row>
    <row r="305" spans="1:7">
      <c r="A305" s="37"/>
      <c r="B305" s="37"/>
      <c r="C305" s="37"/>
      <c r="D305" s="37"/>
      <c r="E305" s="37"/>
      <c r="F305" s="37"/>
      <c r="G305" s="37"/>
    </row>
    <row r="306" spans="1:7">
      <c r="A306" s="36"/>
      <c r="B306" s="37"/>
      <c r="C306" s="37"/>
      <c r="D306" s="37"/>
      <c r="E306" s="37"/>
      <c r="F306" s="37"/>
      <c r="G306" s="37"/>
    </row>
    <row r="307" spans="1:7">
      <c r="A307" s="38"/>
      <c r="B307" s="39"/>
      <c r="C307" s="39"/>
      <c r="D307" s="39"/>
      <c r="E307" s="39"/>
      <c r="F307" s="39"/>
      <c r="G307" s="37"/>
    </row>
    <row r="308" spans="1:7">
      <c r="A308" s="37"/>
      <c r="B308" s="37"/>
      <c r="C308" s="37"/>
      <c r="D308" s="37"/>
      <c r="E308" s="37"/>
      <c r="F308" s="37"/>
      <c r="G308" s="37"/>
    </row>
    <row r="309" spans="1:7">
      <c r="A309" s="37"/>
      <c r="B309" s="37"/>
      <c r="C309" s="37"/>
      <c r="D309" s="37"/>
      <c r="E309" s="37"/>
      <c r="F309" s="37"/>
      <c r="G309" s="37"/>
    </row>
    <row r="310" spans="1:7">
      <c r="A310" s="37"/>
      <c r="B310" s="37"/>
      <c r="C310" s="37"/>
      <c r="D310" s="37"/>
      <c r="E310" s="37"/>
      <c r="F310" s="37"/>
      <c r="G310" s="37"/>
    </row>
    <row r="311" spans="1:7">
      <c r="A311" s="37"/>
      <c r="B311" s="37"/>
      <c r="C311" s="37"/>
      <c r="D311" s="37"/>
      <c r="E311" s="37"/>
      <c r="F311" s="37"/>
      <c r="G311" s="37"/>
    </row>
    <row r="312" spans="1:7">
      <c r="A312" s="37"/>
      <c r="B312" s="37"/>
      <c r="C312" s="37"/>
      <c r="D312" s="37"/>
      <c r="E312" s="37"/>
      <c r="F312" s="37"/>
      <c r="G312" s="37"/>
    </row>
    <row r="313" spans="1:7">
      <c r="A313" s="37"/>
      <c r="B313" s="37"/>
      <c r="C313" s="37"/>
      <c r="D313" s="37"/>
      <c r="E313" s="37"/>
      <c r="F313" s="37"/>
      <c r="G313" s="37"/>
    </row>
    <row r="314" spans="1:7">
      <c r="A314" s="37"/>
      <c r="B314" s="37"/>
      <c r="C314" s="37"/>
      <c r="D314" s="37"/>
      <c r="E314" s="37"/>
      <c r="F314" s="37"/>
      <c r="G314" s="37"/>
    </row>
    <row r="315" spans="1:7">
      <c r="A315" s="37"/>
      <c r="B315" s="37"/>
      <c r="C315" s="37"/>
      <c r="D315" s="37"/>
      <c r="E315" s="37"/>
      <c r="F315" s="37"/>
      <c r="G315" s="37"/>
    </row>
    <row r="316" spans="1:7">
      <c r="A316" s="37"/>
      <c r="B316" s="37"/>
      <c r="C316" s="37"/>
      <c r="D316" s="37"/>
      <c r="E316" s="37"/>
      <c r="F316" s="37"/>
      <c r="G316" s="37"/>
    </row>
    <row r="317" spans="1:7">
      <c r="A317" s="37"/>
      <c r="B317" s="37"/>
      <c r="C317" s="37"/>
      <c r="D317" s="37"/>
      <c r="E317" s="37"/>
      <c r="F317" s="37"/>
      <c r="G317" s="37"/>
    </row>
    <row r="318" spans="1:7">
      <c r="A318" s="37"/>
      <c r="B318" s="37"/>
      <c r="C318" s="37"/>
      <c r="D318" s="37"/>
      <c r="E318" s="37"/>
      <c r="F318" s="37"/>
      <c r="G318" s="37"/>
    </row>
    <row r="319" spans="1:7">
      <c r="A319" s="37"/>
      <c r="B319" s="37"/>
      <c r="C319" s="37"/>
      <c r="D319" s="37"/>
      <c r="E319" s="37"/>
      <c r="F319" s="37"/>
      <c r="G319" s="37"/>
    </row>
    <row r="320" spans="1:7">
      <c r="A320" s="37"/>
      <c r="B320" s="37"/>
      <c r="C320" s="37"/>
      <c r="D320" s="37"/>
      <c r="E320" s="37"/>
      <c r="F320" s="37"/>
      <c r="G320" s="37"/>
    </row>
    <row r="321" spans="1:7">
      <c r="A321" s="37"/>
      <c r="B321" s="37"/>
      <c r="C321" s="37"/>
      <c r="D321" s="37"/>
      <c r="E321" s="37"/>
      <c r="F321" s="37"/>
      <c r="G321" s="37"/>
    </row>
    <row r="322" spans="1:7">
      <c r="A322" s="37"/>
      <c r="B322" s="37"/>
      <c r="C322" s="37"/>
      <c r="D322" s="37"/>
      <c r="E322" s="37"/>
      <c r="F322" s="37"/>
      <c r="G322" s="37"/>
    </row>
    <row r="323" spans="1:7">
      <c r="A323" s="39"/>
      <c r="B323" s="37"/>
      <c r="C323" s="37"/>
      <c r="D323" s="37"/>
      <c r="E323" s="37"/>
      <c r="F323" s="37"/>
      <c r="G323" s="37"/>
    </row>
    <row r="324" spans="1:7">
      <c r="A324" s="38"/>
      <c r="B324" s="39"/>
      <c r="C324" s="39"/>
      <c r="D324" s="39"/>
      <c r="E324" s="39"/>
      <c r="F324" s="39"/>
      <c r="G324" s="37"/>
    </row>
    <row r="325" spans="1:7">
      <c r="A325" s="37"/>
      <c r="B325" s="37"/>
      <c r="C325" s="37"/>
      <c r="D325" s="37"/>
      <c r="E325" s="37"/>
      <c r="F325" s="37"/>
      <c r="G325" s="37"/>
    </row>
    <row r="326" spans="1:7">
      <c r="A326" s="37"/>
      <c r="B326" s="37"/>
      <c r="C326" s="37"/>
      <c r="D326" s="37"/>
      <c r="E326" s="37"/>
      <c r="F326" s="37"/>
      <c r="G326" s="37"/>
    </row>
    <row r="327" spans="1:7">
      <c r="A327" s="37"/>
      <c r="B327" s="37"/>
      <c r="C327" s="37"/>
      <c r="D327" s="37"/>
      <c r="E327" s="37"/>
      <c r="F327" s="37"/>
      <c r="G327" s="37"/>
    </row>
    <row r="328" spans="1:7">
      <c r="A328" s="37"/>
      <c r="B328" s="37"/>
      <c r="C328" s="37"/>
      <c r="D328" s="37"/>
      <c r="E328" s="37"/>
      <c r="F328" s="37"/>
      <c r="G328" s="37"/>
    </row>
    <row r="329" spans="1:7">
      <c r="A329" s="37"/>
      <c r="B329" s="37"/>
      <c r="C329" s="37"/>
      <c r="D329" s="37"/>
      <c r="E329" s="37"/>
      <c r="F329" s="37"/>
      <c r="G329" s="37"/>
    </row>
    <row r="330" spans="1:7">
      <c r="A330" s="37"/>
      <c r="B330" s="37"/>
      <c r="C330" s="37"/>
      <c r="D330" s="37"/>
      <c r="E330" s="37"/>
      <c r="F330" s="37"/>
      <c r="G330" s="37"/>
    </row>
    <row r="331" spans="1:7">
      <c r="A331" s="37"/>
      <c r="B331" s="37"/>
      <c r="C331" s="37"/>
      <c r="D331" s="37"/>
      <c r="E331" s="37"/>
      <c r="F331" s="37"/>
      <c r="G331" s="37"/>
    </row>
    <row r="332" spans="1:7">
      <c r="A332" s="37"/>
      <c r="B332" s="37"/>
      <c r="C332" s="37"/>
      <c r="D332" s="37"/>
      <c r="E332" s="37"/>
      <c r="F332" s="37"/>
      <c r="G332" s="37"/>
    </row>
    <row r="333" spans="1:7">
      <c r="A333" s="37"/>
      <c r="B333" s="37"/>
      <c r="C333" s="37"/>
      <c r="D333" s="37"/>
      <c r="E333" s="37"/>
      <c r="F333" s="37"/>
      <c r="G333" s="37"/>
    </row>
    <row r="334" spans="1:7">
      <c r="A334" s="37"/>
      <c r="B334" s="37"/>
      <c r="C334" s="37"/>
      <c r="D334" s="37"/>
      <c r="E334" s="37"/>
      <c r="F334" s="37"/>
      <c r="G334" s="37"/>
    </row>
    <row r="335" spans="1:7">
      <c r="A335" s="37"/>
      <c r="B335" s="37"/>
      <c r="C335" s="37"/>
      <c r="D335" s="37"/>
      <c r="E335" s="37"/>
      <c r="F335" s="37"/>
      <c r="G335" s="37"/>
    </row>
    <row r="336" spans="1:7">
      <c r="A336" s="37"/>
      <c r="B336" s="37"/>
      <c r="C336" s="37"/>
      <c r="D336" s="37"/>
      <c r="E336" s="37"/>
      <c r="F336" s="37"/>
      <c r="G336" s="37"/>
    </row>
    <row r="337" spans="1:7">
      <c r="A337" s="37"/>
      <c r="B337" s="37"/>
      <c r="C337" s="37"/>
      <c r="D337" s="37"/>
      <c r="E337" s="37"/>
      <c r="F337" s="37"/>
      <c r="G337" s="37"/>
    </row>
    <row r="338" spans="1:7">
      <c r="A338" s="37"/>
      <c r="B338" s="37"/>
      <c r="C338" s="37"/>
      <c r="D338" s="37"/>
      <c r="E338" s="37"/>
      <c r="F338" s="37"/>
      <c r="G338" s="37"/>
    </row>
    <row r="339" spans="1:7">
      <c r="A339" s="37"/>
      <c r="B339" s="37"/>
      <c r="C339" s="37"/>
      <c r="D339" s="37"/>
      <c r="E339" s="37"/>
      <c r="F339" s="37"/>
      <c r="G339" s="37"/>
    </row>
    <row r="340" spans="1:7">
      <c r="A340" s="39"/>
      <c r="B340" s="37"/>
      <c r="C340" s="37"/>
      <c r="D340" s="37"/>
      <c r="E340" s="37"/>
      <c r="F340" s="37"/>
      <c r="G340" s="37"/>
    </row>
    <row r="341" spans="1:7">
      <c r="A341" s="38"/>
      <c r="B341" s="39"/>
      <c r="C341" s="39"/>
      <c r="D341" s="39"/>
      <c r="E341" s="39"/>
      <c r="F341" s="39"/>
      <c r="G341" s="37"/>
    </row>
    <row r="342" spans="1:7">
      <c r="A342" s="37"/>
      <c r="B342" s="37"/>
      <c r="C342" s="37"/>
      <c r="D342" s="37"/>
      <c r="E342" s="37"/>
      <c r="F342" s="37"/>
      <c r="G342" s="37"/>
    </row>
    <row r="343" spans="1:7">
      <c r="A343" s="37"/>
      <c r="B343" s="37"/>
      <c r="C343" s="37"/>
      <c r="D343" s="37"/>
      <c r="E343" s="37"/>
      <c r="F343" s="37"/>
      <c r="G343" s="37"/>
    </row>
    <row r="344" spans="1:7">
      <c r="A344" s="37"/>
      <c r="B344" s="37"/>
      <c r="C344" s="37"/>
      <c r="D344" s="37"/>
      <c r="E344" s="37"/>
      <c r="F344" s="37"/>
      <c r="G344" s="37"/>
    </row>
    <row r="345" spans="1:7">
      <c r="A345" s="37"/>
      <c r="B345" s="37"/>
      <c r="C345" s="37"/>
      <c r="D345" s="37"/>
      <c r="E345" s="37"/>
      <c r="F345" s="37"/>
      <c r="G345" s="37"/>
    </row>
    <row r="346" spans="1:7">
      <c r="A346" s="37"/>
      <c r="B346" s="37"/>
      <c r="C346" s="37"/>
      <c r="D346" s="37"/>
      <c r="E346" s="37"/>
      <c r="F346" s="37"/>
      <c r="G346" s="37"/>
    </row>
    <row r="347" spans="1:7">
      <c r="A347" s="37"/>
      <c r="B347" s="37"/>
      <c r="C347" s="37"/>
      <c r="D347" s="37"/>
      <c r="E347" s="37"/>
      <c r="F347" s="37"/>
      <c r="G347" s="37"/>
    </row>
    <row r="348" spans="1:7">
      <c r="A348" s="37"/>
      <c r="B348" s="37"/>
      <c r="C348" s="37"/>
      <c r="D348" s="37"/>
      <c r="E348" s="37"/>
      <c r="F348" s="37"/>
      <c r="G348" s="37"/>
    </row>
    <row r="349" spans="1:7">
      <c r="A349" s="37"/>
      <c r="B349" s="37"/>
      <c r="C349" s="37"/>
      <c r="D349" s="37"/>
      <c r="E349" s="37"/>
      <c r="F349" s="37"/>
      <c r="G349" s="37"/>
    </row>
    <row r="350" spans="1:7">
      <c r="A350" s="37"/>
      <c r="B350" s="37"/>
      <c r="C350" s="37"/>
      <c r="D350" s="37"/>
      <c r="E350" s="37"/>
      <c r="F350" s="37"/>
      <c r="G350" s="37"/>
    </row>
    <row r="351" spans="1:7">
      <c r="A351" s="37"/>
      <c r="B351" s="37"/>
      <c r="C351" s="37"/>
      <c r="D351" s="37"/>
      <c r="E351" s="37"/>
      <c r="F351" s="37"/>
      <c r="G351" s="37"/>
    </row>
    <row r="352" spans="1:7">
      <c r="A352" s="37"/>
      <c r="B352" s="37"/>
      <c r="C352" s="37"/>
      <c r="D352" s="37"/>
      <c r="E352" s="37"/>
      <c r="F352" s="37"/>
      <c r="G352" s="37"/>
    </row>
    <row r="353" spans="1:7">
      <c r="A353" s="37"/>
      <c r="B353" s="37"/>
      <c r="C353" s="37"/>
      <c r="D353" s="37"/>
      <c r="E353" s="37"/>
      <c r="F353" s="37"/>
      <c r="G353" s="37"/>
    </row>
    <row r="354" spans="1:7">
      <c r="A354" s="37"/>
      <c r="B354" s="37"/>
      <c r="C354" s="37"/>
      <c r="D354" s="37"/>
      <c r="E354" s="37"/>
      <c r="F354" s="37"/>
      <c r="G354" s="37"/>
    </row>
    <row r="355" spans="1:7">
      <c r="A355" s="37"/>
      <c r="B355" s="37"/>
      <c r="C355" s="37"/>
      <c r="D355" s="37"/>
      <c r="E355" s="37"/>
      <c r="F355" s="37"/>
      <c r="G355" s="37"/>
    </row>
    <row r="356" spans="1:7">
      <c r="A356" s="37"/>
      <c r="B356" s="37"/>
      <c r="C356" s="37"/>
      <c r="D356" s="37"/>
      <c r="E356" s="37"/>
      <c r="F356" s="37"/>
      <c r="G356" s="37"/>
    </row>
    <row r="357" spans="1:7">
      <c r="A357" s="39"/>
      <c r="B357" s="37"/>
      <c r="C357" s="37"/>
      <c r="D357" s="37"/>
      <c r="E357" s="37"/>
      <c r="F357" s="37"/>
      <c r="G357" s="37"/>
    </row>
    <row r="358" spans="1:7">
      <c r="A358" s="38"/>
      <c r="B358" s="39"/>
      <c r="C358" s="39"/>
      <c r="D358" s="39"/>
      <c r="E358" s="39"/>
      <c r="F358" s="39"/>
      <c r="G358" s="37"/>
    </row>
    <row r="359" spans="1:7">
      <c r="A359" s="37"/>
      <c r="B359" s="37"/>
      <c r="C359" s="37"/>
      <c r="D359" s="37"/>
      <c r="E359" s="37"/>
      <c r="F359" s="37"/>
      <c r="G359" s="37"/>
    </row>
    <row r="360" spans="1:7">
      <c r="A360" s="37"/>
      <c r="B360" s="37"/>
      <c r="C360" s="37"/>
      <c r="D360" s="37"/>
      <c r="E360" s="37"/>
      <c r="F360" s="37"/>
      <c r="G360" s="37"/>
    </row>
    <row r="361" spans="1:7">
      <c r="A361" s="37"/>
      <c r="B361" s="37"/>
      <c r="C361" s="37"/>
      <c r="D361" s="37"/>
      <c r="E361" s="37"/>
      <c r="F361" s="37"/>
      <c r="G361" s="37"/>
    </row>
    <row r="362" spans="1:7">
      <c r="A362" s="37"/>
      <c r="B362" s="37"/>
      <c r="C362" s="37"/>
      <c r="D362" s="37"/>
      <c r="E362" s="37"/>
      <c r="F362" s="37"/>
      <c r="G362" s="37"/>
    </row>
    <row r="363" spans="1:7">
      <c r="A363" s="37"/>
      <c r="B363" s="37"/>
      <c r="C363" s="37"/>
      <c r="D363" s="37"/>
      <c r="E363" s="37"/>
      <c r="F363" s="37"/>
      <c r="G363" s="37"/>
    </row>
    <row r="364" spans="1:7">
      <c r="A364" s="37"/>
      <c r="B364" s="37"/>
      <c r="C364" s="37"/>
      <c r="D364" s="37"/>
      <c r="E364" s="37"/>
      <c r="F364" s="37"/>
      <c r="G364" s="37"/>
    </row>
    <row r="365" spans="1:7">
      <c r="A365" s="37"/>
      <c r="B365" s="37"/>
      <c r="C365" s="37"/>
      <c r="D365" s="37"/>
      <c r="E365" s="37"/>
      <c r="F365" s="37"/>
      <c r="G365" s="37"/>
    </row>
    <row r="366" spans="1:7">
      <c r="A366" s="37"/>
      <c r="B366" s="37"/>
      <c r="C366" s="37"/>
      <c r="D366" s="37"/>
      <c r="E366" s="37"/>
      <c r="F366" s="37"/>
      <c r="G366" s="37"/>
    </row>
    <row r="367" spans="1:7">
      <c r="A367" s="37"/>
      <c r="B367" s="37"/>
      <c r="C367" s="37"/>
      <c r="D367" s="37"/>
      <c r="E367" s="37"/>
      <c r="F367" s="37"/>
      <c r="G367" s="37"/>
    </row>
    <row r="368" spans="1:7">
      <c r="A368" s="37"/>
      <c r="B368" s="37"/>
      <c r="C368" s="37"/>
      <c r="D368" s="37"/>
      <c r="E368" s="37"/>
      <c r="F368" s="37"/>
      <c r="G368" s="37"/>
    </row>
    <row r="369" spans="1:7">
      <c r="A369" s="37"/>
      <c r="B369" s="37"/>
      <c r="C369" s="37"/>
      <c r="D369" s="37"/>
      <c r="E369" s="37"/>
      <c r="F369" s="37"/>
      <c r="G369" s="37"/>
    </row>
    <row r="370" spans="1:7">
      <c r="A370" s="37"/>
      <c r="B370" s="37"/>
      <c r="C370" s="37"/>
      <c r="D370" s="37"/>
      <c r="E370" s="37"/>
      <c r="F370" s="37"/>
      <c r="G370" s="37"/>
    </row>
    <row r="371" spans="1:7">
      <c r="A371" s="37"/>
      <c r="B371" s="37"/>
      <c r="C371" s="37"/>
      <c r="D371" s="37"/>
      <c r="E371" s="37"/>
      <c r="F371" s="37"/>
      <c r="G371" s="37"/>
    </row>
    <row r="372" spans="1:7">
      <c r="A372" s="37"/>
      <c r="B372" s="37"/>
      <c r="C372" s="37"/>
      <c r="D372" s="37"/>
      <c r="E372" s="37"/>
      <c r="F372" s="37"/>
      <c r="G372" s="37"/>
    </row>
    <row r="373" spans="1:7">
      <c r="A373" s="37"/>
      <c r="B373" s="37"/>
      <c r="C373" s="37"/>
      <c r="D373" s="37"/>
      <c r="E373" s="37"/>
      <c r="F373" s="37"/>
      <c r="G373" s="37"/>
    </row>
    <row r="374" spans="1:7">
      <c r="A374" s="39"/>
      <c r="B374" s="37"/>
      <c r="C374" s="37"/>
      <c r="D374" s="37"/>
      <c r="E374" s="37"/>
      <c r="F374" s="37"/>
      <c r="G374" s="37"/>
    </row>
    <row r="375" spans="1:7">
      <c r="A375" s="38"/>
      <c r="B375" s="39"/>
      <c r="C375" s="39"/>
      <c r="D375" s="39"/>
      <c r="E375" s="39"/>
      <c r="F375" s="39"/>
      <c r="G375" s="37"/>
    </row>
    <row r="376" spans="1:7">
      <c r="A376" s="37"/>
      <c r="B376" s="37"/>
      <c r="C376" s="37"/>
      <c r="D376" s="37"/>
      <c r="E376" s="37"/>
      <c r="F376" s="37"/>
      <c r="G376" s="37"/>
    </row>
    <row r="377" spans="1:7">
      <c r="A377" s="37"/>
      <c r="B377" s="37"/>
      <c r="C377" s="37"/>
      <c r="D377" s="37"/>
      <c r="E377" s="37"/>
      <c r="F377" s="37"/>
      <c r="G377" s="37"/>
    </row>
    <row r="378" spans="1:7">
      <c r="A378" s="37"/>
      <c r="B378" s="37"/>
      <c r="C378" s="37"/>
      <c r="D378" s="37"/>
      <c r="E378" s="37"/>
      <c r="F378" s="37"/>
      <c r="G378" s="37"/>
    </row>
    <row r="379" spans="1:7">
      <c r="A379" s="37"/>
      <c r="B379" s="37"/>
      <c r="C379" s="37"/>
      <c r="D379" s="37"/>
      <c r="E379" s="37"/>
      <c r="F379" s="37"/>
      <c r="G379" s="37"/>
    </row>
    <row r="380" spans="1:7">
      <c r="A380" s="37"/>
      <c r="B380" s="37"/>
      <c r="C380" s="37"/>
      <c r="D380" s="37"/>
      <c r="E380" s="37"/>
      <c r="F380" s="37"/>
      <c r="G380" s="37"/>
    </row>
    <row r="381" spans="1:7">
      <c r="A381" s="37"/>
      <c r="B381" s="37"/>
      <c r="C381" s="37"/>
      <c r="D381" s="37"/>
      <c r="E381" s="37"/>
      <c r="F381" s="37"/>
      <c r="G381" s="37"/>
    </row>
    <row r="382" spans="1:7">
      <c r="A382" s="37"/>
      <c r="B382" s="37"/>
      <c r="C382" s="37"/>
      <c r="D382" s="37"/>
      <c r="E382" s="37"/>
      <c r="F382" s="37"/>
      <c r="G382" s="37"/>
    </row>
    <row r="383" spans="1:7">
      <c r="A383" s="37"/>
      <c r="B383" s="37"/>
      <c r="C383" s="37"/>
      <c r="D383" s="37"/>
      <c r="E383" s="37"/>
      <c r="F383" s="37"/>
      <c r="G383" s="37"/>
    </row>
    <row r="384" spans="1:7">
      <c r="A384" s="37"/>
      <c r="B384" s="37"/>
      <c r="C384" s="37"/>
      <c r="D384" s="37"/>
      <c r="E384" s="37"/>
      <c r="F384" s="37"/>
      <c r="G384" s="37"/>
    </row>
    <row r="385" spans="1:7">
      <c r="A385" s="37"/>
      <c r="B385" s="37"/>
      <c r="C385" s="37"/>
      <c r="D385" s="37"/>
      <c r="E385" s="37"/>
      <c r="F385" s="37"/>
      <c r="G385" s="37"/>
    </row>
    <row r="386" spans="1:7">
      <c r="A386" s="37"/>
      <c r="B386" s="37"/>
      <c r="C386" s="37"/>
      <c r="D386" s="37"/>
      <c r="E386" s="37"/>
      <c r="F386" s="37"/>
      <c r="G386" s="37"/>
    </row>
    <row r="387" spans="1:7">
      <c r="A387" s="37"/>
      <c r="B387" s="37"/>
      <c r="C387" s="37"/>
      <c r="D387" s="37"/>
      <c r="E387" s="37"/>
      <c r="F387" s="37"/>
      <c r="G387" s="37"/>
    </row>
    <row r="388" spans="1:7">
      <c r="A388" s="37"/>
      <c r="B388" s="37"/>
      <c r="C388" s="37"/>
      <c r="D388" s="37"/>
      <c r="E388" s="37"/>
      <c r="F388" s="37"/>
      <c r="G388" s="37"/>
    </row>
    <row r="389" spans="1:7">
      <c r="A389" s="37"/>
      <c r="B389" s="37"/>
      <c r="C389" s="37"/>
      <c r="D389" s="37"/>
      <c r="E389" s="37"/>
      <c r="F389" s="37"/>
      <c r="G389" s="37"/>
    </row>
    <row r="390" spans="1:7">
      <c r="A390" s="37"/>
      <c r="B390" s="37"/>
      <c r="C390" s="37"/>
      <c r="D390" s="37"/>
      <c r="E390" s="37"/>
      <c r="F390" s="37"/>
      <c r="G390" s="37"/>
    </row>
    <row r="391" spans="1:7">
      <c r="A391" s="39"/>
      <c r="B391" s="37"/>
      <c r="C391" s="37"/>
      <c r="D391" s="37"/>
      <c r="E391" s="37"/>
      <c r="F391" s="37"/>
      <c r="G391" s="37"/>
    </row>
    <row r="392" spans="1:7">
      <c r="A392" s="38"/>
      <c r="B392" s="39"/>
      <c r="C392" s="39"/>
      <c r="D392" s="39"/>
      <c r="E392" s="39"/>
      <c r="F392" s="39"/>
      <c r="G392" s="37"/>
    </row>
    <row r="393" spans="1:7">
      <c r="A393" s="37"/>
      <c r="B393" s="37"/>
      <c r="C393" s="37"/>
      <c r="D393" s="37"/>
      <c r="E393" s="37"/>
      <c r="F393" s="37"/>
      <c r="G393" s="37"/>
    </row>
    <row r="394" spans="1:7">
      <c r="A394" s="37"/>
      <c r="B394" s="37"/>
      <c r="C394" s="37"/>
      <c r="D394" s="37"/>
      <c r="E394" s="37"/>
      <c r="F394" s="37"/>
      <c r="G394" s="37"/>
    </row>
    <row r="395" spans="1:7">
      <c r="A395" s="37"/>
      <c r="B395" s="37"/>
      <c r="C395" s="37"/>
      <c r="D395" s="37"/>
      <c r="E395" s="37"/>
      <c r="F395" s="37"/>
      <c r="G395" s="37"/>
    </row>
    <row r="396" spans="1:7">
      <c r="A396" s="37"/>
      <c r="B396" s="37"/>
      <c r="C396" s="37"/>
      <c r="D396" s="37"/>
      <c r="E396" s="37"/>
      <c r="F396" s="37"/>
      <c r="G396" s="37"/>
    </row>
    <row r="397" spans="1:7">
      <c r="A397" s="37"/>
      <c r="B397" s="37"/>
      <c r="C397" s="37"/>
      <c r="D397" s="37"/>
      <c r="E397" s="37"/>
      <c r="F397" s="37"/>
      <c r="G397" s="37"/>
    </row>
    <row r="398" spans="1:7">
      <c r="A398" s="37"/>
      <c r="B398" s="37"/>
      <c r="C398" s="37"/>
      <c r="D398" s="37"/>
      <c r="E398" s="37"/>
      <c r="F398" s="37"/>
      <c r="G398" s="37"/>
    </row>
    <row r="399" spans="1:7">
      <c r="A399" s="37"/>
      <c r="B399" s="37"/>
      <c r="C399" s="37"/>
      <c r="D399" s="37"/>
      <c r="E399" s="37"/>
      <c r="F399" s="37"/>
      <c r="G399" s="37"/>
    </row>
    <row r="400" spans="1:7">
      <c r="A400" s="37"/>
      <c r="B400" s="37"/>
      <c r="C400" s="37"/>
      <c r="D400" s="37"/>
      <c r="E400" s="37"/>
      <c r="F400" s="37"/>
      <c r="G400" s="37"/>
    </row>
    <row r="401" spans="1:7">
      <c r="A401" s="37"/>
      <c r="B401" s="37"/>
      <c r="C401" s="37"/>
      <c r="D401" s="37"/>
      <c r="E401" s="37"/>
      <c r="F401" s="37"/>
      <c r="G401" s="37"/>
    </row>
    <row r="402" spans="1:7">
      <c r="A402" s="37"/>
      <c r="B402" s="37"/>
      <c r="C402" s="37"/>
      <c r="D402" s="37"/>
      <c r="E402" s="37"/>
      <c r="F402" s="37"/>
      <c r="G402" s="37"/>
    </row>
    <row r="403" spans="1:7">
      <c r="A403" s="37"/>
      <c r="B403" s="37"/>
      <c r="C403" s="37"/>
      <c r="D403" s="37"/>
      <c r="E403" s="37"/>
      <c r="F403" s="37"/>
      <c r="G403" s="37"/>
    </row>
    <row r="404" spans="1:7">
      <c r="A404" s="37"/>
      <c r="B404" s="37"/>
      <c r="C404" s="37"/>
      <c r="D404" s="37"/>
      <c r="E404" s="37"/>
      <c r="F404" s="37"/>
      <c r="G404" s="37"/>
    </row>
    <row r="405" spans="1:7">
      <c r="A405" s="37"/>
      <c r="B405" s="37"/>
      <c r="C405" s="37"/>
      <c r="D405" s="37"/>
      <c r="E405" s="37"/>
      <c r="F405" s="37"/>
      <c r="G405" s="37"/>
    </row>
    <row r="406" spans="1:7">
      <c r="A406" s="37"/>
      <c r="B406" s="37"/>
      <c r="C406" s="37"/>
      <c r="D406" s="37"/>
      <c r="E406" s="37"/>
      <c r="F406" s="37"/>
      <c r="G406" s="37"/>
    </row>
    <row r="407" spans="1:7">
      <c r="A407" s="37"/>
      <c r="B407" s="37"/>
      <c r="C407" s="37"/>
      <c r="D407" s="37"/>
      <c r="E407" s="37"/>
      <c r="F407" s="37"/>
      <c r="G407" s="37"/>
    </row>
    <row r="408" spans="1:7">
      <c r="A408" s="39"/>
      <c r="B408" s="37"/>
      <c r="C408" s="37"/>
      <c r="D408" s="37"/>
      <c r="E408" s="37"/>
      <c r="F408" s="37"/>
      <c r="G408" s="37"/>
    </row>
    <row r="409" spans="1:7">
      <c r="A409" s="38"/>
      <c r="B409" s="39"/>
      <c r="C409" s="39"/>
      <c r="D409" s="39"/>
      <c r="E409" s="39"/>
      <c r="F409" s="39"/>
      <c r="G409" s="37"/>
    </row>
    <row r="410" spans="1:7">
      <c r="A410" s="37"/>
      <c r="B410" s="37"/>
      <c r="C410" s="37"/>
      <c r="D410" s="37"/>
      <c r="E410" s="37"/>
      <c r="F410" s="37"/>
      <c r="G410" s="37"/>
    </row>
    <row r="411" spans="1:7">
      <c r="A411" s="37"/>
      <c r="B411" s="37"/>
      <c r="C411" s="37"/>
      <c r="D411" s="37"/>
      <c r="E411" s="37"/>
      <c r="F411" s="37"/>
      <c r="G411" s="37"/>
    </row>
    <row r="412" spans="1:7">
      <c r="A412" s="37"/>
      <c r="B412" s="37"/>
      <c r="C412" s="37"/>
      <c r="D412" s="37"/>
      <c r="E412" s="37"/>
      <c r="F412" s="37"/>
      <c r="G412" s="37"/>
    </row>
    <row r="413" spans="1:7">
      <c r="A413" s="37"/>
      <c r="B413" s="37"/>
      <c r="C413" s="37"/>
      <c r="D413" s="37"/>
      <c r="E413" s="37"/>
      <c r="F413" s="37"/>
      <c r="G413" s="37"/>
    </row>
    <row r="414" spans="1:7">
      <c r="A414" s="37"/>
      <c r="B414" s="37"/>
      <c r="C414" s="37"/>
      <c r="D414" s="37"/>
      <c r="E414" s="37"/>
      <c r="F414" s="37"/>
      <c r="G414" s="37"/>
    </row>
    <row r="415" spans="1:7">
      <c r="A415" s="37"/>
      <c r="B415" s="37"/>
      <c r="C415" s="37"/>
      <c r="D415" s="37"/>
      <c r="E415" s="37"/>
      <c r="F415" s="37"/>
      <c r="G415" s="37"/>
    </row>
    <row r="416" spans="1:7">
      <c r="A416" s="37"/>
      <c r="B416" s="37"/>
      <c r="C416" s="37"/>
      <c r="D416" s="37"/>
      <c r="E416" s="37"/>
      <c r="F416" s="37"/>
      <c r="G416" s="37"/>
    </row>
    <row r="417" spans="1:7">
      <c r="A417" s="37"/>
      <c r="B417" s="37"/>
      <c r="C417" s="37"/>
      <c r="D417" s="37"/>
      <c r="E417" s="37"/>
      <c r="F417" s="37"/>
      <c r="G417" s="37"/>
    </row>
    <row r="418" spans="1:7">
      <c r="A418" s="37"/>
      <c r="B418" s="37"/>
      <c r="C418" s="37"/>
      <c r="D418" s="37"/>
      <c r="E418" s="37"/>
      <c r="F418" s="37"/>
      <c r="G418" s="37"/>
    </row>
    <row r="419" spans="1:7">
      <c r="A419" s="37"/>
      <c r="B419" s="37"/>
      <c r="C419" s="37"/>
      <c r="D419" s="37"/>
      <c r="E419" s="37"/>
      <c r="F419" s="37"/>
      <c r="G419" s="37"/>
    </row>
    <row r="420" spans="1:7">
      <c r="A420" s="37"/>
      <c r="B420" s="37"/>
      <c r="C420" s="37"/>
      <c r="D420" s="37"/>
      <c r="E420" s="37"/>
      <c r="F420" s="37"/>
      <c r="G420" s="37"/>
    </row>
    <row r="421" spans="1:7">
      <c r="A421" s="37"/>
      <c r="B421" s="37"/>
      <c r="C421" s="37"/>
      <c r="D421" s="37"/>
      <c r="E421" s="37"/>
      <c r="F421" s="37"/>
      <c r="G421" s="37"/>
    </row>
    <row r="422" spans="1:7">
      <c r="A422" s="37"/>
      <c r="B422" s="37"/>
      <c r="C422" s="37"/>
      <c r="D422" s="37"/>
      <c r="E422" s="37"/>
      <c r="F422" s="37"/>
      <c r="G422" s="37"/>
    </row>
    <row r="423" spans="1:7">
      <c r="A423" s="37"/>
      <c r="B423" s="37"/>
      <c r="C423" s="37"/>
      <c r="D423" s="37"/>
      <c r="E423" s="37"/>
      <c r="F423" s="37"/>
      <c r="G423" s="37"/>
    </row>
    <row r="424" spans="1:7">
      <c r="A424" s="37"/>
      <c r="B424" s="37"/>
      <c r="C424" s="37"/>
      <c r="D424" s="37"/>
      <c r="E424" s="37"/>
      <c r="F424" s="37"/>
      <c r="G424" s="37"/>
    </row>
    <row r="425" spans="1:7">
      <c r="A425" s="39"/>
      <c r="B425" s="37"/>
      <c r="C425" s="37"/>
      <c r="D425" s="37"/>
      <c r="E425" s="37"/>
      <c r="F425" s="37"/>
      <c r="G425" s="37"/>
    </row>
    <row r="426" spans="1:7">
      <c r="A426" s="38"/>
      <c r="B426" s="39"/>
      <c r="C426" s="39"/>
      <c r="D426" s="39"/>
      <c r="E426" s="39"/>
      <c r="F426" s="39"/>
      <c r="G426" s="37"/>
    </row>
    <row r="427" spans="1:7">
      <c r="A427" s="37"/>
      <c r="B427" s="37"/>
      <c r="C427" s="37"/>
      <c r="D427" s="37"/>
      <c r="E427" s="37"/>
      <c r="F427" s="37"/>
      <c r="G427" s="37"/>
    </row>
    <row r="428" spans="1:7">
      <c r="A428" s="37"/>
      <c r="B428" s="37"/>
      <c r="C428" s="37"/>
      <c r="D428" s="37"/>
      <c r="E428" s="37"/>
      <c r="F428" s="37"/>
      <c r="G428" s="37"/>
    </row>
    <row r="429" spans="1:7">
      <c r="A429" s="37"/>
      <c r="B429" s="37"/>
      <c r="C429" s="37"/>
      <c r="D429" s="37"/>
      <c r="E429" s="37"/>
      <c r="F429" s="37"/>
      <c r="G429" s="37"/>
    </row>
    <row r="430" spans="1:7">
      <c r="A430" s="37"/>
      <c r="B430" s="37"/>
      <c r="C430" s="37"/>
      <c r="D430" s="37"/>
      <c r="E430" s="37"/>
      <c r="F430" s="37"/>
      <c r="G430" s="37"/>
    </row>
    <row r="431" spans="1:7">
      <c r="A431" s="37"/>
      <c r="B431" s="37"/>
      <c r="C431" s="37"/>
      <c r="D431" s="37"/>
      <c r="E431" s="37"/>
      <c r="F431" s="37"/>
      <c r="G431" s="37"/>
    </row>
    <row r="432" spans="1:7">
      <c r="A432" s="37"/>
      <c r="B432" s="37"/>
      <c r="C432" s="37"/>
      <c r="D432" s="37"/>
      <c r="E432" s="37"/>
      <c r="F432" s="37"/>
      <c r="G432" s="37"/>
    </row>
    <row r="433" spans="1:7">
      <c r="A433" s="37"/>
      <c r="B433" s="37"/>
      <c r="C433" s="37"/>
      <c r="D433" s="37"/>
      <c r="E433" s="37"/>
      <c r="F433" s="37"/>
      <c r="G433" s="37"/>
    </row>
    <row r="434" spans="1:7">
      <c r="A434" s="37"/>
      <c r="B434" s="37"/>
      <c r="C434" s="37"/>
      <c r="D434" s="37"/>
      <c r="E434" s="37"/>
      <c r="F434" s="37"/>
      <c r="G434" s="37"/>
    </row>
    <row r="435" spans="1:7">
      <c r="A435" s="37"/>
      <c r="B435" s="37"/>
      <c r="C435" s="37"/>
      <c r="D435" s="37"/>
      <c r="E435" s="37"/>
      <c r="F435" s="37"/>
      <c r="G435" s="37"/>
    </row>
    <row r="436" spans="1:7">
      <c r="A436" s="37"/>
      <c r="B436" s="37"/>
      <c r="C436" s="37"/>
      <c r="D436" s="37"/>
      <c r="E436" s="37"/>
      <c r="F436" s="37"/>
      <c r="G436" s="37"/>
    </row>
    <row r="437" spans="1:7">
      <c r="A437" s="37"/>
      <c r="B437" s="37"/>
      <c r="C437" s="37"/>
      <c r="D437" s="37"/>
      <c r="E437" s="37"/>
      <c r="F437" s="37"/>
      <c r="G437" s="37"/>
    </row>
    <row r="438" spans="1:7">
      <c r="A438" s="37"/>
      <c r="B438" s="37"/>
      <c r="C438" s="37"/>
      <c r="D438" s="37"/>
      <c r="E438" s="37"/>
      <c r="F438" s="37"/>
      <c r="G438" s="37"/>
    </row>
    <row r="439" spans="1:7">
      <c r="A439" s="37"/>
      <c r="B439" s="37"/>
      <c r="C439" s="37"/>
      <c r="D439" s="37"/>
      <c r="E439" s="37"/>
      <c r="F439" s="37"/>
      <c r="G439" s="37"/>
    </row>
    <row r="440" spans="1:7">
      <c r="A440" s="37"/>
      <c r="B440" s="37"/>
      <c r="C440" s="37"/>
      <c r="D440" s="37"/>
      <c r="E440" s="37"/>
      <c r="F440" s="37"/>
      <c r="G440" s="37"/>
    </row>
    <row r="441" spans="1:7">
      <c r="A441" s="37"/>
      <c r="B441" s="37"/>
      <c r="C441" s="37"/>
      <c r="D441" s="37"/>
      <c r="E441" s="37"/>
      <c r="F441" s="37"/>
      <c r="G441" s="37"/>
    </row>
    <row r="442" spans="1:7">
      <c r="A442" s="39"/>
      <c r="B442" s="37"/>
      <c r="C442" s="37"/>
      <c r="D442" s="37"/>
      <c r="E442" s="37"/>
      <c r="F442" s="37"/>
      <c r="G442" s="37"/>
    </row>
    <row r="443" spans="1:7">
      <c r="A443" s="38"/>
      <c r="B443" s="39"/>
      <c r="C443" s="39"/>
      <c r="D443" s="39"/>
      <c r="E443" s="39"/>
      <c r="F443" s="39"/>
      <c r="G443" s="37"/>
    </row>
    <row r="444" spans="1:7">
      <c r="A444" s="37"/>
      <c r="B444" s="37"/>
      <c r="C444" s="37"/>
      <c r="D444" s="37"/>
      <c r="E444" s="37"/>
      <c r="F444" s="37"/>
      <c r="G444" s="37"/>
    </row>
    <row r="445" spans="1:7">
      <c r="A445" s="37"/>
      <c r="B445" s="37"/>
      <c r="C445" s="37"/>
      <c r="D445" s="37"/>
      <c r="E445" s="37"/>
      <c r="F445" s="37"/>
      <c r="G445" s="37"/>
    </row>
    <row r="446" spans="1:7">
      <c r="A446" s="37"/>
      <c r="B446" s="37"/>
      <c r="C446" s="37"/>
      <c r="D446" s="37"/>
      <c r="E446" s="37"/>
      <c r="F446" s="37"/>
      <c r="G446" s="37"/>
    </row>
    <row r="447" spans="1:7">
      <c r="A447" s="37"/>
      <c r="B447" s="37"/>
      <c r="C447" s="37"/>
      <c r="D447" s="37"/>
      <c r="E447" s="37"/>
      <c r="F447" s="37"/>
      <c r="G447" s="37"/>
    </row>
    <row r="448" spans="1:7">
      <c r="A448" s="37"/>
      <c r="B448" s="37"/>
      <c r="C448" s="37"/>
      <c r="D448" s="37"/>
      <c r="E448" s="37"/>
      <c r="F448" s="37"/>
      <c r="G448" s="37"/>
    </row>
    <row r="449" spans="1:7">
      <c r="A449" s="37"/>
      <c r="B449" s="37"/>
      <c r="C449" s="37"/>
      <c r="D449" s="37"/>
      <c r="E449" s="37"/>
      <c r="F449" s="37"/>
      <c r="G449" s="37"/>
    </row>
    <row r="450" spans="1:7">
      <c r="A450" s="37"/>
      <c r="B450" s="37"/>
      <c r="C450" s="37"/>
      <c r="D450" s="37"/>
      <c r="E450" s="37"/>
      <c r="F450" s="37"/>
      <c r="G450" s="37"/>
    </row>
    <row r="451" spans="1:7">
      <c r="A451" s="37"/>
      <c r="B451" s="37"/>
      <c r="C451" s="37"/>
      <c r="D451" s="37"/>
      <c r="E451" s="37"/>
      <c r="F451" s="37"/>
      <c r="G451" s="37"/>
    </row>
    <row r="452" spans="1:7">
      <c r="A452" s="37"/>
      <c r="B452" s="37"/>
      <c r="C452" s="37"/>
      <c r="D452" s="37"/>
      <c r="E452" s="37"/>
      <c r="F452" s="37"/>
      <c r="G452" s="37"/>
    </row>
    <row r="453" spans="1:7">
      <c r="A453" s="37"/>
      <c r="B453" s="37"/>
      <c r="C453" s="37"/>
      <c r="D453" s="37"/>
      <c r="E453" s="37"/>
      <c r="F453" s="37"/>
      <c r="G453" s="37"/>
    </row>
    <row r="454" spans="1:7">
      <c r="A454" s="37"/>
      <c r="B454" s="37"/>
      <c r="C454" s="37"/>
      <c r="D454" s="37"/>
      <c r="E454" s="37"/>
      <c r="F454" s="37"/>
      <c r="G454" s="37"/>
    </row>
    <row r="455" spans="1:7">
      <c r="A455" s="37"/>
      <c r="B455" s="37"/>
      <c r="C455" s="37"/>
      <c r="D455" s="37"/>
      <c r="E455" s="37"/>
      <c r="F455" s="37"/>
      <c r="G455" s="37"/>
    </row>
    <row r="456" spans="1:7">
      <c r="A456" s="37"/>
      <c r="B456" s="37"/>
      <c r="C456" s="37"/>
      <c r="D456" s="37"/>
      <c r="E456" s="37"/>
      <c r="F456" s="37"/>
      <c r="G456" s="37"/>
    </row>
    <row r="457" spans="1:7">
      <c r="A457" s="37"/>
      <c r="B457" s="37"/>
      <c r="C457" s="37"/>
      <c r="D457" s="37"/>
      <c r="E457" s="37"/>
      <c r="F457" s="37"/>
      <c r="G457" s="37"/>
    </row>
    <row r="458" spans="1:7">
      <c r="A458" s="37"/>
      <c r="B458" s="37"/>
      <c r="C458" s="37"/>
      <c r="D458" s="37"/>
      <c r="E458" s="37"/>
      <c r="F458" s="37"/>
      <c r="G458" s="37"/>
    </row>
    <row r="459" spans="1:7">
      <c r="A459" s="39"/>
      <c r="B459" s="37"/>
      <c r="C459" s="37"/>
      <c r="D459" s="37"/>
      <c r="E459" s="37"/>
      <c r="F459" s="37"/>
      <c r="G459" s="37"/>
    </row>
    <row r="460" spans="1:7">
      <c r="A460" s="38"/>
      <c r="B460" s="39"/>
      <c r="C460" s="39"/>
      <c r="D460" s="39"/>
      <c r="E460" s="39"/>
      <c r="F460" s="39"/>
      <c r="G460" s="37"/>
    </row>
    <row r="461" spans="1:7">
      <c r="A461" s="37"/>
      <c r="B461" s="37"/>
      <c r="C461" s="37"/>
      <c r="D461" s="37"/>
      <c r="E461" s="37"/>
      <c r="F461" s="37"/>
      <c r="G461" s="37"/>
    </row>
    <row r="462" spans="1:7">
      <c r="A462" s="37"/>
      <c r="B462" s="37"/>
      <c r="C462" s="37"/>
      <c r="D462" s="37"/>
      <c r="E462" s="37"/>
      <c r="F462" s="37"/>
      <c r="G462" s="37"/>
    </row>
    <row r="463" spans="1:7">
      <c r="A463" s="37"/>
      <c r="B463" s="37"/>
      <c r="C463" s="37"/>
      <c r="D463" s="37"/>
      <c r="E463" s="37"/>
      <c r="F463" s="37"/>
      <c r="G463" s="37"/>
    </row>
    <row r="464" spans="1:7">
      <c r="A464" s="37"/>
      <c r="B464" s="37"/>
      <c r="C464" s="37"/>
      <c r="D464" s="37"/>
      <c r="E464" s="37"/>
      <c r="F464" s="37"/>
      <c r="G464" s="37"/>
    </row>
    <row r="465" spans="1:7">
      <c r="A465" s="37"/>
      <c r="B465" s="37"/>
      <c r="C465" s="37"/>
      <c r="D465" s="37"/>
      <c r="E465" s="37"/>
      <c r="F465" s="37"/>
      <c r="G465" s="37"/>
    </row>
    <row r="466" spans="1:7">
      <c r="A466" s="37"/>
      <c r="B466" s="37"/>
      <c r="C466" s="37"/>
      <c r="D466" s="37"/>
      <c r="E466" s="37"/>
      <c r="F466" s="37"/>
      <c r="G466" s="37"/>
    </row>
    <row r="467" spans="1:7">
      <c r="A467" s="37"/>
      <c r="B467" s="37"/>
      <c r="C467" s="37"/>
      <c r="D467" s="37"/>
      <c r="E467" s="37"/>
      <c r="F467" s="37"/>
      <c r="G467" s="37"/>
    </row>
    <row r="468" spans="1:7">
      <c r="A468" s="37"/>
      <c r="B468" s="37"/>
      <c r="C468" s="37"/>
      <c r="D468" s="37"/>
      <c r="E468" s="37"/>
      <c r="F468" s="37"/>
      <c r="G468" s="37"/>
    </row>
    <row r="469" spans="1:7">
      <c r="A469" s="37"/>
      <c r="B469" s="37"/>
      <c r="C469" s="37"/>
      <c r="D469" s="37"/>
      <c r="E469" s="37"/>
      <c r="F469" s="37"/>
      <c r="G469" s="37"/>
    </row>
    <row r="470" spans="1:7">
      <c r="A470" s="37"/>
      <c r="B470" s="37"/>
      <c r="C470" s="37"/>
      <c r="D470" s="37"/>
      <c r="E470" s="37"/>
      <c r="F470" s="37"/>
      <c r="G470" s="37"/>
    </row>
    <row r="471" spans="1:7">
      <c r="A471" s="37"/>
      <c r="B471" s="37"/>
      <c r="C471" s="37"/>
      <c r="D471" s="37"/>
      <c r="E471" s="37"/>
      <c r="F471" s="37"/>
      <c r="G471" s="37"/>
    </row>
    <row r="472" spans="1:7">
      <c r="A472" s="37"/>
      <c r="B472" s="37"/>
      <c r="C472" s="37"/>
      <c r="D472" s="37"/>
      <c r="E472" s="37"/>
      <c r="F472" s="37"/>
      <c r="G472" s="37"/>
    </row>
    <row r="473" spans="1:7">
      <c r="A473" s="37"/>
      <c r="B473" s="37"/>
      <c r="C473" s="37"/>
      <c r="D473" s="37"/>
      <c r="E473" s="37"/>
      <c r="F473" s="37"/>
      <c r="G473" s="37"/>
    </row>
    <row r="474" spans="1:7">
      <c r="A474" s="37"/>
      <c r="B474" s="37"/>
      <c r="C474" s="37"/>
      <c r="D474" s="37"/>
      <c r="E474" s="37"/>
      <c r="F474" s="37"/>
      <c r="G474" s="37"/>
    </row>
    <row r="475" spans="1:7">
      <c r="A475" s="37"/>
      <c r="B475" s="37"/>
      <c r="C475" s="37"/>
      <c r="D475" s="37"/>
      <c r="E475" s="37"/>
      <c r="F475" s="37"/>
      <c r="G475" s="37"/>
    </row>
    <row r="476" spans="1:7">
      <c r="A476" s="37"/>
      <c r="B476" s="37"/>
      <c r="C476" s="37"/>
      <c r="D476" s="37"/>
      <c r="E476" s="37"/>
      <c r="F476" s="37"/>
      <c r="G476" s="37"/>
    </row>
    <row r="477" spans="1:7">
      <c r="A477" s="37"/>
      <c r="B477" s="37"/>
      <c r="C477" s="37"/>
      <c r="D477" s="37"/>
      <c r="E477" s="37"/>
      <c r="F477" s="37"/>
      <c r="G477" s="37"/>
    </row>
    <row r="478" spans="1:7">
      <c r="A478" s="37"/>
      <c r="B478" s="37"/>
      <c r="C478" s="37"/>
      <c r="D478" s="37"/>
      <c r="E478" s="37"/>
      <c r="F478" s="37"/>
      <c r="G478" s="37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3"/>
  <sheetViews>
    <sheetView zoomScale="80" zoomScaleNormal="80" zoomScalePageLayoutView="80" workbookViewId="0">
      <selection activeCell="H35" sqref="H35"/>
    </sheetView>
  </sheetViews>
  <sheetFormatPr baseColWidth="10" defaultColWidth="8.83203125" defaultRowHeight="14" x14ac:dyDescent="0"/>
  <cols>
    <col min="6" max="6" width="17.33203125" customWidth="1"/>
    <col min="7" max="7" width="16.5" style="37" customWidth="1"/>
    <col min="8" max="12" width="8.83203125" style="37"/>
  </cols>
  <sheetData>
    <row r="1" spans="1:13">
      <c r="A1" s="19" t="s">
        <v>191</v>
      </c>
      <c r="B1" s="34"/>
      <c r="C1" s="34"/>
      <c r="D1" s="34"/>
      <c r="E1" s="34"/>
      <c r="F1" s="34"/>
      <c r="G1" s="39"/>
      <c r="M1" s="1"/>
    </row>
    <row r="2" spans="1:13">
      <c r="A2" s="35" t="s">
        <v>143</v>
      </c>
      <c r="B2" s="33" t="s">
        <v>144</v>
      </c>
      <c r="C2" s="33"/>
      <c r="D2" s="33"/>
      <c r="E2" s="33" t="s">
        <v>46</v>
      </c>
      <c r="F2" s="33" t="s">
        <v>47</v>
      </c>
      <c r="G2" s="38"/>
      <c r="H2" s="39"/>
      <c r="I2" s="39"/>
      <c r="J2" s="39"/>
      <c r="K2" s="39"/>
      <c r="L2" s="39"/>
      <c r="M2" s="18"/>
    </row>
    <row r="3" spans="1:13">
      <c r="A3" s="34">
        <v>4</v>
      </c>
      <c r="B3" s="34">
        <v>8</v>
      </c>
      <c r="C3" s="34">
        <v>7</v>
      </c>
      <c r="D3" s="34">
        <v>1</v>
      </c>
      <c r="E3" s="34">
        <v>8.64147</v>
      </c>
      <c r="F3" s="34" t="s">
        <v>80</v>
      </c>
    </row>
    <row r="4" spans="1:13">
      <c r="A4" s="34">
        <v>8</v>
      </c>
      <c r="B4" s="34">
        <v>4</v>
      </c>
      <c r="C4" s="34">
        <v>1</v>
      </c>
      <c r="D4" s="34">
        <v>3</v>
      </c>
      <c r="E4" s="34">
        <v>12.926869999999999</v>
      </c>
      <c r="F4" s="34" t="s">
        <v>255</v>
      </c>
    </row>
    <row r="5" spans="1:13">
      <c r="A5" s="34">
        <v>9</v>
      </c>
      <c r="B5" s="34">
        <v>4</v>
      </c>
      <c r="C5" s="34">
        <v>2</v>
      </c>
      <c r="D5" s="34">
        <v>2</v>
      </c>
      <c r="E5" s="34">
        <v>14.248799999999999</v>
      </c>
      <c r="F5" s="34" t="s">
        <v>256</v>
      </c>
    </row>
    <row r="6" spans="1:13">
      <c r="A6" s="34">
        <v>10</v>
      </c>
      <c r="B6" s="34">
        <v>4</v>
      </c>
      <c r="C6" s="34">
        <v>2</v>
      </c>
      <c r="D6" s="34">
        <v>2</v>
      </c>
      <c r="E6" s="34">
        <v>9.1402699999999992</v>
      </c>
      <c r="F6" s="34" t="s">
        <v>57</v>
      </c>
    </row>
    <row r="7" spans="1:13">
      <c r="A7" s="34">
        <v>12</v>
      </c>
      <c r="B7" s="34">
        <v>4</v>
      </c>
      <c r="C7" s="34">
        <v>2</v>
      </c>
      <c r="D7" s="34">
        <v>2</v>
      </c>
      <c r="E7" s="34">
        <v>11.248799999999999</v>
      </c>
      <c r="F7" s="34" t="s">
        <v>257</v>
      </c>
    </row>
    <row r="8" spans="1:13">
      <c r="A8" s="34">
        <v>15</v>
      </c>
      <c r="B8" s="34">
        <v>3</v>
      </c>
      <c r="C8" s="34">
        <v>2</v>
      </c>
      <c r="D8" s="34">
        <v>1</v>
      </c>
      <c r="E8" s="34">
        <v>8.3743300000000005</v>
      </c>
      <c r="F8" s="34" t="s">
        <v>258</v>
      </c>
    </row>
    <row r="9" spans="1:13" s="37" customFormat="1"/>
    <row r="10" spans="1:13">
      <c r="A10" s="45" t="s">
        <v>259</v>
      </c>
      <c r="B10" s="42"/>
      <c r="C10" s="42"/>
      <c r="D10" s="42"/>
      <c r="E10" s="42"/>
      <c r="F10" s="42"/>
    </row>
    <row r="11" spans="1:13">
      <c r="A11" s="44" t="s">
        <v>143</v>
      </c>
      <c r="B11" s="45" t="s">
        <v>144</v>
      </c>
      <c r="C11" s="45"/>
      <c r="D11" s="45"/>
      <c r="E11" s="45" t="s">
        <v>46</v>
      </c>
      <c r="F11" s="45" t="s">
        <v>47</v>
      </c>
    </row>
    <row r="12" spans="1:13">
      <c r="A12" s="42">
        <v>6</v>
      </c>
      <c r="B12" s="42">
        <v>4</v>
      </c>
      <c r="C12" s="42">
        <v>2</v>
      </c>
      <c r="D12" s="42">
        <v>2</v>
      </c>
      <c r="E12" s="42">
        <v>9.7987599999999997</v>
      </c>
      <c r="F12" s="42" t="s">
        <v>193</v>
      </c>
    </row>
    <row r="13" spans="1:13">
      <c r="A13" s="42">
        <v>7</v>
      </c>
      <c r="B13" s="42">
        <v>3</v>
      </c>
      <c r="C13" s="42">
        <v>2</v>
      </c>
      <c r="D13" s="42">
        <v>1</v>
      </c>
      <c r="E13" s="42">
        <v>9.1492599999999999</v>
      </c>
      <c r="F13" s="42" t="s">
        <v>49</v>
      </c>
    </row>
    <row r="14" spans="1:13" s="37" customFormat="1"/>
    <row r="15" spans="1:13">
      <c r="A15" s="27" t="s">
        <v>170</v>
      </c>
      <c r="B15" s="28"/>
      <c r="C15" s="28"/>
      <c r="D15" s="28"/>
      <c r="E15" s="28"/>
      <c r="F15" s="28"/>
    </row>
    <row r="16" spans="1:13">
      <c r="A16" s="29" t="s">
        <v>143</v>
      </c>
      <c r="B16" s="27" t="s">
        <v>144</v>
      </c>
      <c r="C16" s="27"/>
      <c r="D16" s="27"/>
      <c r="E16" s="27" t="s">
        <v>46</v>
      </c>
      <c r="F16" s="27" t="s">
        <v>47</v>
      </c>
    </row>
    <row r="17" spans="1:6">
      <c r="A17" s="28">
        <v>7</v>
      </c>
      <c r="B17" s="28">
        <v>19</v>
      </c>
      <c r="C17" s="28">
        <v>1</v>
      </c>
      <c r="D17" s="28">
        <v>18</v>
      </c>
      <c r="E17" s="28">
        <v>8.3495200000000001</v>
      </c>
      <c r="F17" s="28" t="s">
        <v>69</v>
      </c>
    </row>
    <row r="18" spans="1:6">
      <c r="A18" s="28">
        <v>10</v>
      </c>
      <c r="B18" s="28">
        <v>14</v>
      </c>
      <c r="C18" s="28">
        <v>0</v>
      </c>
      <c r="D18" s="28">
        <v>14</v>
      </c>
      <c r="E18" s="28">
        <v>8.36266</v>
      </c>
      <c r="F18" s="28" t="s">
        <v>66</v>
      </c>
    </row>
    <row r="19" spans="1:6">
      <c r="A19" s="28">
        <v>14</v>
      </c>
      <c r="B19" s="28">
        <v>6</v>
      </c>
      <c r="C19" s="28">
        <v>2</v>
      </c>
      <c r="D19" s="28">
        <v>4</v>
      </c>
      <c r="E19" s="28">
        <v>11.07887</v>
      </c>
      <c r="F19" s="28" t="s">
        <v>211</v>
      </c>
    </row>
    <row r="20" spans="1:6">
      <c r="A20" s="28">
        <v>18</v>
      </c>
      <c r="B20" s="28">
        <v>5</v>
      </c>
      <c r="C20" s="28">
        <v>3</v>
      </c>
      <c r="D20" s="28">
        <v>2</v>
      </c>
      <c r="E20" s="28">
        <v>7.4466000000000001</v>
      </c>
      <c r="F20" s="28" t="s">
        <v>260</v>
      </c>
    </row>
    <row r="21" spans="1:6">
      <c r="A21" s="28">
        <v>21</v>
      </c>
      <c r="B21" s="28">
        <v>4</v>
      </c>
      <c r="C21" s="28">
        <v>3</v>
      </c>
      <c r="D21" s="28">
        <v>1</v>
      </c>
      <c r="E21" s="28">
        <v>4.6951700000000001</v>
      </c>
      <c r="F21" s="28" t="s">
        <v>74</v>
      </c>
    </row>
    <row r="22" spans="1:6">
      <c r="A22" s="28">
        <v>22</v>
      </c>
      <c r="B22" s="28">
        <v>4</v>
      </c>
      <c r="C22" s="28">
        <v>0</v>
      </c>
      <c r="D22" s="28">
        <v>4</v>
      </c>
      <c r="E22" s="28">
        <v>5.6865500000000004</v>
      </c>
      <c r="F22" s="28" t="s">
        <v>261</v>
      </c>
    </row>
    <row r="23" spans="1:6">
      <c r="A23" s="28">
        <v>23</v>
      </c>
      <c r="B23" s="28">
        <v>4</v>
      </c>
      <c r="C23" s="28">
        <v>4</v>
      </c>
      <c r="D23" s="28">
        <v>0</v>
      </c>
      <c r="E23" s="28">
        <v>6.3239799999999997</v>
      </c>
      <c r="F23" s="28" t="s">
        <v>262</v>
      </c>
    </row>
    <row r="24" spans="1:6">
      <c r="A24" s="28">
        <v>24</v>
      </c>
      <c r="B24" s="28">
        <v>4</v>
      </c>
      <c r="C24" s="28">
        <v>0</v>
      </c>
      <c r="D24" s="28">
        <v>4</v>
      </c>
      <c r="E24" s="28">
        <v>4.8404699999999998</v>
      </c>
      <c r="F24" s="28" t="s">
        <v>178</v>
      </c>
    </row>
    <row r="25" spans="1:6">
      <c r="A25" s="28">
        <v>25</v>
      </c>
      <c r="B25" s="28">
        <v>4</v>
      </c>
      <c r="C25" s="28">
        <v>0</v>
      </c>
      <c r="D25" s="28">
        <v>4</v>
      </c>
      <c r="E25" s="28">
        <v>9.4939099999999996</v>
      </c>
      <c r="F25" s="28" t="s">
        <v>263</v>
      </c>
    </row>
    <row r="26" spans="1:6">
      <c r="A26" s="28">
        <v>27</v>
      </c>
      <c r="B26" s="28">
        <v>4</v>
      </c>
      <c r="C26" s="28">
        <v>2</v>
      </c>
      <c r="D26" s="28">
        <v>2</v>
      </c>
      <c r="E26" s="28">
        <v>4.6951700000000001</v>
      </c>
      <c r="F26" s="28" t="s">
        <v>210</v>
      </c>
    </row>
    <row r="27" spans="1:6">
      <c r="A27" s="28">
        <v>32</v>
      </c>
      <c r="B27" s="28">
        <v>3</v>
      </c>
      <c r="C27" s="28">
        <v>2</v>
      </c>
      <c r="D27" s="28">
        <v>1</v>
      </c>
      <c r="E27" s="28">
        <v>5.9633900000000004</v>
      </c>
      <c r="F27" s="28" t="s">
        <v>264</v>
      </c>
    </row>
    <row r="28" spans="1:6">
      <c r="A28" s="28">
        <v>34</v>
      </c>
      <c r="B28" s="28">
        <v>3</v>
      </c>
      <c r="C28" s="28">
        <v>1</v>
      </c>
      <c r="D28" s="28">
        <v>2</v>
      </c>
      <c r="E28" s="28">
        <v>7.6638299999999999</v>
      </c>
      <c r="F28" s="28" t="s">
        <v>265</v>
      </c>
    </row>
    <row r="29" spans="1:6">
      <c r="A29" s="28">
        <v>35</v>
      </c>
      <c r="B29" s="28">
        <v>3</v>
      </c>
      <c r="C29" s="28">
        <v>3</v>
      </c>
      <c r="D29" s="28">
        <v>0</v>
      </c>
      <c r="E29" s="28">
        <v>6.9633900000000004</v>
      </c>
      <c r="F29" s="28" t="s">
        <v>197</v>
      </c>
    </row>
    <row r="30" spans="1:6">
      <c r="A30" s="28">
        <v>36</v>
      </c>
      <c r="B30" s="28">
        <v>3</v>
      </c>
      <c r="C30" s="28">
        <v>1</v>
      </c>
      <c r="D30" s="28">
        <v>2</v>
      </c>
      <c r="E30" s="28">
        <v>3.9914100000000001</v>
      </c>
      <c r="F30" s="28" t="s">
        <v>37</v>
      </c>
    </row>
    <row r="31" spans="1:6">
      <c r="A31" s="28">
        <v>37</v>
      </c>
      <c r="B31" s="28">
        <v>3</v>
      </c>
      <c r="C31" s="28">
        <v>3</v>
      </c>
      <c r="D31" s="28">
        <v>0</v>
      </c>
      <c r="E31" s="28">
        <v>3.7690199999999998</v>
      </c>
      <c r="F31" s="28" t="s">
        <v>177</v>
      </c>
    </row>
    <row r="32" spans="1:6">
      <c r="A32" s="28">
        <v>38</v>
      </c>
      <c r="B32" s="28">
        <v>3</v>
      </c>
      <c r="C32" s="28">
        <v>1</v>
      </c>
      <c r="D32" s="28">
        <v>2</v>
      </c>
      <c r="E32" s="28">
        <v>4.64147</v>
      </c>
      <c r="F32" s="28" t="s">
        <v>199</v>
      </c>
    </row>
    <row r="33" spans="1:6">
      <c r="A33" s="28">
        <v>39</v>
      </c>
      <c r="B33" s="28">
        <v>3</v>
      </c>
      <c r="C33" s="28">
        <v>3</v>
      </c>
      <c r="D33" s="28">
        <v>0</v>
      </c>
      <c r="E33" s="28">
        <v>5.1719799999999996</v>
      </c>
      <c r="F33" s="28" t="s">
        <v>59</v>
      </c>
    </row>
    <row r="34" spans="1:6">
      <c r="A34" s="28">
        <v>41</v>
      </c>
      <c r="B34" s="28">
        <v>3</v>
      </c>
      <c r="C34" s="28">
        <v>2</v>
      </c>
      <c r="D34" s="28">
        <v>1</v>
      </c>
      <c r="E34" s="28">
        <v>6.2043999999999997</v>
      </c>
      <c r="F34" s="28" t="s">
        <v>266</v>
      </c>
    </row>
    <row r="35" spans="1:6">
      <c r="A35" s="28">
        <v>42</v>
      </c>
      <c r="B35" s="28">
        <v>3</v>
      </c>
      <c r="C35" s="28">
        <v>1</v>
      </c>
      <c r="D35" s="28">
        <v>2</v>
      </c>
      <c r="E35" s="28">
        <v>4.0344800000000003</v>
      </c>
      <c r="F35" s="28" t="s">
        <v>60</v>
      </c>
    </row>
    <row r="36" spans="1:6">
      <c r="A36" s="28">
        <v>44</v>
      </c>
      <c r="B36" s="28">
        <v>3</v>
      </c>
      <c r="C36" s="28">
        <v>1</v>
      </c>
      <c r="D36" s="28">
        <v>2</v>
      </c>
      <c r="E36" s="28">
        <v>8.3419100000000004</v>
      </c>
      <c r="F36" s="28" t="s">
        <v>267</v>
      </c>
    </row>
    <row r="37" spans="1:6">
      <c r="A37" s="28">
        <v>45</v>
      </c>
      <c r="B37" s="28">
        <v>3</v>
      </c>
      <c r="C37" s="28">
        <v>0</v>
      </c>
      <c r="D37" s="28">
        <v>3</v>
      </c>
      <c r="E37" s="28">
        <v>4.2043999999999997</v>
      </c>
      <c r="F37" s="28" t="s">
        <v>137</v>
      </c>
    </row>
    <row r="38" spans="1:6">
      <c r="A38" s="28">
        <v>46</v>
      </c>
      <c r="B38" s="28">
        <v>3</v>
      </c>
      <c r="C38" s="28">
        <v>0</v>
      </c>
      <c r="D38" s="28">
        <v>3</v>
      </c>
      <c r="E38" s="28">
        <v>8.0788700000000002</v>
      </c>
      <c r="F38" s="28" t="s">
        <v>268</v>
      </c>
    </row>
    <row r="39" spans="1:6">
      <c r="A39" s="28">
        <v>47</v>
      </c>
      <c r="B39" s="28">
        <v>3</v>
      </c>
      <c r="C39" s="28">
        <v>0</v>
      </c>
      <c r="D39" s="28">
        <v>3</v>
      </c>
      <c r="E39" s="28">
        <v>6.9633900000000004</v>
      </c>
      <c r="F39" s="28" t="s">
        <v>206</v>
      </c>
    </row>
    <row r="40" spans="1:6" s="37" customFormat="1"/>
    <row r="41" spans="1:6">
      <c r="A41" s="24" t="s">
        <v>167</v>
      </c>
      <c r="B41" s="22"/>
      <c r="C41" s="22"/>
      <c r="D41" s="22"/>
      <c r="E41" s="22"/>
      <c r="F41" s="22"/>
    </row>
    <row r="42" spans="1:6">
      <c r="A42" s="23" t="s">
        <v>143</v>
      </c>
      <c r="B42" s="24" t="s">
        <v>144</v>
      </c>
      <c r="C42" s="24"/>
      <c r="D42" s="24"/>
      <c r="E42" s="24" t="s">
        <v>46</v>
      </c>
      <c r="F42" s="24" t="s">
        <v>47</v>
      </c>
    </row>
    <row r="43" spans="1:6">
      <c r="A43" s="22">
        <v>8</v>
      </c>
      <c r="B43" s="22">
        <v>5</v>
      </c>
      <c r="C43" s="22">
        <v>2</v>
      </c>
      <c r="D43" s="22">
        <v>3</v>
      </c>
      <c r="E43" s="22">
        <v>12.47119</v>
      </c>
      <c r="F43" s="22" t="s">
        <v>35</v>
      </c>
    </row>
    <row r="44" spans="1:6">
      <c r="A44" s="22">
        <v>9</v>
      </c>
      <c r="B44" s="22">
        <v>5</v>
      </c>
      <c r="C44" s="22">
        <v>2</v>
      </c>
      <c r="D44" s="22">
        <v>3</v>
      </c>
      <c r="E44" s="22">
        <v>0</v>
      </c>
      <c r="F44" s="22" t="s">
        <v>269</v>
      </c>
    </row>
    <row r="45" spans="1:6">
      <c r="A45" s="22">
        <v>10</v>
      </c>
      <c r="B45" s="22">
        <v>5</v>
      </c>
      <c r="C45" s="22">
        <v>5</v>
      </c>
      <c r="D45" s="22">
        <v>0</v>
      </c>
      <c r="E45" s="22">
        <v>8.3557100000000002</v>
      </c>
      <c r="F45" s="22" t="s">
        <v>270</v>
      </c>
    </row>
    <row r="46" spans="1:6">
      <c r="A46" s="22">
        <v>12</v>
      </c>
      <c r="B46" s="22">
        <v>4</v>
      </c>
      <c r="C46" s="22">
        <v>3</v>
      </c>
      <c r="D46" s="22">
        <v>1</v>
      </c>
      <c r="E46" s="22">
        <v>9.4863</v>
      </c>
      <c r="F46" s="22" t="s">
        <v>271</v>
      </c>
    </row>
    <row r="47" spans="1:6">
      <c r="A47" s="22">
        <v>14</v>
      </c>
      <c r="B47" s="22">
        <v>3</v>
      </c>
      <c r="C47" s="22">
        <v>1</v>
      </c>
      <c r="D47" s="22">
        <v>2</v>
      </c>
      <c r="E47" s="22">
        <v>6.3649899999999997</v>
      </c>
      <c r="F47" s="22" t="s">
        <v>149</v>
      </c>
    </row>
    <row r="48" spans="1:6">
      <c r="A48" s="22">
        <v>18</v>
      </c>
      <c r="B48" s="22">
        <v>3</v>
      </c>
      <c r="C48" s="22">
        <v>0</v>
      </c>
      <c r="D48" s="22">
        <v>3</v>
      </c>
      <c r="E48" s="22">
        <v>0</v>
      </c>
      <c r="F48" s="22" t="s">
        <v>272</v>
      </c>
    </row>
    <row r="49" spans="1:6" s="37" customFormat="1"/>
    <row r="50" spans="1:6">
      <c r="A50" s="33" t="s">
        <v>174</v>
      </c>
      <c r="B50" s="34"/>
      <c r="C50" s="34"/>
      <c r="D50" s="34"/>
      <c r="E50" s="34"/>
      <c r="F50" s="34"/>
    </row>
    <row r="51" spans="1:6">
      <c r="A51" s="35" t="s">
        <v>143</v>
      </c>
      <c r="B51" s="33" t="s">
        <v>144</v>
      </c>
      <c r="C51" s="33"/>
      <c r="D51" s="33"/>
      <c r="E51" s="33" t="s">
        <v>46</v>
      </c>
      <c r="F51" s="33" t="s">
        <v>47</v>
      </c>
    </row>
    <row r="52" spans="1:6">
      <c r="A52" s="34">
        <v>8</v>
      </c>
      <c r="B52" s="34">
        <v>50</v>
      </c>
      <c r="C52" s="34">
        <v>42</v>
      </c>
      <c r="D52" s="34">
        <v>8</v>
      </c>
      <c r="E52" s="34">
        <v>7.91906</v>
      </c>
      <c r="F52" s="34" t="s">
        <v>57</v>
      </c>
    </row>
    <row r="53" spans="1:6">
      <c r="A53" s="34">
        <v>17</v>
      </c>
      <c r="B53" s="34">
        <v>29</v>
      </c>
      <c r="C53" s="34">
        <v>20</v>
      </c>
      <c r="D53" s="34">
        <v>9</v>
      </c>
      <c r="E53" s="34">
        <v>6.7498500000000003</v>
      </c>
      <c r="F53" s="34" t="s">
        <v>59</v>
      </c>
    </row>
    <row r="54" spans="1:6">
      <c r="A54" s="34">
        <v>18</v>
      </c>
      <c r="B54" s="34">
        <v>28</v>
      </c>
      <c r="C54" s="34">
        <v>23</v>
      </c>
      <c r="D54" s="34">
        <v>5</v>
      </c>
      <c r="E54" s="34">
        <v>5.5617200000000002</v>
      </c>
      <c r="F54" s="34" t="s">
        <v>60</v>
      </c>
    </row>
    <row r="55" spans="1:6">
      <c r="A55" s="34">
        <v>25</v>
      </c>
      <c r="B55" s="34">
        <v>19</v>
      </c>
      <c r="C55" s="34">
        <v>11</v>
      </c>
      <c r="D55" s="34">
        <v>8</v>
      </c>
      <c r="E55" s="34">
        <v>6.1398000000000001</v>
      </c>
      <c r="F55" s="34" t="s">
        <v>251</v>
      </c>
    </row>
    <row r="56" spans="1:6">
      <c r="A56" s="34">
        <v>26</v>
      </c>
      <c r="B56" s="34">
        <v>18</v>
      </c>
      <c r="C56" s="34">
        <v>2</v>
      </c>
      <c r="D56" s="34">
        <v>16</v>
      </c>
      <c r="E56" s="34">
        <v>4.9463200000000001</v>
      </c>
      <c r="F56" s="34" t="s">
        <v>80</v>
      </c>
    </row>
    <row r="57" spans="1:6">
      <c r="A57" s="34">
        <v>33</v>
      </c>
      <c r="B57" s="34">
        <v>16</v>
      </c>
      <c r="C57" s="34">
        <v>13</v>
      </c>
      <c r="D57" s="34">
        <v>3</v>
      </c>
      <c r="E57" s="34">
        <v>0</v>
      </c>
      <c r="F57" s="34" t="s">
        <v>61</v>
      </c>
    </row>
    <row r="58" spans="1:6">
      <c r="A58" s="34">
        <v>35</v>
      </c>
      <c r="B58" s="34">
        <v>15</v>
      </c>
      <c r="C58" s="34">
        <v>14</v>
      </c>
      <c r="D58" s="34">
        <v>1</v>
      </c>
      <c r="E58" s="34">
        <v>8.2031500000000008</v>
      </c>
      <c r="F58" s="34" t="s">
        <v>63</v>
      </c>
    </row>
    <row r="59" spans="1:6">
      <c r="A59" s="34">
        <v>36</v>
      </c>
      <c r="B59" s="34">
        <v>15</v>
      </c>
      <c r="C59" s="34">
        <v>12</v>
      </c>
      <c r="D59" s="34">
        <v>3</v>
      </c>
      <c r="E59" s="34">
        <v>0</v>
      </c>
      <c r="F59" s="34" t="s">
        <v>62</v>
      </c>
    </row>
    <row r="60" spans="1:6">
      <c r="A60" s="34">
        <v>37</v>
      </c>
      <c r="B60" s="34">
        <v>14</v>
      </c>
      <c r="C60" s="34">
        <v>7</v>
      </c>
      <c r="D60" s="34">
        <v>7</v>
      </c>
      <c r="E60" s="34">
        <v>4.5186599999999997</v>
      </c>
      <c r="F60" s="34" t="s">
        <v>37</v>
      </c>
    </row>
    <row r="61" spans="1:6">
      <c r="A61" s="34">
        <v>45</v>
      </c>
      <c r="B61" s="34">
        <v>12</v>
      </c>
      <c r="C61" s="34">
        <v>3</v>
      </c>
      <c r="D61" s="34">
        <v>9</v>
      </c>
      <c r="E61" s="34">
        <v>5.9025999999999996</v>
      </c>
      <c r="F61" s="34" t="s">
        <v>64</v>
      </c>
    </row>
    <row r="62" spans="1:6">
      <c r="A62" s="34">
        <v>46</v>
      </c>
      <c r="B62" s="34">
        <v>12</v>
      </c>
      <c r="C62" s="34">
        <v>11</v>
      </c>
      <c r="D62" s="34">
        <v>1</v>
      </c>
      <c r="E62" s="34">
        <v>6.8812300000000004</v>
      </c>
      <c r="F62" s="34" t="s">
        <v>65</v>
      </c>
    </row>
    <row r="63" spans="1:6">
      <c r="A63" s="34">
        <v>47</v>
      </c>
      <c r="B63" s="34">
        <v>11</v>
      </c>
      <c r="C63" s="34">
        <v>6</v>
      </c>
      <c r="D63" s="34">
        <v>5</v>
      </c>
      <c r="E63" s="34">
        <v>6.3196000000000003</v>
      </c>
      <c r="F63" s="34" t="s">
        <v>66</v>
      </c>
    </row>
    <row r="64" spans="1:6">
      <c r="A64" s="34">
        <v>48</v>
      </c>
      <c r="B64" s="34">
        <v>11</v>
      </c>
      <c r="C64" s="34">
        <v>7</v>
      </c>
      <c r="D64" s="34">
        <v>4</v>
      </c>
      <c r="E64" s="34">
        <v>4.9242900000000001</v>
      </c>
      <c r="F64" s="34" t="s">
        <v>165</v>
      </c>
    </row>
    <row r="65" spans="1:6">
      <c r="A65" s="34">
        <v>49</v>
      </c>
      <c r="B65" s="34">
        <v>10</v>
      </c>
      <c r="C65" s="34">
        <v>4</v>
      </c>
      <c r="D65" s="34">
        <v>6</v>
      </c>
      <c r="E65" s="34">
        <v>5.8982999999999999</v>
      </c>
      <c r="F65" s="34" t="s">
        <v>273</v>
      </c>
    </row>
    <row r="66" spans="1:6">
      <c r="A66" s="34">
        <v>50</v>
      </c>
      <c r="B66" s="34">
        <v>10</v>
      </c>
      <c r="C66" s="34">
        <v>6</v>
      </c>
      <c r="D66" s="34">
        <v>4</v>
      </c>
      <c r="E66" s="34">
        <v>4.4672499999999999</v>
      </c>
      <c r="F66" s="34" t="s">
        <v>178</v>
      </c>
    </row>
    <row r="67" spans="1:6">
      <c r="A67" s="34">
        <v>51</v>
      </c>
      <c r="B67" s="34">
        <v>10</v>
      </c>
      <c r="C67" s="34">
        <v>8</v>
      </c>
      <c r="D67" s="34">
        <v>2</v>
      </c>
      <c r="E67" s="34">
        <v>7.3133400000000002</v>
      </c>
      <c r="F67" s="34" t="s">
        <v>274</v>
      </c>
    </row>
    <row r="68" spans="1:6">
      <c r="A68" s="34">
        <v>52</v>
      </c>
      <c r="B68" s="34">
        <v>10</v>
      </c>
      <c r="C68" s="34">
        <v>7</v>
      </c>
      <c r="D68" s="34">
        <v>3</v>
      </c>
      <c r="E68" s="34">
        <v>5.3133400000000002</v>
      </c>
      <c r="F68" s="34" t="s">
        <v>275</v>
      </c>
    </row>
    <row r="69" spans="1:6">
      <c r="A69" s="34">
        <v>57</v>
      </c>
      <c r="B69" s="34">
        <v>9</v>
      </c>
      <c r="C69" s="34">
        <v>6</v>
      </c>
      <c r="D69" s="34">
        <v>3</v>
      </c>
      <c r="E69" s="34">
        <v>4.9990600000000001</v>
      </c>
      <c r="F69" s="34" t="s">
        <v>276</v>
      </c>
    </row>
    <row r="70" spans="1:6">
      <c r="A70" s="34">
        <v>58</v>
      </c>
      <c r="B70" s="34">
        <v>9</v>
      </c>
      <c r="C70" s="34">
        <v>6</v>
      </c>
      <c r="D70" s="34">
        <v>3</v>
      </c>
      <c r="E70" s="34">
        <v>5.7462999999999997</v>
      </c>
      <c r="F70" s="34" t="s">
        <v>277</v>
      </c>
    </row>
    <row r="71" spans="1:6">
      <c r="A71" s="34">
        <v>62</v>
      </c>
      <c r="B71" s="34">
        <v>8</v>
      </c>
      <c r="C71" s="34">
        <v>1</v>
      </c>
      <c r="D71" s="34">
        <v>7</v>
      </c>
      <c r="E71" s="34">
        <v>5.7398699999999998</v>
      </c>
      <c r="F71" s="34" t="s">
        <v>236</v>
      </c>
    </row>
    <row r="72" spans="1:6">
      <c r="A72" s="34">
        <v>63</v>
      </c>
      <c r="B72" s="34">
        <v>8</v>
      </c>
      <c r="C72" s="34">
        <v>5</v>
      </c>
      <c r="D72" s="34">
        <v>3</v>
      </c>
      <c r="E72" s="34">
        <v>4.3613600000000003</v>
      </c>
      <c r="F72" s="34" t="s">
        <v>199</v>
      </c>
    </row>
    <row r="73" spans="1:6">
      <c r="A73" s="34">
        <v>64</v>
      </c>
      <c r="B73" s="34">
        <v>8</v>
      </c>
      <c r="C73" s="34">
        <v>2</v>
      </c>
      <c r="D73" s="34">
        <v>6</v>
      </c>
      <c r="E73" s="34">
        <v>6.1357999999999997</v>
      </c>
      <c r="F73" s="34" t="s">
        <v>278</v>
      </c>
    </row>
    <row r="74" spans="1:6">
      <c r="A74" s="34">
        <v>68</v>
      </c>
      <c r="B74" s="34">
        <v>8</v>
      </c>
      <c r="C74" s="34">
        <v>8</v>
      </c>
      <c r="D74" s="34">
        <v>0</v>
      </c>
      <c r="E74" s="34">
        <v>10.38373</v>
      </c>
      <c r="F74" s="34" t="s">
        <v>279</v>
      </c>
    </row>
    <row r="75" spans="1:6">
      <c r="A75" s="34">
        <v>69</v>
      </c>
      <c r="B75" s="34">
        <v>7</v>
      </c>
      <c r="C75" s="34">
        <v>4</v>
      </c>
      <c r="D75" s="34">
        <v>3</v>
      </c>
      <c r="E75" s="34">
        <v>6.7316500000000001</v>
      </c>
      <c r="F75" s="34" t="s">
        <v>156</v>
      </c>
    </row>
    <row r="76" spans="1:6">
      <c r="A76" s="34">
        <v>70</v>
      </c>
      <c r="B76" s="34">
        <v>7</v>
      </c>
      <c r="C76" s="34">
        <v>4</v>
      </c>
      <c r="D76" s="34">
        <v>3</v>
      </c>
      <c r="E76" s="34">
        <v>7.3837299999999999</v>
      </c>
      <c r="F76" s="34" t="s">
        <v>280</v>
      </c>
    </row>
    <row r="77" spans="1:6">
      <c r="A77" s="34">
        <v>71</v>
      </c>
      <c r="B77" s="34">
        <v>7</v>
      </c>
      <c r="C77" s="34">
        <v>4</v>
      </c>
      <c r="D77" s="34">
        <v>3</v>
      </c>
      <c r="E77" s="34">
        <v>4.7987599999999997</v>
      </c>
      <c r="F77" s="34" t="s">
        <v>261</v>
      </c>
    </row>
    <row r="78" spans="1:6">
      <c r="A78" s="34">
        <v>72</v>
      </c>
      <c r="B78" s="34">
        <v>7</v>
      </c>
      <c r="C78" s="34">
        <v>5</v>
      </c>
      <c r="D78" s="34">
        <v>2</v>
      </c>
      <c r="E78" s="34">
        <v>6.0211600000000001</v>
      </c>
      <c r="F78" s="34" t="s">
        <v>281</v>
      </c>
    </row>
    <row r="79" spans="1:6">
      <c r="A79" s="34">
        <v>73</v>
      </c>
      <c r="B79" s="34">
        <v>7</v>
      </c>
      <c r="C79" s="34">
        <v>5</v>
      </c>
      <c r="D79" s="34">
        <v>2</v>
      </c>
      <c r="E79" s="34">
        <v>5.5186599999999997</v>
      </c>
      <c r="F79" s="34" t="s">
        <v>193</v>
      </c>
    </row>
    <row r="80" spans="1:6">
      <c r="A80" s="34">
        <v>74</v>
      </c>
      <c r="B80" s="34">
        <v>7</v>
      </c>
      <c r="C80" s="34">
        <v>3</v>
      </c>
      <c r="D80" s="34">
        <v>4</v>
      </c>
      <c r="E80" s="34">
        <v>4.1036200000000003</v>
      </c>
      <c r="F80" s="34" t="s">
        <v>282</v>
      </c>
    </row>
    <row r="81" spans="1:6">
      <c r="A81" s="34">
        <v>75</v>
      </c>
      <c r="B81" s="34">
        <v>7</v>
      </c>
      <c r="C81" s="34">
        <v>5</v>
      </c>
      <c r="D81" s="34">
        <v>2</v>
      </c>
      <c r="E81" s="34">
        <v>6.6061199999999998</v>
      </c>
      <c r="F81" s="34" t="s">
        <v>283</v>
      </c>
    </row>
    <row r="82" spans="1:6">
      <c r="A82" s="34">
        <v>76</v>
      </c>
      <c r="B82" s="34">
        <v>7</v>
      </c>
      <c r="C82" s="34">
        <v>3</v>
      </c>
      <c r="D82" s="34">
        <v>4</v>
      </c>
      <c r="E82" s="34">
        <v>6.5472200000000003</v>
      </c>
      <c r="F82" s="34" t="s">
        <v>184</v>
      </c>
    </row>
    <row r="83" spans="1:6">
      <c r="A83" s="34">
        <v>77</v>
      </c>
      <c r="B83" s="34">
        <v>7</v>
      </c>
      <c r="C83" s="34">
        <v>2</v>
      </c>
      <c r="D83" s="34">
        <v>5</v>
      </c>
      <c r="E83" s="34">
        <v>6.4361899999999999</v>
      </c>
      <c r="F83" s="34" t="s">
        <v>284</v>
      </c>
    </row>
    <row r="84" spans="1:6">
      <c r="A84" s="34">
        <v>78</v>
      </c>
      <c r="B84" s="34">
        <v>7</v>
      </c>
      <c r="C84" s="34">
        <v>4</v>
      </c>
      <c r="D84" s="34">
        <v>3</v>
      </c>
      <c r="E84" s="34">
        <v>6.4361899999999999</v>
      </c>
      <c r="F84" s="34" t="s">
        <v>285</v>
      </c>
    </row>
    <row r="85" spans="1:6">
      <c r="A85" s="34">
        <v>80</v>
      </c>
      <c r="B85" s="34">
        <v>7</v>
      </c>
      <c r="C85" s="34">
        <v>5</v>
      </c>
      <c r="D85" s="34">
        <v>2</v>
      </c>
      <c r="E85" s="34">
        <v>4.9056800000000003</v>
      </c>
      <c r="F85" s="34" t="s">
        <v>186</v>
      </c>
    </row>
    <row r="86" spans="1:6">
      <c r="A86" s="34">
        <v>82</v>
      </c>
      <c r="B86" s="34">
        <v>7</v>
      </c>
      <c r="C86" s="34">
        <v>3</v>
      </c>
      <c r="D86" s="34">
        <v>4</v>
      </c>
      <c r="E86" s="34">
        <v>3.8073800000000002</v>
      </c>
      <c r="F86" s="34" t="s">
        <v>210</v>
      </c>
    </row>
    <row r="87" spans="1:6">
      <c r="A87" s="34">
        <v>89</v>
      </c>
      <c r="B87" s="34">
        <v>6</v>
      </c>
      <c r="C87" s="34">
        <v>2</v>
      </c>
      <c r="D87" s="34">
        <v>4</v>
      </c>
      <c r="E87" s="34">
        <v>4.4768299999999996</v>
      </c>
      <c r="F87" s="34" t="s">
        <v>50</v>
      </c>
    </row>
    <row r="88" spans="1:6">
      <c r="A88" s="34">
        <v>90</v>
      </c>
      <c r="B88" s="34">
        <v>6</v>
      </c>
      <c r="C88" s="34">
        <v>4</v>
      </c>
      <c r="D88" s="34">
        <v>2</v>
      </c>
      <c r="E88" s="34">
        <v>7.3837299999999999</v>
      </c>
      <c r="F88" s="34" t="s">
        <v>286</v>
      </c>
    </row>
    <row r="89" spans="1:6">
      <c r="A89" s="34">
        <v>91</v>
      </c>
      <c r="B89" s="34">
        <v>6</v>
      </c>
      <c r="C89" s="34">
        <v>4</v>
      </c>
      <c r="D89" s="34">
        <v>2</v>
      </c>
      <c r="E89" s="34">
        <v>9.9686900000000005</v>
      </c>
      <c r="F89" s="34" t="s">
        <v>287</v>
      </c>
    </row>
    <row r="90" spans="1:6">
      <c r="A90" s="34">
        <v>92</v>
      </c>
      <c r="B90" s="34">
        <v>6</v>
      </c>
      <c r="C90" s="34">
        <v>3</v>
      </c>
      <c r="D90" s="34">
        <v>3</v>
      </c>
      <c r="E90" s="34">
        <v>4.8394000000000004</v>
      </c>
      <c r="F90" s="34" t="s">
        <v>224</v>
      </c>
    </row>
    <row r="91" spans="1:6">
      <c r="A91" s="34">
        <v>95</v>
      </c>
      <c r="B91" s="34">
        <v>6</v>
      </c>
      <c r="C91" s="34">
        <v>1</v>
      </c>
      <c r="D91" s="34">
        <v>5</v>
      </c>
      <c r="E91" s="34">
        <v>7.1613300000000004</v>
      </c>
      <c r="F91" s="34" t="s">
        <v>82</v>
      </c>
    </row>
    <row r="92" spans="1:6">
      <c r="A92" s="34">
        <v>96</v>
      </c>
      <c r="B92" s="34">
        <v>6</v>
      </c>
      <c r="C92" s="34">
        <v>1</v>
      </c>
      <c r="D92" s="34">
        <v>5</v>
      </c>
      <c r="E92" s="34">
        <v>8.3837299999999999</v>
      </c>
      <c r="F92" s="34" t="s">
        <v>288</v>
      </c>
    </row>
    <row r="93" spans="1:6">
      <c r="A93" s="34">
        <v>98</v>
      </c>
      <c r="B93" s="34">
        <v>6</v>
      </c>
      <c r="C93" s="34">
        <v>6</v>
      </c>
      <c r="D93" s="34">
        <v>0</v>
      </c>
      <c r="E93" s="34">
        <v>6.5092600000000003</v>
      </c>
      <c r="F93" s="34" t="s">
        <v>289</v>
      </c>
    </row>
    <row r="94" spans="1:6">
      <c r="A94" s="34">
        <v>99</v>
      </c>
      <c r="B94" s="34">
        <v>6</v>
      </c>
      <c r="C94" s="34">
        <v>3</v>
      </c>
      <c r="D94" s="34">
        <v>3</v>
      </c>
      <c r="E94" s="34">
        <v>5.5424199999999999</v>
      </c>
      <c r="F94" s="34" t="s">
        <v>290</v>
      </c>
    </row>
    <row r="95" spans="1:6">
      <c r="A95" s="34">
        <v>100</v>
      </c>
      <c r="B95" s="34">
        <v>6</v>
      </c>
      <c r="C95" s="34">
        <v>5</v>
      </c>
      <c r="D95" s="34">
        <v>1</v>
      </c>
      <c r="E95" s="34">
        <v>5.9686899999999996</v>
      </c>
      <c r="F95" s="34" t="s">
        <v>190</v>
      </c>
    </row>
    <row r="96" spans="1:6">
      <c r="A96" s="34">
        <v>103</v>
      </c>
      <c r="B96" s="34">
        <v>5</v>
      </c>
      <c r="C96" s="34">
        <v>4</v>
      </c>
      <c r="D96" s="34">
        <v>1</v>
      </c>
      <c r="E96" s="34">
        <v>0</v>
      </c>
      <c r="F96" s="34" t="s">
        <v>291</v>
      </c>
    </row>
    <row r="97" spans="1:6">
      <c r="A97" s="34">
        <v>109</v>
      </c>
      <c r="B97" s="34">
        <v>5</v>
      </c>
      <c r="C97" s="34">
        <v>4</v>
      </c>
      <c r="D97" s="34">
        <v>1</v>
      </c>
      <c r="E97" s="34">
        <v>6.8982999999999999</v>
      </c>
      <c r="F97" s="34" t="s">
        <v>292</v>
      </c>
    </row>
    <row r="98" spans="1:6">
      <c r="A98" s="34">
        <v>113</v>
      </c>
      <c r="B98" s="34">
        <v>5</v>
      </c>
      <c r="C98" s="34">
        <v>3</v>
      </c>
      <c r="D98" s="34">
        <v>2</v>
      </c>
      <c r="E98" s="34">
        <v>6.4577299999999997</v>
      </c>
      <c r="F98" s="34" t="s">
        <v>271</v>
      </c>
    </row>
    <row r="99" spans="1:6">
      <c r="A99" s="34">
        <v>114</v>
      </c>
      <c r="B99" s="34">
        <v>5</v>
      </c>
      <c r="C99" s="34">
        <v>3</v>
      </c>
      <c r="D99" s="34">
        <v>2</v>
      </c>
      <c r="E99" s="34">
        <v>4.7749199999999998</v>
      </c>
      <c r="F99" s="34" t="s">
        <v>293</v>
      </c>
    </row>
    <row r="100" spans="1:6">
      <c r="A100" s="34">
        <v>115</v>
      </c>
      <c r="B100" s="34">
        <v>5</v>
      </c>
      <c r="C100" s="34">
        <v>3</v>
      </c>
      <c r="D100" s="34">
        <v>2</v>
      </c>
      <c r="E100" s="34">
        <v>5.0617999999999999</v>
      </c>
      <c r="F100" s="34" t="s">
        <v>222</v>
      </c>
    </row>
    <row r="101" spans="1:6">
      <c r="A101" s="34">
        <v>116</v>
      </c>
      <c r="B101" s="34">
        <v>5</v>
      </c>
      <c r="C101" s="34">
        <v>2</v>
      </c>
      <c r="D101" s="34">
        <v>3</v>
      </c>
      <c r="E101" s="34">
        <v>3.7514599999999998</v>
      </c>
      <c r="F101" s="34" t="s">
        <v>149</v>
      </c>
    </row>
    <row r="102" spans="1:6">
      <c r="A102" s="34">
        <v>117</v>
      </c>
      <c r="B102" s="34">
        <v>5</v>
      </c>
      <c r="C102" s="34">
        <v>1</v>
      </c>
      <c r="D102" s="34">
        <v>4</v>
      </c>
      <c r="E102" s="34">
        <v>3.16649</v>
      </c>
      <c r="F102" s="34" t="s">
        <v>139</v>
      </c>
    </row>
    <row r="103" spans="1:6">
      <c r="A103" s="34">
        <v>118</v>
      </c>
      <c r="B103" s="34">
        <v>5</v>
      </c>
      <c r="C103" s="34">
        <v>5</v>
      </c>
      <c r="D103" s="34">
        <v>0</v>
      </c>
      <c r="E103" s="34">
        <v>4.82301</v>
      </c>
      <c r="F103" s="34" t="s">
        <v>117</v>
      </c>
    </row>
    <row r="104" spans="1:6">
      <c r="A104" s="34">
        <v>119</v>
      </c>
      <c r="B104" s="34">
        <v>5</v>
      </c>
      <c r="C104" s="34">
        <v>3</v>
      </c>
      <c r="D104" s="34">
        <v>2</v>
      </c>
      <c r="E104" s="34">
        <v>9.7056500000000003</v>
      </c>
      <c r="F104" s="34" t="s">
        <v>256</v>
      </c>
    </row>
    <row r="105" spans="1:6">
      <c r="A105" s="34">
        <v>120</v>
      </c>
      <c r="B105" s="34">
        <v>5</v>
      </c>
      <c r="C105" s="34">
        <v>0</v>
      </c>
      <c r="D105" s="34">
        <v>5</v>
      </c>
      <c r="E105" s="34">
        <v>7.7056500000000003</v>
      </c>
      <c r="F105" s="34" t="s">
        <v>294</v>
      </c>
    </row>
    <row r="106" spans="1:6">
      <c r="A106" s="34">
        <v>121</v>
      </c>
      <c r="B106" s="34">
        <v>5</v>
      </c>
      <c r="C106" s="34">
        <v>3</v>
      </c>
      <c r="D106" s="34">
        <v>2</v>
      </c>
      <c r="E106" s="34">
        <v>4.9777300000000002</v>
      </c>
      <c r="F106" s="34" t="s">
        <v>123</v>
      </c>
    </row>
    <row r="107" spans="1:6">
      <c r="A107" s="34">
        <v>122</v>
      </c>
      <c r="B107" s="34">
        <v>5</v>
      </c>
      <c r="C107" s="34">
        <v>3</v>
      </c>
      <c r="D107" s="34">
        <v>2</v>
      </c>
      <c r="E107" s="34">
        <v>8.1206899999999997</v>
      </c>
      <c r="F107" s="34" t="s">
        <v>295</v>
      </c>
    </row>
    <row r="108" spans="1:6">
      <c r="A108" s="34">
        <v>123</v>
      </c>
      <c r="B108" s="34">
        <v>5</v>
      </c>
      <c r="C108" s="34">
        <v>2</v>
      </c>
      <c r="D108" s="34">
        <v>3</v>
      </c>
      <c r="E108" s="34">
        <v>5.8982999999999999</v>
      </c>
      <c r="F108" s="34" t="s">
        <v>296</v>
      </c>
    </row>
    <row r="109" spans="1:6">
      <c r="A109" s="34">
        <v>124</v>
      </c>
      <c r="B109" s="34">
        <v>5</v>
      </c>
      <c r="C109" s="34">
        <v>5</v>
      </c>
      <c r="D109" s="34">
        <v>0</v>
      </c>
      <c r="E109" s="34">
        <v>7.3837299999999999</v>
      </c>
      <c r="F109" s="34" t="s">
        <v>297</v>
      </c>
    </row>
    <row r="110" spans="1:6">
      <c r="A110" s="34">
        <v>125</v>
      </c>
      <c r="B110" s="34">
        <v>5</v>
      </c>
      <c r="C110" s="34">
        <v>3</v>
      </c>
      <c r="D110" s="34">
        <v>2</v>
      </c>
      <c r="E110" s="34">
        <v>4.6181900000000002</v>
      </c>
      <c r="F110" s="34" t="s">
        <v>147</v>
      </c>
    </row>
    <row r="111" spans="1:6">
      <c r="A111" s="34">
        <v>126</v>
      </c>
      <c r="B111" s="34">
        <v>5</v>
      </c>
      <c r="C111" s="34">
        <v>2</v>
      </c>
      <c r="D111" s="34">
        <v>3</v>
      </c>
      <c r="E111" s="34">
        <v>3.0474399999999999</v>
      </c>
      <c r="F111" s="34" t="s">
        <v>185</v>
      </c>
    </row>
    <row r="112" spans="1:6">
      <c r="A112" s="34">
        <v>127</v>
      </c>
      <c r="B112" s="34">
        <v>5</v>
      </c>
      <c r="C112" s="34">
        <v>1</v>
      </c>
      <c r="D112" s="34">
        <v>4</v>
      </c>
      <c r="E112" s="34">
        <v>0</v>
      </c>
      <c r="F112" s="34" t="s">
        <v>298</v>
      </c>
    </row>
    <row r="113" spans="1:6">
      <c r="A113" s="34">
        <v>128</v>
      </c>
      <c r="B113" s="34">
        <v>5</v>
      </c>
      <c r="C113" s="34">
        <v>0</v>
      </c>
      <c r="D113" s="34">
        <v>5</v>
      </c>
      <c r="E113" s="34">
        <v>4.1357999999999997</v>
      </c>
      <c r="F113" s="34" t="s">
        <v>299</v>
      </c>
    </row>
    <row r="114" spans="1:6">
      <c r="A114" s="34">
        <v>134</v>
      </c>
      <c r="B114" s="34">
        <v>4</v>
      </c>
      <c r="C114" s="34">
        <v>3</v>
      </c>
      <c r="D114" s="34">
        <v>1</v>
      </c>
      <c r="E114" s="34">
        <v>4.8291399999999998</v>
      </c>
      <c r="F114" s="34" t="s">
        <v>234</v>
      </c>
    </row>
    <row r="115" spans="1:6">
      <c r="A115" s="34">
        <v>135</v>
      </c>
      <c r="B115" s="34">
        <v>4</v>
      </c>
      <c r="C115" s="34">
        <v>3</v>
      </c>
      <c r="D115" s="34">
        <v>1</v>
      </c>
      <c r="E115" s="34">
        <v>6.2962600000000002</v>
      </c>
      <c r="F115" s="34" t="s">
        <v>300</v>
      </c>
    </row>
    <row r="116" spans="1:6">
      <c r="A116" s="34">
        <v>136</v>
      </c>
      <c r="B116" s="34">
        <v>4</v>
      </c>
      <c r="C116" s="34">
        <v>1</v>
      </c>
      <c r="D116" s="34">
        <v>3</v>
      </c>
      <c r="E116" s="34">
        <v>6.6832900000000004</v>
      </c>
      <c r="F116" s="34" t="s">
        <v>301</v>
      </c>
    </row>
    <row r="117" spans="1:6">
      <c r="A117" s="34">
        <v>137</v>
      </c>
      <c r="B117" s="34">
        <v>4</v>
      </c>
      <c r="C117" s="34">
        <v>3</v>
      </c>
      <c r="D117" s="34">
        <v>1</v>
      </c>
      <c r="E117" s="34">
        <v>6.4768299999999996</v>
      </c>
      <c r="F117" s="34" t="s">
        <v>302</v>
      </c>
    </row>
    <row r="118" spans="1:6">
      <c r="A118" s="34">
        <v>138</v>
      </c>
      <c r="B118" s="34">
        <v>4</v>
      </c>
      <c r="C118" s="34">
        <v>2</v>
      </c>
      <c r="D118" s="34">
        <v>2</v>
      </c>
      <c r="E118" s="34">
        <v>6.3837299999999999</v>
      </c>
      <c r="F118" s="34" t="s">
        <v>303</v>
      </c>
    </row>
    <row r="119" spans="1:6">
      <c r="A119" s="34">
        <v>139</v>
      </c>
      <c r="B119" s="34">
        <v>4</v>
      </c>
      <c r="C119" s="34">
        <v>1</v>
      </c>
      <c r="D119" s="34">
        <v>3</v>
      </c>
      <c r="E119" s="34">
        <v>4.50108</v>
      </c>
      <c r="F119" s="34" t="s">
        <v>304</v>
      </c>
    </row>
    <row r="120" spans="1:6">
      <c r="A120" s="34">
        <v>140</v>
      </c>
      <c r="B120" s="34">
        <v>4</v>
      </c>
      <c r="C120" s="34">
        <v>0</v>
      </c>
      <c r="D120" s="34">
        <v>4</v>
      </c>
      <c r="E120" s="34">
        <v>0</v>
      </c>
      <c r="F120" s="34" t="s">
        <v>305</v>
      </c>
    </row>
    <row r="121" spans="1:6">
      <c r="A121" s="34">
        <v>142</v>
      </c>
      <c r="B121" s="34">
        <v>4</v>
      </c>
      <c r="C121" s="34">
        <v>1</v>
      </c>
      <c r="D121" s="34">
        <v>3</v>
      </c>
      <c r="E121" s="34">
        <v>6.1357999999999997</v>
      </c>
      <c r="F121" s="34" t="s">
        <v>306</v>
      </c>
    </row>
    <row r="122" spans="1:6">
      <c r="A122" s="34">
        <v>144</v>
      </c>
      <c r="B122" s="34">
        <v>4</v>
      </c>
      <c r="C122" s="34">
        <v>2</v>
      </c>
      <c r="D122" s="34">
        <v>2</v>
      </c>
      <c r="E122" s="34">
        <v>7.3837299999999999</v>
      </c>
      <c r="F122" s="34" t="s">
        <v>307</v>
      </c>
    </row>
    <row r="123" spans="1:6">
      <c r="A123" s="34">
        <v>145</v>
      </c>
      <c r="B123" s="34">
        <v>4</v>
      </c>
      <c r="C123" s="34">
        <v>1</v>
      </c>
      <c r="D123" s="34">
        <v>3</v>
      </c>
      <c r="E123" s="34">
        <v>6.9242900000000001</v>
      </c>
      <c r="F123" s="34" t="s">
        <v>308</v>
      </c>
    </row>
    <row r="124" spans="1:6">
      <c r="A124" s="34">
        <v>146</v>
      </c>
      <c r="B124" s="34">
        <v>4</v>
      </c>
      <c r="C124" s="34">
        <v>4</v>
      </c>
      <c r="D124" s="34">
        <v>0</v>
      </c>
      <c r="E124" s="34">
        <v>5.6832900000000004</v>
      </c>
      <c r="F124" s="34" t="s">
        <v>197</v>
      </c>
    </row>
    <row r="125" spans="1:6">
      <c r="A125" s="34">
        <v>147</v>
      </c>
      <c r="B125" s="34">
        <v>4</v>
      </c>
      <c r="C125" s="34">
        <v>4</v>
      </c>
      <c r="D125" s="34">
        <v>0</v>
      </c>
      <c r="E125" s="34">
        <v>0</v>
      </c>
      <c r="F125" s="34" t="s">
        <v>309</v>
      </c>
    </row>
    <row r="126" spans="1:6">
      <c r="A126" s="34">
        <v>148</v>
      </c>
      <c r="B126" s="34">
        <v>4</v>
      </c>
      <c r="C126" s="34">
        <v>3</v>
      </c>
      <c r="D126" s="34">
        <v>1</v>
      </c>
      <c r="E126" s="34">
        <v>4.6558099999999998</v>
      </c>
      <c r="F126" s="34" t="s">
        <v>310</v>
      </c>
    </row>
    <row r="127" spans="1:6">
      <c r="A127" s="34">
        <v>149</v>
      </c>
      <c r="B127" s="34">
        <v>4</v>
      </c>
      <c r="C127" s="34">
        <v>1</v>
      </c>
      <c r="D127" s="34">
        <v>3</v>
      </c>
      <c r="E127" s="34">
        <v>2.4889100000000002</v>
      </c>
      <c r="F127" s="34" t="s">
        <v>177</v>
      </c>
    </row>
    <row r="128" spans="1:6">
      <c r="A128" s="34">
        <v>150</v>
      </c>
      <c r="B128" s="34">
        <v>4</v>
      </c>
      <c r="C128" s="34">
        <v>0</v>
      </c>
      <c r="D128" s="34">
        <v>4</v>
      </c>
      <c r="E128" s="34">
        <v>6.5763699999999998</v>
      </c>
      <c r="F128" s="34" t="s">
        <v>77</v>
      </c>
    </row>
    <row r="129" spans="1:6">
      <c r="A129" s="34">
        <v>152</v>
      </c>
      <c r="B129" s="34">
        <v>4</v>
      </c>
      <c r="C129" s="34">
        <v>2</v>
      </c>
      <c r="D129" s="34">
        <v>2</v>
      </c>
      <c r="E129" s="34">
        <v>8.7987599999999997</v>
      </c>
      <c r="F129" s="34" t="s">
        <v>311</v>
      </c>
    </row>
    <row r="130" spans="1:6">
      <c r="A130" s="34">
        <v>153</v>
      </c>
      <c r="B130" s="34">
        <v>4</v>
      </c>
      <c r="C130" s="34">
        <v>3</v>
      </c>
      <c r="D130" s="34">
        <v>1</v>
      </c>
      <c r="E130" s="34">
        <v>0</v>
      </c>
      <c r="F130" s="34" t="s">
        <v>312</v>
      </c>
    </row>
    <row r="131" spans="1:6">
      <c r="A131" s="34">
        <v>154</v>
      </c>
      <c r="B131" s="34">
        <v>4</v>
      </c>
      <c r="C131" s="34">
        <v>3</v>
      </c>
      <c r="D131" s="34">
        <v>1</v>
      </c>
      <c r="E131" s="34">
        <v>8.0617999999999999</v>
      </c>
      <c r="F131" s="34" t="s">
        <v>313</v>
      </c>
    </row>
    <row r="132" spans="1:6">
      <c r="A132" s="34">
        <v>155</v>
      </c>
      <c r="B132" s="34">
        <v>4</v>
      </c>
      <c r="C132" s="34">
        <v>3</v>
      </c>
      <c r="D132" s="34">
        <v>1</v>
      </c>
      <c r="E132" s="34">
        <v>7.0617999999999999</v>
      </c>
      <c r="F132" s="34" t="s">
        <v>314</v>
      </c>
    </row>
    <row r="133" spans="1:6">
      <c r="A133" s="34">
        <v>156</v>
      </c>
      <c r="B133" s="34">
        <v>4</v>
      </c>
      <c r="C133" s="34">
        <v>1</v>
      </c>
      <c r="D133" s="34">
        <v>3</v>
      </c>
      <c r="E133" s="34">
        <v>8.0617999999999999</v>
      </c>
      <c r="F133" s="34" t="s">
        <v>315</v>
      </c>
    </row>
    <row r="134" spans="1:6">
      <c r="A134" s="34">
        <v>157</v>
      </c>
      <c r="B134" s="34">
        <v>4</v>
      </c>
      <c r="C134" s="34">
        <v>3</v>
      </c>
      <c r="D134" s="34">
        <v>1</v>
      </c>
      <c r="E134" s="34">
        <v>0</v>
      </c>
      <c r="F134" s="34" t="s">
        <v>316</v>
      </c>
    </row>
    <row r="135" spans="1:6">
      <c r="A135" s="34">
        <v>159</v>
      </c>
      <c r="B135" s="34">
        <v>4</v>
      </c>
      <c r="C135" s="34">
        <v>2</v>
      </c>
      <c r="D135" s="34">
        <v>2</v>
      </c>
      <c r="E135" s="34">
        <v>2.9242900000000001</v>
      </c>
      <c r="F135" s="34" t="s">
        <v>137</v>
      </c>
    </row>
    <row r="136" spans="1:6">
      <c r="A136" s="34">
        <v>160</v>
      </c>
      <c r="B136" s="34">
        <v>4</v>
      </c>
      <c r="C136" s="34">
        <v>1</v>
      </c>
      <c r="D136" s="34">
        <v>3</v>
      </c>
      <c r="E136" s="34">
        <v>5.3837299999999999</v>
      </c>
      <c r="F136" s="34" t="s">
        <v>317</v>
      </c>
    </row>
    <row r="137" spans="1:6">
      <c r="A137" s="34">
        <v>161</v>
      </c>
      <c r="B137" s="34">
        <v>4</v>
      </c>
      <c r="C137" s="34">
        <v>4</v>
      </c>
      <c r="D137" s="34">
        <v>0</v>
      </c>
      <c r="E137" s="34">
        <v>6.3837299999999999</v>
      </c>
      <c r="F137" s="34" t="s">
        <v>318</v>
      </c>
    </row>
    <row r="138" spans="1:6">
      <c r="A138" s="34">
        <v>162</v>
      </c>
      <c r="B138" s="34">
        <v>4</v>
      </c>
      <c r="C138" s="34">
        <v>1</v>
      </c>
      <c r="D138" s="34">
        <v>3</v>
      </c>
      <c r="E138" s="34">
        <v>6.3837299999999999</v>
      </c>
      <c r="F138" s="34" t="s">
        <v>319</v>
      </c>
    </row>
    <row r="139" spans="1:6">
      <c r="A139" s="34">
        <v>164</v>
      </c>
      <c r="B139" s="34">
        <v>4</v>
      </c>
      <c r="C139" s="34">
        <v>0</v>
      </c>
      <c r="D139" s="34">
        <v>4</v>
      </c>
      <c r="E139" s="34">
        <v>5.9242900000000001</v>
      </c>
      <c r="F139" s="34" t="s">
        <v>320</v>
      </c>
    </row>
    <row r="140" spans="1:6">
      <c r="A140" s="34">
        <v>165</v>
      </c>
      <c r="B140" s="34">
        <v>4</v>
      </c>
      <c r="C140" s="34">
        <v>4</v>
      </c>
      <c r="D140" s="34">
        <v>0</v>
      </c>
      <c r="E140" s="34">
        <v>0</v>
      </c>
      <c r="F140" s="34" t="s">
        <v>321</v>
      </c>
    </row>
    <row r="141" spans="1:6">
      <c r="A141" s="34">
        <v>166</v>
      </c>
      <c r="B141" s="34">
        <v>4</v>
      </c>
      <c r="C141" s="34">
        <v>2</v>
      </c>
      <c r="D141" s="34">
        <v>2</v>
      </c>
      <c r="E141" s="34">
        <v>7.2138</v>
      </c>
      <c r="F141" s="34" t="s">
        <v>231</v>
      </c>
    </row>
    <row r="142" spans="1:6">
      <c r="A142" s="34">
        <v>167</v>
      </c>
      <c r="B142" s="34">
        <v>4</v>
      </c>
      <c r="C142" s="34">
        <v>3</v>
      </c>
      <c r="D142" s="34">
        <v>1</v>
      </c>
      <c r="E142" s="34">
        <v>1.7183900000000001</v>
      </c>
      <c r="F142" s="34" t="s">
        <v>48</v>
      </c>
    </row>
    <row r="143" spans="1:6">
      <c r="A143" s="34">
        <v>168</v>
      </c>
      <c r="B143" s="34">
        <v>4</v>
      </c>
      <c r="C143" s="34">
        <v>1</v>
      </c>
      <c r="D143" s="34">
        <v>3</v>
      </c>
      <c r="E143" s="34">
        <v>4.8601599999999996</v>
      </c>
      <c r="F143" s="34" t="s">
        <v>322</v>
      </c>
    </row>
    <row r="144" spans="1:6">
      <c r="A144" s="34">
        <v>169</v>
      </c>
      <c r="B144" s="34">
        <v>4</v>
      </c>
      <c r="C144" s="34">
        <v>1</v>
      </c>
      <c r="D144" s="34">
        <v>3</v>
      </c>
      <c r="E144" s="34">
        <v>5.3837299999999999</v>
      </c>
      <c r="F144" s="34" t="s">
        <v>323</v>
      </c>
    </row>
    <row r="145" spans="1:6">
      <c r="A145" s="34">
        <v>171</v>
      </c>
      <c r="B145" s="34">
        <v>4</v>
      </c>
      <c r="C145" s="34">
        <v>2</v>
      </c>
      <c r="D145" s="34">
        <v>2</v>
      </c>
      <c r="E145" s="34">
        <v>7.2138</v>
      </c>
      <c r="F145" s="34" t="s">
        <v>194</v>
      </c>
    </row>
    <row r="146" spans="1:6">
      <c r="A146" s="34">
        <v>172</v>
      </c>
      <c r="B146" s="34">
        <v>3</v>
      </c>
      <c r="C146" s="34">
        <v>1</v>
      </c>
      <c r="D146" s="34">
        <v>2</v>
      </c>
      <c r="E146" s="34">
        <v>0</v>
      </c>
      <c r="F146" s="34" t="s">
        <v>324</v>
      </c>
    </row>
    <row r="147" spans="1:6">
      <c r="A147" s="34">
        <v>173</v>
      </c>
      <c r="B147" s="34">
        <v>3</v>
      </c>
      <c r="C147" s="34">
        <v>1</v>
      </c>
      <c r="D147" s="34">
        <v>2</v>
      </c>
      <c r="E147" s="34">
        <v>4.1873300000000002</v>
      </c>
      <c r="F147" s="34" t="s">
        <v>325</v>
      </c>
    </row>
    <row r="148" spans="1:6">
      <c r="A148" s="34">
        <v>174</v>
      </c>
      <c r="B148" s="34">
        <v>3</v>
      </c>
      <c r="C148" s="34">
        <v>3</v>
      </c>
      <c r="D148" s="34">
        <v>0</v>
      </c>
      <c r="E148" s="34">
        <v>0</v>
      </c>
      <c r="F148" s="34" t="s">
        <v>326</v>
      </c>
    </row>
    <row r="149" spans="1:6">
      <c r="A149" s="34">
        <v>175</v>
      </c>
      <c r="B149" s="34">
        <v>3</v>
      </c>
      <c r="C149" s="34">
        <v>0</v>
      </c>
      <c r="D149" s="34">
        <v>3</v>
      </c>
      <c r="E149" s="34">
        <v>0</v>
      </c>
      <c r="F149" s="34" t="s">
        <v>327</v>
      </c>
    </row>
    <row r="150" spans="1:6">
      <c r="A150" s="34">
        <v>176</v>
      </c>
      <c r="B150" s="34">
        <v>3</v>
      </c>
      <c r="C150" s="34">
        <v>2</v>
      </c>
      <c r="D150" s="34">
        <v>1</v>
      </c>
      <c r="E150" s="34">
        <v>0</v>
      </c>
      <c r="F150" s="34" t="s">
        <v>328</v>
      </c>
    </row>
    <row r="151" spans="1:6">
      <c r="A151" s="34">
        <v>179</v>
      </c>
      <c r="B151" s="34">
        <v>3</v>
      </c>
      <c r="C151" s="34">
        <v>1</v>
      </c>
      <c r="D151" s="34">
        <v>2</v>
      </c>
      <c r="E151" s="34">
        <v>6.9686899999999996</v>
      </c>
      <c r="F151" s="34" t="s">
        <v>329</v>
      </c>
    </row>
    <row r="152" spans="1:6">
      <c r="A152" s="34">
        <v>180</v>
      </c>
      <c r="B152" s="34">
        <v>3</v>
      </c>
      <c r="C152" s="34">
        <v>1</v>
      </c>
      <c r="D152" s="34">
        <v>2</v>
      </c>
      <c r="E152" s="34">
        <v>7.9686899999999996</v>
      </c>
      <c r="F152" s="34" t="s">
        <v>330</v>
      </c>
    </row>
    <row r="153" spans="1:6">
      <c r="A153" s="34">
        <v>182</v>
      </c>
      <c r="B153" s="34">
        <v>3</v>
      </c>
      <c r="C153" s="34">
        <v>1</v>
      </c>
      <c r="D153" s="34">
        <v>2</v>
      </c>
      <c r="E153" s="34">
        <v>7.3837299999999999</v>
      </c>
      <c r="F153" s="34" t="s">
        <v>331</v>
      </c>
    </row>
    <row r="154" spans="1:6">
      <c r="A154" s="34">
        <v>183</v>
      </c>
      <c r="B154" s="34">
        <v>3</v>
      </c>
      <c r="C154" s="34">
        <v>1</v>
      </c>
      <c r="D154" s="34">
        <v>2</v>
      </c>
      <c r="E154" s="34">
        <v>8.3837299999999999</v>
      </c>
      <c r="F154" s="34" t="s">
        <v>332</v>
      </c>
    </row>
    <row r="155" spans="1:6">
      <c r="A155" s="34">
        <v>184</v>
      </c>
      <c r="B155" s="34">
        <v>3</v>
      </c>
      <c r="C155" s="34">
        <v>2</v>
      </c>
      <c r="D155" s="34">
        <v>1</v>
      </c>
      <c r="E155" s="34">
        <v>3.88123</v>
      </c>
      <c r="F155" s="34" t="s">
        <v>180</v>
      </c>
    </row>
    <row r="156" spans="1:6">
      <c r="A156" s="34">
        <v>185</v>
      </c>
      <c r="B156" s="34">
        <v>3</v>
      </c>
      <c r="C156" s="34">
        <v>0</v>
      </c>
      <c r="D156" s="34">
        <v>3</v>
      </c>
      <c r="E156" s="34">
        <v>6.2682500000000001</v>
      </c>
      <c r="F156" s="34" t="s">
        <v>333</v>
      </c>
    </row>
    <row r="157" spans="1:6">
      <c r="A157" s="34">
        <v>186</v>
      </c>
      <c r="B157" s="34">
        <v>3</v>
      </c>
      <c r="C157" s="34">
        <v>1</v>
      </c>
      <c r="D157" s="34">
        <v>2</v>
      </c>
      <c r="E157" s="34">
        <v>8.3837299999999999</v>
      </c>
      <c r="F157" s="34" t="s">
        <v>334</v>
      </c>
    </row>
    <row r="158" spans="1:6">
      <c r="A158" s="34">
        <v>187</v>
      </c>
      <c r="B158" s="34">
        <v>3</v>
      </c>
      <c r="C158" s="34">
        <v>1</v>
      </c>
      <c r="D158" s="34">
        <v>2</v>
      </c>
      <c r="E158" s="34">
        <v>7.1613300000000004</v>
      </c>
      <c r="F158" s="34" t="s">
        <v>335</v>
      </c>
    </row>
    <row r="159" spans="1:6">
      <c r="A159" s="34">
        <v>188</v>
      </c>
      <c r="B159" s="34">
        <v>3</v>
      </c>
      <c r="C159" s="34">
        <v>3</v>
      </c>
      <c r="D159" s="34">
        <v>0</v>
      </c>
      <c r="E159" s="34">
        <v>4.1357999999999997</v>
      </c>
      <c r="F159" s="34" t="s">
        <v>237</v>
      </c>
    </row>
    <row r="160" spans="1:6">
      <c r="A160" s="34">
        <v>189</v>
      </c>
      <c r="B160" s="34">
        <v>3</v>
      </c>
      <c r="C160" s="34">
        <v>0</v>
      </c>
      <c r="D160" s="34">
        <v>3</v>
      </c>
      <c r="E160" s="34">
        <v>7.1613300000000004</v>
      </c>
      <c r="F160" s="34" t="s">
        <v>181</v>
      </c>
    </row>
    <row r="161" spans="1:6">
      <c r="A161" s="34">
        <v>192</v>
      </c>
      <c r="B161" s="34">
        <v>3</v>
      </c>
      <c r="C161" s="34">
        <v>3</v>
      </c>
      <c r="D161" s="34">
        <v>0</v>
      </c>
      <c r="E161" s="34">
        <v>6.6467599999999996</v>
      </c>
      <c r="F161" s="34" t="s">
        <v>336</v>
      </c>
    </row>
    <row r="162" spans="1:6">
      <c r="A162" s="34">
        <v>193</v>
      </c>
      <c r="B162" s="34">
        <v>3</v>
      </c>
      <c r="C162" s="34">
        <v>1</v>
      </c>
      <c r="D162" s="34">
        <v>2</v>
      </c>
      <c r="E162" s="34">
        <v>5.7207600000000003</v>
      </c>
      <c r="F162" s="34" t="s">
        <v>337</v>
      </c>
    </row>
    <row r="163" spans="1:6">
      <c r="A163" s="34">
        <v>195</v>
      </c>
      <c r="B163" s="34">
        <v>3</v>
      </c>
      <c r="C163" s="34">
        <v>0</v>
      </c>
      <c r="D163" s="34">
        <v>3</v>
      </c>
      <c r="E163" s="34">
        <v>7.6467599999999996</v>
      </c>
      <c r="F163" s="34" t="s">
        <v>338</v>
      </c>
    </row>
    <row r="164" spans="1:6">
      <c r="A164" s="34">
        <v>196</v>
      </c>
      <c r="B164" s="34">
        <v>3</v>
      </c>
      <c r="C164" s="34">
        <v>3</v>
      </c>
      <c r="D164" s="34">
        <v>0</v>
      </c>
      <c r="E164" s="34">
        <v>0</v>
      </c>
      <c r="F164" s="34" t="s">
        <v>339</v>
      </c>
    </row>
    <row r="165" spans="1:6">
      <c r="A165" s="34">
        <v>197</v>
      </c>
      <c r="B165" s="34">
        <v>3</v>
      </c>
      <c r="C165" s="34">
        <v>0</v>
      </c>
      <c r="D165" s="34">
        <v>3</v>
      </c>
      <c r="E165" s="34">
        <v>5.7987599999999997</v>
      </c>
      <c r="F165" s="34" t="s">
        <v>340</v>
      </c>
    </row>
    <row r="166" spans="1:6">
      <c r="A166" s="34">
        <v>198</v>
      </c>
      <c r="B166" s="34">
        <v>3</v>
      </c>
      <c r="C166" s="34">
        <v>2</v>
      </c>
      <c r="D166" s="34">
        <v>1</v>
      </c>
      <c r="E166" s="34">
        <v>7.9686899999999996</v>
      </c>
      <c r="F166" s="34" t="s">
        <v>341</v>
      </c>
    </row>
    <row r="167" spans="1:6">
      <c r="A167" s="34">
        <v>199</v>
      </c>
      <c r="B167" s="34">
        <v>3</v>
      </c>
      <c r="C167" s="34">
        <v>1</v>
      </c>
      <c r="D167" s="34">
        <v>2</v>
      </c>
      <c r="E167" s="34">
        <v>4.9242900000000001</v>
      </c>
      <c r="F167" s="34" t="s">
        <v>342</v>
      </c>
    </row>
    <row r="168" spans="1:6">
      <c r="A168" s="34">
        <v>200</v>
      </c>
      <c r="B168" s="34">
        <v>3</v>
      </c>
      <c r="C168" s="34">
        <v>2</v>
      </c>
      <c r="D168" s="34">
        <v>1</v>
      </c>
      <c r="E168" s="34">
        <v>5.9686899999999996</v>
      </c>
      <c r="F168" s="34" t="s">
        <v>343</v>
      </c>
    </row>
    <row r="169" spans="1:6">
      <c r="A169" s="34">
        <v>201</v>
      </c>
      <c r="B169" s="34">
        <v>3</v>
      </c>
      <c r="C169" s="34">
        <v>0</v>
      </c>
      <c r="D169" s="34">
        <v>3</v>
      </c>
      <c r="E169" s="34">
        <v>4.6832900000000004</v>
      </c>
      <c r="F169" s="34" t="s">
        <v>243</v>
      </c>
    </row>
    <row r="170" spans="1:6">
      <c r="A170" s="34">
        <v>202</v>
      </c>
      <c r="B170" s="34">
        <v>3</v>
      </c>
      <c r="C170" s="34">
        <v>3</v>
      </c>
      <c r="D170" s="34">
        <v>0</v>
      </c>
      <c r="E170" s="34">
        <v>0</v>
      </c>
      <c r="F170" s="34" t="s">
        <v>344</v>
      </c>
    </row>
    <row r="171" spans="1:6">
      <c r="A171" s="34">
        <v>203</v>
      </c>
      <c r="B171" s="34">
        <v>3</v>
      </c>
      <c r="C171" s="34">
        <v>1</v>
      </c>
      <c r="D171" s="34">
        <v>2</v>
      </c>
      <c r="E171" s="34">
        <v>9.9686900000000005</v>
      </c>
      <c r="F171" s="34" t="s">
        <v>345</v>
      </c>
    </row>
    <row r="172" spans="1:6">
      <c r="A172" s="34">
        <v>204</v>
      </c>
      <c r="B172" s="34">
        <v>3</v>
      </c>
      <c r="C172" s="34">
        <v>3</v>
      </c>
      <c r="D172" s="34">
        <v>0</v>
      </c>
      <c r="E172" s="34">
        <v>6.7987599999999997</v>
      </c>
      <c r="F172" s="34" t="s">
        <v>346</v>
      </c>
    </row>
    <row r="173" spans="1:6">
      <c r="A173" s="34">
        <v>205</v>
      </c>
      <c r="B173" s="34">
        <v>3</v>
      </c>
      <c r="C173" s="34">
        <v>2</v>
      </c>
      <c r="D173" s="34">
        <v>1</v>
      </c>
      <c r="E173" s="34">
        <v>8.9686900000000005</v>
      </c>
      <c r="F173" s="34" t="s">
        <v>347</v>
      </c>
    </row>
    <row r="174" spans="1:6">
      <c r="A174" s="34">
        <v>206</v>
      </c>
      <c r="B174" s="34">
        <v>3</v>
      </c>
      <c r="C174" s="34">
        <v>2</v>
      </c>
      <c r="D174" s="34">
        <v>1</v>
      </c>
      <c r="E174" s="34">
        <v>6.6467599999999996</v>
      </c>
      <c r="F174" s="34" t="s">
        <v>348</v>
      </c>
    </row>
    <row r="175" spans="1:6">
      <c r="A175" s="34">
        <v>207</v>
      </c>
      <c r="B175" s="34">
        <v>3</v>
      </c>
      <c r="C175" s="34">
        <v>1</v>
      </c>
      <c r="D175" s="34">
        <v>2</v>
      </c>
      <c r="E175" s="34">
        <v>4.35398</v>
      </c>
      <c r="F175" s="34" t="s">
        <v>223</v>
      </c>
    </row>
    <row r="176" spans="1:6">
      <c r="A176" s="34">
        <v>208</v>
      </c>
      <c r="B176" s="34">
        <v>3</v>
      </c>
      <c r="C176" s="34">
        <v>1</v>
      </c>
      <c r="D176" s="34">
        <v>2</v>
      </c>
      <c r="E176" s="34">
        <v>6.6467599999999996</v>
      </c>
      <c r="F176" s="34" t="s">
        <v>349</v>
      </c>
    </row>
    <row r="177" spans="1:6">
      <c r="A177" s="34">
        <v>209</v>
      </c>
      <c r="B177" s="34">
        <v>3</v>
      </c>
      <c r="C177" s="34">
        <v>0</v>
      </c>
      <c r="D177" s="34">
        <v>3</v>
      </c>
      <c r="E177" s="34">
        <v>5.7987599999999997</v>
      </c>
      <c r="F177" s="34" t="s">
        <v>350</v>
      </c>
    </row>
    <row r="178" spans="1:6">
      <c r="A178" s="34">
        <v>210</v>
      </c>
      <c r="B178" s="34">
        <v>3</v>
      </c>
      <c r="C178" s="34">
        <v>3</v>
      </c>
      <c r="D178" s="34">
        <v>0</v>
      </c>
      <c r="E178" s="34">
        <v>0</v>
      </c>
      <c r="F178" s="34" t="s">
        <v>351</v>
      </c>
    </row>
    <row r="179" spans="1:6">
      <c r="A179" s="34">
        <v>211</v>
      </c>
      <c r="B179" s="34">
        <v>3</v>
      </c>
      <c r="C179" s="34">
        <v>2</v>
      </c>
      <c r="D179" s="34">
        <v>1</v>
      </c>
      <c r="E179" s="34">
        <v>5.5092600000000003</v>
      </c>
      <c r="F179" s="34" t="s">
        <v>352</v>
      </c>
    </row>
    <row r="180" spans="1:6">
      <c r="A180" s="34">
        <v>213</v>
      </c>
      <c r="B180" s="34">
        <v>3</v>
      </c>
      <c r="C180" s="34">
        <v>2</v>
      </c>
      <c r="D180" s="34">
        <v>1</v>
      </c>
      <c r="E180" s="34">
        <v>7.1613300000000004</v>
      </c>
      <c r="F180" s="34" t="s">
        <v>353</v>
      </c>
    </row>
    <row r="181" spans="1:6">
      <c r="A181" s="34">
        <v>214</v>
      </c>
      <c r="B181" s="34">
        <v>3</v>
      </c>
      <c r="C181" s="34">
        <v>3</v>
      </c>
      <c r="D181" s="34">
        <v>0</v>
      </c>
      <c r="E181" s="34">
        <v>4.9242900000000001</v>
      </c>
      <c r="F181" s="34" t="s">
        <v>354</v>
      </c>
    </row>
    <row r="182" spans="1:6">
      <c r="A182" s="34">
        <v>216</v>
      </c>
      <c r="B182" s="34">
        <v>3</v>
      </c>
      <c r="C182" s="34">
        <v>1</v>
      </c>
      <c r="D182" s="34">
        <v>2</v>
      </c>
      <c r="E182" s="34">
        <v>5.2682500000000001</v>
      </c>
      <c r="F182" s="34" t="s">
        <v>355</v>
      </c>
    </row>
    <row r="183" spans="1:6">
      <c r="A183" s="34">
        <v>217</v>
      </c>
      <c r="B183" s="34">
        <v>3</v>
      </c>
      <c r="C183" s="34">
        <v>2</v>
      </c>
      <c r="D183" s="34">
        <v>1</v>
      </c>
      <c r="E183" s="34">
        <v>7.3837299999999999</v>
      </c>
      <c r="F183" s="34" t="s">
        <v>356</v>
      </c>
    </row>
    <row r="184" spans="1:6">
      <c r="A184" s="34">
        <v>218</v>
      </c>
      <c r="B184" s="34">
        <v>3</v>
      </c>
      <c r="C184" s="34">
        <v>3</v>
      </c>
      <c r="D184" s="34">
        <v>0</v>
      </c>
      <c r="E184" s="34">
        <v>6.9686899999999996</v>
      </c>
      <c r="F184" s="34" t="s">
        <v>357</v>
      </c>
    </row>
    <row r="185" spans="1:6">
      <c r="A185" s="34">
        <v>219</v>
      </c>
      <c r="B185" s="34">
        <v>3</v>
      </c>
      <c r="C185" s="34">
        <v>0</v>
      </c>
      <c r="D185" s="34">
        <v>3</v>
      </c>
      <c r="E185" s="34">
        <v>6.3837299999999999</v>
      </c>
      <c r="F185" s="34" t="s">
        <v>358</v>
      </c>
    </row>
    <row r="186" spans="1:6">
      <c r="A186" s="34">
        <v>220</v>
      </c>
      <c r="B186" s="34">
        <v>3</v>
      </c>
      <c r="C186" s="34">
        <v>1</v>
      </c>
      <c r="D186" s="34">
        <v>2</v>
      </c>
      <c r="E186" s="34">
        <v>6.0617999999999999</v>
      </c>
      <c r="F186" s="34" t="s">
        <v>140</v>
      </c>
    </row>
    <row r="187" spans="1:6">
      <c r="A187" s="34">
        <v>222</v>
      </c>
      <c r="B187" s="34">
        <v>3</v>
      </c>
      <c r="C187" s="34">
        <v>1</v>
      </c>
      <c r="D187" s="34">
        <v>2</v>
      </c>
      <c r="E187" s="34">
        <v>4.6467599999999996</v>
      </c>
      <c r="F187" s="34" t="s">
        <v>359</v>
      </c>
    </row>
    <row r="188" spans="1:6">
      <c r="A188" s="34">
        <v>223</v>
      </c>
      <c r="B188" s="34">
        <v>3</v>
      </c>
      <c r="C188" s="34">
        <v>0</v>
      </c>
      <c r="D188" s="34">
        <v>3</v>
      </c>
      <c r="E188" s="34">
        <v>5.8812300000000004</v>
      </c>
      <c r="F188" s="34" t="s">
        <v>360</v>
      </c>
    </row>
    <row r="189" spans="1:6">
      <c r="A189" s="34">
        <v>224</v>
      </c>
      <c r="B189" s="34">
        <v>3</v>
      </c>
      <c r="C189" s="34">
        <v>0</v>
      </c>
      <c r="D189" s="34">
        <v>3</v>
      </c>
      <c r="E189" s="34">
        <v>5.0144900000000003</v>
      </c>
      <c r="F189" s="34" t="s">
        <v>361</v>
      </c>
    </row>
    <row r="190" spans="1:6">
      <c r="A190" s="34">
        <v>225</v>
      </c>
      <c r="B190" s="34">
        <v>3</v>
      </c>
      <c r="C190" s="34">
        <v>0</v>
      </c>
      <c r="D190" s="34">
        <v>3</v>
      </c>
      <c r="E190" s="34">
        <v>0</v>
      </c>
      <c r="F190" s="34" t="s">
        <v>362</v>
      </c>
    </row>
    <row r="191" spans="1:6">
      <c r="A191" s="34">
        <v>226</v>
      </c>
      <c r="B191" s="34">
        <v>3</v>
      </c>
      <c r="C191" s="34">
        <v>1</v>
      </c>
      <c r="D191" s="34">
        <v>2</v>
      </c>
      <c r="E191" s="34">
        <v>5.9686899999999996</v>
      </c>
      <c r="F191" s="34" t="s">
        <v>363</v>
      </c>
    </row>
    <row r="192" spans="1:6">
      <c r="A192" s="34">
        <v>227</v>
      </c>
      <c r="B192" s="34">
        <v>3</v>
      </c>
      <c r="C192" s="34">
        <v>3</v>
      </c>
      <c r="D192" s="34">
        <v>0</v>
      </c>
      <c r="E192" s="34">
        <v>4.5092600000000003</v>
      </c>
      <c r="F192" s="34" t="s">
        <v>364</v>
      </c>
    </row>
    <row r="193" spans="1:6">
      <c r="A193" s="34">
        <v>228</v>
      </c>
      <c r="B193" s="34">
        <v>3</v>
      </c>
      <c r="C193" s="34">
        <v>1</v>
      </c>
      <c r="D193" s="34">
        <v>2</v>
      </c>
      <c r="E193" s="34">
        <v>5.6467599999999996</v>
      </c>
      <c r="F193" s="34" t="s">
        <v>365</v>
      </c>
    </row>
    <row r="194" spans="1:6">
      <c r="A194" s="34">
        <v>229</v>
      </c>
      <c r="B194" s="34">
        <v>3</v>
      </c>
      <c r="C194" s="34">
        <v>3</v>
      </c>
      <c r="D194" s="34">
        <v>0</v>
      </c>
      <c r="E194" s="34">
        <v>8.3837299999999999</v>
      </c>
      <c r="F194" s="34" t="s">
        <v>366</v>
      </c>
    </row>
    <row r="195" spans="1:6">
      <c r="A195" s="34">
        <v>230</v>
      </c>
      <c r="B195" s="34">
        <v>3</v>
      </c>
      <c r="C195" s="34">
        <v>2</v>
      </c>
      <c r="D195" s="34">
        <v>1</v>
      </c>
      <c r="E195" s="34">
        <v>4.8812300000000004</v>
      </c>
      <c r="F195" s="34" t="s">
        <v>227</v>
      </c>
    </row>
    <row r="196" spans="1:6">
      <c r="A196" s="34">
        <v>231</v>
      </c>
      <c r="B196" s="34">
        <v>3</v>
      </c>
      <c r="C196" s="34">
        <v>2</v>
      </c>
      <c r="D196" s="34">
        <v>1</v>
      </c>
      <c r="E196" s="34">
        <v>4.35398</v>
      </c>
      <c r="F196" s="34" t="s">
        <v>367</v>
      </c>
    </row>
    <row r="197" spans="1:6">
      <c r="A197" s="34">
        <v>232</v>
      </c>
      <c r="B197" s="34">
        <v>3</v>
      </c>
      <c r="C197" s="34">
        <v>3</v>
      </c>
      <c r="D197" s="34">
        <v>0</v>
      </c>
      <c r="E197" s="34">
        <v>5.6467599999999996</v>
      </c>
      <c r="F197" s="34" t="s">
        <v>368</v>
      </c>
    </row>
    <row r="198" spans="1:6">
      <c r="A198" s="34">
        <v>233</v>
      </c>
      <c r="B198" s="34">
        <v>3</v>
      </c>
      <c r="C198" s="34">
        <v>2</v>
      </c>
      <c r="D198" s="34">
        <v>1</v>
      </c>
      <c r="E198" s="34">
        <v>3.9914100000000001</v>
      </c>
      <c r="F198" s="34" t="s">
        <v>36</v>
      </c>
    </row>
    <row r="199" spans="1:6">
      <c r="A199" s="34">
        <v>235</v>
      </c>
      <c r="B199" s="34">
        <v>3</v>
      </c>
      <c r="C199" s="34">
        <v>1</v>
      </c>
      <c r="D199" s="34">
        <v>2</v>
      </c>
      <c r="E199" s="34">
        <v>4.4141000000000004</v>
      </c>
      <c r="F199" s="34" t="s">
        <v>83</v>
      </c>
    </row>
    <row r="200" spans="1:6">
      <c r="A200" s="34">
        <v>236</v>
      </c>
      <c r="B200" s="34">
        <v>3</v>
      </c>
      <c r="C200" s="34">
        <v>3</v>
      </c>
      <c r="D200" s="34">
        <v>0</v>
      </c>
      <c r="E200" s="34">
        <v>0</v>
      </c>
      <c r="F200" s="34" t="s">
        <v>369</v>
      </c>
    </row>
    <row r="201" spans="1:6">
      <c r="A201" s="34">
        <v>237</v>
      </c>
      <c r="B201" s="34">
        <v>3</v>
      </c>
      <c r="C201" s="34">
        <v>2</v>
      </c>
      <c r="D201" s="34">
        <v>1</v>
      </c>
      <c r="E201" s="34">
        <v>4.7592299999999996</v>
      </c>
      <c r="F201" s="34" t="s">
        <v>176</v>
      </c>
    </row>
    <row r="202" spans="1:6">
      <c r="A202" s="34">
        <v>238</v>
      </c>
      <c r="B202" s="34">
        <v>3</v>
      </c>
      <c r="C202" s="34">
        <v>3</v>
      </c>
      <c r="D202" s="34">
        <v>0</v>
      </c>
      <c r="E202" s="34">
        <v>6.2682500000000001</v>
      </c>
      <c r="F202" s="34" t="s">
        <v>370</v>
      </c>
    </row>
    <row r="203" spans="1:6">
      <c r="A203" s="34">
        <v>239</v>
      </c>
      <c r="B203" s="34">
        <v>3</v>
      </c>
      <c r="C203" s="34">
        <v>2</v>
      </c>
      <c r="D203" s="34">
        <v>1</v>
      </c>
      <c r="E203" s="34">
        <v>6.3837299999999999</v>
      </c>
      <c r="F203" s="34" t="s">
        <v>371</v>
      </c>
    </row>
    <row r="204" spans="1:6">
      <c r="A204" s="34">
        <v>240</v>
      </c>
      <c r="B204" s="34">
        <v>3</v>
      </c>
      <c r="C204" s="34">
        <v>1</v>
      </c>
      <c r="D204" s="34">
        <v>2</v>
      </c>
      <c r="E204" s="34">
        <v>6.9686899999999996</v>
      </c>
      <c r="F204" s="34" t="s">
        <v>372</v>
      </c>
    </row>
    <row r="205" spans="1:6">
      <c r="A205" s="34">
        <v>241</v>
      </c>
      <c r="B205" s="34">
        <v>3</v>
      </c>
      <c r="C205" s="34">
        <v>1</v>
      </c>
      <c r="D205" s="34">
        <v>2</v>
      </c>
      <c r="E205" s="34">
        <v>7.1613300000000004</v>
      </c>
      <c r="F205" s="34" t="s">
        <v>373</v>
      </c>
    </row>
    <row r="206" spans="1:6">
      <c r="A206" s="34">
        <v>242</v>
      </c>
      <c r="B206" s="34">
        <v>3</v>
      </c>
      <c r="C206" s="34">
        <v>2</v>
      </c>
      <c r="D206" s="34">
        <v>1</v>
      </c>
      <c r="E206" s="34">
        <v>5.9686899999999996</v>
      </c>
      <c r="F206" s="34" t="s">
        <v>374</v>
      </c>
    </row>
    <row r="207" spans="1:6">
      <c r="A207" s="34">
        <v>243</v>
      </c>
      <c r="B207" s="34">
        <v>3</v>
      </c>
      <c r="C207" s="34">
        <v>2</v>
      </c>
      <c r="D207" s="34">
        <v>1</v>
      </c>
      <c r="E207" s="34">
        <v>5.0144900000000003</v>
      </c>
      <c r="F207" s="34" t="s">
        <v>260</v>
      </c>
    </row>
    <row r="208" spans="1:6">
      <c r="A208" s="34">
        <v>244</v>
      </c>
      <c r="B208" s="34">
        <v>3</v>
      </c>
      <c r="C208" s="34">
        <v>2</v>
      </c>
      <c r="D208" s="34">
        <v>1</v>
      </c>
      <c r="E208" s="34">
        <v>5.4451299999999998</v>
      </c>
      <c r="F208" s="34" t="s">
        <v>249</v>
      </c>
    </row>
    <row r="209" spans="1:6">
      <c r="A209" s="34">
        <v>245</v>
      </c>
      <c r="B209" s="34">
        <v>3</v>
      </c>
      <c r="C209" s="34">
        <v>0</v>
      </c>
      <c r="D209" s="34">
        <v>3</v>
      </c>
      <c r="E209" s="34">
        <v>9.9686900000000005</v>
      </c>
      <c r="F209" s="34" t="s">
        <v>375</v>
      </c>
    </row>
    <row r="210" spans="1:6">
      <c r="A210" s="34">
        <v>246</v>
      </c>
      <c r="B210" s="34">
        <v>3</v>
      </c>
      <c r="C210" s="34">
        <v>1</v>
      </c>
      <c r="D210" s="34">
        <v>2</v>
      </c>
      <c r="E210" s="34">
        <v>6.7987599999999997</v>
      </c>
      <c r="F210" s="34" t="s">
        <v>376</v>
      </c>
    </row>
    <row r="211" spans="1:6">
      <c r="A211" s="34">
        <v>247</v>
      </c>
      <c r="B211" s="34">
        <v>3</v>
      </c>
      <c r="C211" s="34">
        <v>2</v>
      </c>
      <c r="D211" s="34">
        <v>1</v>
      </c>
      <c r="E211" s="34">
        <v>3.9463200000000001</v>
      </c>
      <c r="F211" s="34" t="s">
        <v>56</v>
      </c>
    </row>
    <row r="212" spans="1:6">
      <c r="A212" s="34">
        <v>248</v>
      </c>
      <c r="B212" s="34">
        <v>3</v>
      </c>
      <c r="C212" s="34">
        <v>1</v>
      </c>
      <c r="D212" s="34">
        <v>2</v>
      </c>
      <c r="E212" s="34">
        <v>5.8812300000000004</v>
      </c>
      <c r="F212" s="34" t="s">
        <v>377</v>
      </c>
    </row>
    <row r="213" spans="1:6">
      <c r="A213" s="34">
        <v>249</v>
      </c>
      <c r="B213" s="34">
        <v>3</v>
      </c>
      <c r="C213" s="34">
        <v>1</v>
      </c>
      <c r="D213" s="34">
        <v>2</v>
      </c>
      <c r="E213" s="34">
        <v>7.9686899999999996</v>
      </c>
      <c r="F213" s="34" t="s">
        <v>378</v>
      </c>
    </row>
    <row r="214" spans="1:6">
      <c r="A214" s="34">
        <v>250</v>
      </c>
      <c r="B214" s="34">
        <v>3</v>
      </c>
      <c r="C214" s="34">
        <v>1</v>
      </c>
      <c r="D214" s="34">
        <v>2</v>
      </c>
      <c r="E214" s="34">
        <v>9.9686900000000005</v>
      </c>
      <c r="F214" s="34" t="s">
        <v>379</v>
      </c>
    </row>
    <row r="215" spans="1:6">
      <c r="A215" s="34">
        <v>251</v>
      </c>
      <c r="B215" s="34">
        <v>3</v>
      </c>
      <c r="C215" s="34">
        <v>3</v>
      </c>
      <c r="D215" s="34">
        <v>0</v>
      </c>
      <c r="E215" s="34">
        <v>0</v>
      </c>
      <c r="F215" s="34" t="s">
        <v>380</v>
      </c>
    </row>
    <row r="216" spans="1:6">
      <c r="A216" s="34">
        <v>252</v>
      </c>
      <c r="B216" s="34">
        <v>3</v>
      </c>
      <c r="C216" s="34">
        <v>1</v>
      </c>
      <c r="D216" s="34">
        <v>2</v>
      </c>
      <c r="E216" s="34">
        <v>6.9686899999999996</v>
      </c>
      <c r="F216" s="34" t="s">
        <v>381</v>
      </c>
    </row>
    <row r="217" spans="1:6">
      <c r="A217" s="34">
        <v>253</v>
      </c>
      <c r="B217" s="34">
        <v>3</v>
      </c>
      <c r="C217" s="34">
        <v>0</v>
      </c>
      <c r="D217" s="34">
        <v>3</v>
      </c>
      <c r="E217" s="34">
        <v>6.6467599999999996</v>
      </c>
      <c r="F217" s="34" t="s">
        <v>382</v>
      </c>
    </row>
    <row r="218" spans="1:6">
      <c r="A218" s="34">
        <v>254</v>
      </c>
      <c r="B218" s="34">
        <v>3</v>
      </c>
      <c r="C218" s="34">
        <v>0</v>
      </c>
      <c r="D218" s="34">
        <v>3</v>
      </c>
      <c r="E218" s="34">
        <v>6.6467599999999996</v>
      </c>
      <c r="F218" s="34" t="s">
        <v>383</v>
      </c>
    </row>
    <row r="219" spans="1:6">
      <c r="A219" s="34">
        <v>255</v>
      </c>
      <c r="B219" s="34">
        <v>3</v>
      </c>
      <c r="C219" s="34">
        <v>0</v>
      </c>
      <c r="D219" s="34">
        <v>3</v>
      </c>
      <c r="E219" s="34">
        <v>5.5092600000000003</v>
      </c>
      <c r="F219" s="34" t="s">
        <v>384</v>
      </c>
    </row>
    <row r="220" spans="1:6">
      <c r="A220" s="34">
        <v>256</v>
      </c>
      <c r="B220" s="34">
        <v>3</v>
      </c>
      <c r="C220" s="34">
        <v>0</v>
      </c>
      <c r="D220" s="34">
        <v>3</v>
      </c>
      <c r="E220" s="34">
        <v>5.7987599999999997</v>
      </c>
      <c r="F220" s="34" t="s">
        <v>385</v>
      </c>
    </row>
    <row r="221" spans="1:6">
      <c r="A221" s="34">
        <v>257</v>
      </c>
      <c r="B221" s="34">
        <v>3</v>
      </c>
      <c r="C221" s="34">
        <v>3</v>
      </c>
      <c r="D221" s="34">
        <v>0</v>
      </c>
      <c r="E221" s="34">
        <v>0</v>
      </c>
      <c r="F221" s="34" t="s">
        <v>386</v>
      </c>
    </row>
    <row r="222" spans="1:6">
      <c r="A222" s="34">
        <v>258</v>
      </c>
      <c r="B222" s="34">
        <v>3</v>
      </c>
      <c r="C222" s="34">
        <v>3</v>
      </c>
      <c r="D222" s="34">
        <v>0</v>
      </c>
      <c r="E222" s="34">
        <v>4.6467599999999996</v>
      </c>
      <c r="F222" s="34" t="s">
        <v>151</v>
      </c>
    </row>
    <row r="223" spans="1:6">
      <c r="A223" s="34">
        <v>259</v>
      </c>
      <c r="B223" s="34">
        <v>3</v>
      </c>
      <c r="C223" s="34">
        <v>3</v>
      </c>
      <c r="D223" s="34">
        <v>0</v>
      </c>
      <c r="E223" s="34">
        <v>7.6467599999999996</v>
      </c>
      <c r="F223" s="34" t="s">
        <v>387</v>
      </c>
    </row>
    <row r="224" spans="1:6">
      <c r="A224" s="34">
        <v>9</v>
      </c>
      <c r="B224" s="34">
        <v>5</v>
      </c>
      <c r="C224" s="34">
        <v>2</v>
      </c>
      <c r="D224" s="34">
        <v>3</v>
      </c>
      <c r="E224" s="34">
        <v>7.6419800000000002</v>
      </c>
      <c r="F224" s="34" t="s">
        <v>145</v>
      </c>
    </row>
    <row r="225" spans="1:6">
      <c r="A225" s="34">
        <v>10</v>
      </c>
      <c r="B225" s="34">
        <v>5</v>
      </c>
      <c r="C225" s="34">
        <v>0</v>
      </c>
      <c r="D225" s="34">
        <v>5</v>
      </c>
      <c r="E225" s="34">
        <v>10.07494</v>
      </c>
      <c r="F225" s="34" t="s">
        <v>161</v>
      </c>
    </row>
    <row r="226" spans="1:6">
      <c r="A226" s="34">
        <v>12</v>
      </c>
      <c r="B226" s="34">
        <v>5</v>
      </c>
      <c r="C226" s="34">
        <v>2</v>
      </c>
      <c r="D226" s="34">
        <v>3</v>
      </c>
      <c r="E226" s="34">
        <v>5.4543600000000003</v>
      </c>
      <c r="F226" s="34" t="s">
        <v>60</v>
      </c>
    </row>
    <row r="227" spans="1:6">
      <c r="A227" s="34">
        <v>18</v>
      </c>
      <c r="B227" s="34">
        <v>4</v>
      </c>
      <c r="C227" s="34">
        <v>0</v>
      </c>
      <c r="D227" s="34">
        <v>4</v>
      </c>
      <c r="E227" s="34">
        <v>6.9874799999999997</v>
      </c>
      <c r="F227" s="34" t="s">
        <v>93</v>
      </c>
    </row>
    <row r="228" spans="1:6">
      <c r="A228" s="34">
        <v>19</v>
      </c>
      <c r="B228" s="34">
        <v>4</v>
      </c>
      <c r="C228" s="34">
        <v>2</v>
      </c>
      <c r="D228" s="34">
        <v>2</v>
      </c>
      <c r="E228" s="34">
        <v>5.0862600000000002</v>
      </c>
      <c r="F228" s="34" t="s">
        <v>98</v>
      </c>
    </row>
    <row r="229" spans="1:6">
      <c r="A229" s="34">
        <v>20</v>
      </c>
      <c r="B229" s="34">
        <v>4</v>
      </c>
      <c r="C229" s="34">
        <v>4</v>
      </c>
      <c r="D229" s="34">
        <v>0</v>
      </c>
      <c r="E229" s="34">
        <v>9.0749399999999998</v>
      </c>
      <c r="F229" s="34" t="s">
        <v>388</v>
      </c>
    </row>
    <row r="230" spans="1:6">
      <c r="A230" s="34">
        <v>22</v>
      </c>
      <c r="B230" s="34">
        <v>3</v>
      </c>
      <c r="C230" s="34">
        <v>3</v>
      </c>
      <c r="D230" s="34">
        <v>0</v>
      </c>
      <c r="E230" s="34">
        <v>7.0160499999999999</v>
      </c>
      <c r="F230" s="34" t="s">
        <v>150</v>
      </c>
    </row>
    <row r="231" spans="1:6">
      <c r="A231" s="34">
        <v>23</v>
      </c>
      <c r="B231" s="34">
        <v>3</v>
      </c>
      <c r="C231" s="34">
        <v>0</v>
      </c>
      <c r="D231" s="34">
        <v>3</v>
      </c>
      <c r="E231" s="34">
        <v>9.0749399999999998</v>
      </c>
      <c r="F231" s="34" t="s">
        <v>154</v>
      </c>
    </row>
    <row r="232" spans="1:6">
      <c r="A232" s="34">
        <v>24</v>
      </c>
      <c r="B232" s="34">
        <v>3</v>
      </c>
      <c r="C232" s="34">
        <v>2</v>
      </c>
      <c r="D232" s="34">
        <v>1</v>
      </c>
      <c r="E232" s="34">
        <v>5.7057099999999998</v>
      </c>
      <c r="F232" s="34" t="s">
        <v>389</v>
      </c>
    </row>
    <row r="233" spans="1:6" s="37" customFormat="1"/>
    <row r="234" spans="1:6">
      <c r="A234" s="46" t="s">
        <v>390</v>
      </c>
      <c r="B234" s="47"/>
      <c r="C234" s="47"/>
      <c r="D234" s="47"/>
      <c r="E234" s="47"/>
      <c r="F234" s="47"/>
    </row>
    <row r="235" spans="1:6">
      <c r="A235" s="48" t="s">
        <v>143</v>
      </c>
      <c r="B235" s="46" t="s">
        <v>144</v>
      </c>
      <c r="C235" s="46"/>
      <c r="D235" s="46"/>
      <c r="E235" s="46" t="s">
        <v>46</v>
      </c>
      <c r="F235" s="46" t="s">
        <v>47</v>
      </c>
    </row>
    <row r="236" spans="1:6">
      <c r="A236" s="47">
        <v>5</v>
      </c>
      <c r="B236" s="47">
        <v>6</v>
      </c>
      <c r="C236" s="47">
        <v>4</v>
      </c>
      <c r="D236" s="47">
        <v>2</v>
      </c>
      <c r="E236" s="47">
        <v>13.056150000000001</v>
      </c>
      <c r="F236" s="47" t="s">
        <v>257</v>
      </c>
    </row>
    <row r="237" spans="1:6">
      <c r="A237" s="47">
        <v>7</v>
      </c>
      <c r="B237" s="47">
        <v>5</v>
      </c>
      <c r="C237" s="47">
        <v>3</v>
      </c>
      <c r="D237" s="47">
        <v>2</v>
      </c>
      <c r="E237" s="47">
        <v>12.47119</v>
      </c>
      <c r="F237" s="47" t="s">
        <v>34</v>
      </c>
    </row>
    <row r="238" spans="1:6">
      <c r="A238" s="47">
        <v>8</v>
      </c>
      <c r="B238" s="47">
        <v>4</v>
      </c>
      <c r="C238" s="47">
        <v>2</v>
      </c>
      <c r="D238" s="47">
        <v>2</v>
      </c>
      <c r="E238" s="47">
        <v>9.7163000000000004</v>
      </c>
      <c r="F238" s="47" t="s">
        <v>58</v>
      </c>
    </row>
    <row r="239" spans="1:6">
      <c r="A239" s="47">
        <v>10</v>
      </c>
      <c r="B239" s="47">
        <v>4</v>
      </c>
      <c r="C239" s="47">
        <v>3</v>
      </c>
      <c r="D239" s="47">
        <v>1</v>
      </c>
      <c r="E239" s="47">
        <v>12.22326</v>
      </c>
      <c r="F239" s="47" t="s">
        <v>271</v>
      </c>
    </row>
    <row r="240" spans="1:6">
      <c r="A240" s="47">
        <v>11</v>
      </c>
      <c r="B240" s="47">
        <v>4</v>
      </c>
      <c r="C240" s="47">
        <v>2</v>
      </c>
      <c r="D240" s="47">
        <v>2</v>
      </c>
      <c r="E240" s="47">
        <v>0</v>
      </c>
      <c r="F240" s="47" t="s">
        <v>391</v>
      </c>
    </row>
    <row r="241" spans="1:6" s="37" customFormat="1"/>
    <row r="242" spans="1:6">
      <c r="A242" s="21" t="s">
        <v>160</v>
      </c>
      <c r="B242" s="22"/>
      <c r="C242" s="22"/>
      <c r="D242" s="22"/>
      <c r="E242" s="22"/>
      <c r="F242" s="22"/>
    </row>
    <row r="243" spans="1:6">
      <c r="A243" s="23" t="s">
        <v>143</v>
      </c>
      <c r="B243" s="24" t="s">
        <v>192</v>
      </c>
      <c r="C243" s="24"/>
      <c r="D243" s="24"/>
      <c r="E243" s="24" t="s">
        <v>46</v>
      </c>
      <c r="F243" s="24" t="s">
        <v>47</v>
      </c>
    </row>
    <row r="244" spans="1:6">
      <c r="A244" s="22">
        <v>8</v>
      </c>
      <c r="B244" s="22">
        <v>5</v>
      </c>
      <c r="C244" s="22">
        <v>5</v>
      </c>
      <c r="D244" s="22">
        <v>0</v>
      </c>
      <c r="E244" s="22">
        <v>14.20815</v>
      </c>
      <c r="F244" s="22" t="s">
        <v>85</v>
      </c>
    </row>
    <row r="245" spans="1:6">
      <c r="A245" s="22">
        <v>12</v>
      </c>
      <c r="B245" s="22">
        <v>4</v>
      </c>
      <c r="C245" s="22">
        <v>3</v>
      </c>
      <c r="D245" s="22">
        <v>1</v>
      </c>
      <c r="E245" s="22">
        <v>12.77075</v>
      </c>
      <c r="F245" s="22" t="s">
        <v>32</v>
      </c>
    </row>
    <row r="246" spans="1:6">
      <c r="A246" s="22">
        <v>14</v>
      </c>
      <c r="B246" s="22">
        <v>3</v>
      </c>
      <c r="C246" s="22">
        <v>1</v>
      </c>
      <c r="D246" s="22">
        <v>2</v>
      </c>
      <c r="E246" s="22">
        <v>8.4488199999999996</v>
      </c>
      <c r="F246" s="22" t="s">
        <v>80</v>
      </c>
    </row>
    <row r="247" spans="1:6">
      <c r="A247" s="22">
        <v>15</v>
      </c>
      <c r="B247" s="22">
        <v>3</v>
      </c>
      <c r="C247" s="22">
        <v>2</v>
      </c>
      <c r="D247" s="22">
        <v>1</v>
      </c>
      <c r="E247" s="22">
        <v>10.96869</v>
      </c>
      <c r="F247" s="22" t="s">
        <v>65</v>
      </c>
    </row>
    <row r="248" spans="1:6">
      <c r="A248" s="22">
        <v>16</v>
      </c>
      <c r="B248" s="22">
        <v>3</v>
      </c>
      <c r="C248" s="22">
        <v>0</v>
      </c>
      <c r="D248" s="22">
        <v>3</v>
      </c>
      <c r="E248" s="22">
        <v>9.4863</v>
      </c>
      <c r="F248" s="22" t="s">
        <v>299</v>
      </c>
    </row>
    <row r="249" spans="1:6" s="37" customFormat="1"/>
    <row r="250" spans="1:6" s="37" customFormat="1"/>
    <row r="251" spans="1:6" s="37" customFormat="1"/>
    <row r="252" spans="1:6" s="37" customFormat="1"/>
    <row r="253" spans="1:6" s="37" customFormat="1"/>
    <row r="254" spans="1:6" s="37" customFormat="1"/>
    <row r="255" spans="1:6" s="37" customFormat="1"/>
    <row r="256" spans="1:6" s="37" customFormat="1"/>
    <row r="257" spans="1:6" s="37" customFormat="1"/>
    <row r="258" spans="1:6" s="37" customFormat="1"/>
    <row r="259" spans="1:6" s="37" customFormat="1"/>
    <row r="260" spans="1:6" s="37" customFormat="1"/>
    <row r="261" spans="1:6" s="37" customFormat="1"/>
    <row r="262" spans="1:6" s="37" customFormat="1"/>
    <row r="263" spans="1:6" s="37" customFormat="1"/>
    <row r="264" spans="1:6" s="37" customFormat="1"/>
    <row r="265" spans="1:6" s="37" customFormat="1"/>
    <row r="266" spans="1:6" s="37" customFormat="1"/>
    <row r="267" spans="1:6" s="37" customFormat="1"/>
    <row r="268" spans="1:6" s="37" customFormat="1"/>
    <row r="269" spans="1:6" s="37" customFormat="1"/>
    <row r="270" spans="1:6" s="37" customFormat="1"/>
    <row r="271" spans="1:6" s="37" customFormat="1">
      <c r="A271" s="39"/>
    </row>
    <row r="272" spans="1:6" s="37" customFormat="1">
      <c r="A272" s="38"/>
      <c r="B272" s="39"/>
      <c r="C272" s="39"/>
      <c r="D272" s="39"/>
      <c r="E272" s="39"/>
      <c r="F272" s="39"/>
    </row>
    <row r="273" spans="1:1" s="37" customFormat="1"/>
    <row r="274" spans="1:1" s="37" customFormat="1"/>
    <row r="275" spans="1:1" s="37" customFormat="1"/>
    <row r="276" spans="1:1" s="37" customFormat="1"/>
    <row r="277" spans="1:1" s="37" customFormat="1"/>
    <row r="278" spans="1:1" s="37" customFormat="1"/>
    <row r="279" spans="1:1" s="37" customFormat="1"/>
    <row r="280" spans="1:1" s="37" customFormat="1"/>
    <row r="281" spans="1:1" s="37" customFormat="1"/>
    <row r="282" spans="1:1" s="37" customFormat="1"/>
    <row r="283" spans="1:1" s="37" customFormat="1"/>
    <row r="284" spans="1:1" s="37" customFormat="1"/>
    <row r="285" spans="1:1" s="37" customFormat="1"/>
    <row r="286" spans="1:1" s="37" customFormat="1"/>
    <row r="287" spans="1:1" s="37" customFormat="1"/>
    <row r="288" spans="1:1" s="37" customFormat="1">
      <c r="A288" s="36"/>
    </row>
    <row r="289" spans="1:6" s="37" customFormat="1">
      <c r="A289" s="38"/>
      <c r="B289" s="39"/>
      <c r="C289" s="39"/>
      <c r="D289" s="39"/>
      <c r="E289" s="39"/>
      <c r="F289" s="39"/>
    </row>
    <row r="290" spans="1:6" s="37" customFormat="1"/>
    <row r="291" spans="1:6" s="37" customFormat="1"/>
    <row r="292" spans="1:6" s="37" customFormat="1"/>
    <row r="293" spans="1:6" s="37" customFormat="1"/>
    <row r="294" spans="1:6" s="37" customFormat="1"/>
    <row r="295" spans="1:6" s="37" customFormat="1"/>
    <row r="296" spans="1:6" s="37" customFormat="1"/>
    <row r="297" spans="1:6" s="37" customFormat="1"/>
    <row r="298" spans="1:6" s="37" customFormat="1"/>
    <row r="299" spans="1:6" s="37" customFormat="1"/>
    <row r="300" spans="1:6" s="37" customFormat="1"/>
    <row r="301" spans="1:6" s="37" customFormat="1"/>
    <row r="302" spans="1:6" s="37" customFormat="1"/>
    <row r="303" spans="1:6" s="37" customFormat="1"/>
    <row r="304" spans="1:6" s="37" customFormat="1"/>
    <row r="305" spans="1:6" s="37" customFormat="1">
      <c r="A305" s="39"/>
    </row>
    <row r="306" spans="1:6" s="37" customFormat="1">
      <c r="A306" s="38"/>
      <c r="B306" s="39"/>
      <c r="C306" s="39"/>
      <c r="D306" s="39"/>
      <c r="E306" s="39"/>
      <c r="F306" s="39"/>
    </row>
    <row r="307" spans="1:6" s="37" customFormat="1"/>
    <row r="308" spans="1:6" s="37" customFormat="1"/>
    <row r="309" spans="1:6" s="37" customFormat="1"/>
    <row r="310" spans="1:6" s="37" customFormat="1"/>
    <row r="311" spans="1:6" s="37" customFormat="1"/>
    <row r="312" spans="1:6" s="37" customFormat="1"/>
    <row r="313" spans="1:6" s="37" customFormat="1"/>
    <row r="314" spans="1:6" s="37" customFormat="1"/>
    <row r="315" spans="1:6" s="37" customFormat="1"/>
    <row r="316" spans="1:6" s="37" customFormat="1"/>
    <row r="317" spans="1:6" s="37" customFormat="1"/>
    <row r="318" spans="1:6" s="37" customFormat="1"/>
    <row r="319" spans="1:6" s="37" customFormat="1"/>
    <row r="320" spans="1:6" s="37" customFormat="1"/>
    <row r="321" spans="1:6" s="37" customFormat="1"/>
    <row r="322" spans="1:6" s="37" customFormat="1">
      <c r="A322" s="36"/>
    </row>
    <row r="323" spans="1:6" s="37" customFormat="1">
      <c r="A323" s="38"/>
      <c r="B323" s="39"/>
      <c r="C323" s="39"/>
      <c r="D323" s="39"/>
      <c r="E323" s="39"/>
      <c r="F323" s="39"/>
    </row>
    <row r="324" spans="1:6" s="37" customFormat="1"/>
    <row r="325" spans="1:6" s="37" customFormat="1"/>
    <row r="326" spans="1:6" s="37" customFormat="1"/>
    <row r="327" spans="1:6" s="37" customFormat="1"/>
    <row r="328" spans="1:6" s="37" customFormat="1"/>
    <row r="329" spans="1:6" s="37" customFormat="1"/>
    <row r="330" spans="1:6" s="37" customFormat="1"/>
    <row r="331" spans="1:6" s="37" customFormat="1"/>
    <row r="332" spans="1:6" s="37" customFormat="1"/>
    <row r="333" spans="1:6" s="37" customFormat="1"/>
    <row r="334" spans="1:6" s="37" customFormat="1"/>
    <row r="335" spans="1:6" s="37" customFormat="1"/>
    <row r="336" spans="1:6" s="37" customFormat="1"/>
    <row r="337" spans="1:6" s="37" customFormat="1"/>
    <row r="338" spans="1:6" s="37" customFormat="1"/>
    <row r="339" spans="1:6" s="37" customFormat="1">
      <c r="A339" s="39"/>
    </row>
    <row r="340" spans="1:6" s="37" customFormat="1">
      <c r="A340" s="38"/>
      <c r="B340" s="39"/>
      <c r="C340" s="39"/>
      <c r="D340" s="39"/>
      <c r="E340" s="39"/>
      <c r="F340" s="39"/>
    </row>
    <row r="341" spans="1:6" s="37" customFormat="1"/>
    <row r="342" spans="1:6" s="37" customFormat="1"/>
    <row r="343" spans="1:6" s="37" customFormat="1"/>
    <row r="344" spans="1:6" s="37" customFormat="1"/>
    <row r="345" spans="1:6" s="37" customFormat="1"/>
    <row r="346" spans="1:6" s="37" customFormat="1"/>
    <row r="347" spans="1:6" s="37" customFormat="1"/>
    <row r="348" spans="1:6" s="37" customFormat="1"/>
    <row r="349" spans="1:6" s="37" customFormat="1"/>
    <row r="350" spans="1:6" s="37" customFormat="1"/>
    <row r="351" spans="1:6" s="37" customFormat="1"/>
    <row r="352" spans="1:6" s="37" customFormat="1"/>
    <row r="353" spans="1:6" s="37" customFormat="1"/>
    <row r="354" spans="1:6" s="37" customFormat="1"/>
    <row r="355" spans="1:6" s="37" customFormat="1"/>
    <row r="356" spans="1:6" s="37" customFormat="1">
      <c r="A356" s="39"/>
    </row>
    <row r="357" spans="1:6" s="37" customFormat="1">
      <c r="A357" s="38"/>
      <c r="B357" s="39"/>
      <c r="C357" s="39"/>
      <c r="D357" s="39"/>
      <c r="E357" s="39"/>
      <c r="F357" s="39"/>
    </row>
    <row r="358" spans="1:6" s="37" customFormat="1"/>
    <row r="359" spans="1:6" s="37" customFormat="1"/>
    <row r="360" spans="1:6" s="37" customFormat="1"/>
    <row r="361" spans="1:6" s="37" customFormat="1"/>
    <row r="362" spans="1:6" s="37" customFormat="1"/>
    <row r="363" spans="1:6" s="37" customFormat="1"/>
    <row r="364" spans="1:6" s="37" customFormat="1"/>
    <row r="365" spans="1:6" s="37" customFormat="1"/>
    <row r="366" spans="1:6" s="37" customFormat="1"/>
    <row r="367" spans="1:6" s="37" customFormat="1"/>
    <row r="368" spans="1:6" s="37" customFormat="1"/>
    <row r="369" spans="1:6" s="37" customFormat="1"/>
    <row r="370" spans="1:6" s="37" customFormat="1"/>
    <row r="371" spans="1:6" s="37" customFormat="1"/>
    <row r="372" spans="1:6" s="37" customFormat="1"/>
    <row r="373" spans="1:6" s="37" customFormat="1">
      <c r="A373" s="39"/>
    </row>
    <row r="374" spans="1:6" s="37" customFormat="1">
      <c r="A374" s="38"/>
      <c r="B374" s="39"/>
      <c r="C374" s="39"/>
      <c r="D374" s="39"/>
      <c r="E374" s="39"/>
      <c r="F374" s="39"/>
    </row>
    <row r="375" spans="1:6" s="37" customFormat="1"/>
    <row r="376" spans="1:6" s="37" customFormat="1"/>
    <row r="377" spans="1:6" s="37" customFormat="1"/>
    <row r="378" spans="1:6" s="37" customFormat="1"/>
    <row r="379" spans="1:6" s="37" customFormat="1"/>
    <row r="380" spans="1:6" s="37" customFormat="1"/>
    <row r="381" spans="1:6" s="37" customFormat="1"/>
    <row r="382" spans="1:6" s="37" customFormat="1"/>
    <row r="383" spans="1:6" s="37" customFormat="1"/>
    <row r="384" spans="1:6" s="37" customFormat="1"/>
    <row r="385" spans="1:6" s="37" customFormat="1"/>
    <row r="386" spans="1:6" s="37" customFormat="1"/>
    <row r="387" spans="1:6" s="37" customFormat="1"/>
    <row r="388" spans="1:6" s="37" customFormat="1"/>
    <row r="389" spans="1:6" s="37" customFormat="1"/>
    <row r="390" spans="1:6" s="37" customFormat="1">
      <c r="A390" s="39"/>
    </row>
    <row r="391" spans="1:6" s="37" customFormat="1">
      <c r="A391" s="38"/>
      <c r="B391" s="39"/>
      <c r="C391" s="39"/>
      <c r="D391" s="39"/>
      <c r="E391" s="39"/>
      <c r="F391" s="39"/>
    </row>
    <row r="392" spans="1:6" s="37" customFormat="1"/>
    <row r="393" spans="1:6" s="37" customFormat="1"/>
    <row r="394" spans="1:6" s="37" customFormat="1"/>
    <row r="395" spans="1:6" s="37" customFormat="1"/>
    <row r="396" spans="1:6" s="37" customFormat="1"/>
    <row r="397" spans="1:6" s="37" customFormat="1"/>
    <row r="398" spans="1:6" s="37" customFormat="1"/>
    <row r="399" spans="1:6" s="37" customFormat="1"/>
    <row r="400" spans="1:6" s="37" customFormat="1"/>
    <row r="401" spans="1:6" s="37" customFormat="1"/>
    <row r="402" spans="1:6" s="37" customFormat="1"/>
    <row r="403" spans="1:6" s="37" customFormat="1"/>
    <row r="404" spans="1:6" s="37" customFormat="1"/>
    <row r="405" spans="1:6" s="37" customFormat="1"/>
    <row r="406" spans="1:6" s="37" customFormat="1"/>
    <row r="407" spans="1:6" s="37" customFormat="1">
      <c r="A407" s="39"/>
    </row>
    <row r="408" spans="1:6" s="37" customFormat="1">
      <c r="A408" s="38"/>
      <c r="B408" s="39"/>
      <c r="C408" s="39"/>
      <c r="D408" s="39"/>
      <c r="E408" s="39"/>
      <c r="F408" s="39"/>
    </row>
    <row r="409" spans="1:6" s="37" customFormat="1"/>
    <row r="410" spans="1:6" s="37" customFormat="1"/>
    <row r="411" spans="1:6" s="37" customFormat="1"/>
    <row r="412" spans="1:6" s="37" customFormat="1"/>
    <row r="413" spans="1:6" s="37" customFormat="1"/>
    <row r="414" spans="1:6" s="37" customFormat="1"/>
    <row r="415" spans="1:6" s="37" customFormat="1"/>
    <row r="416" spans="1:6" s="37" customFormat="1"/>
    <row r="417" spans="1:6" s="37" customFormat="1"/>
    <row r="418" spans="1:6" s="37" customFormat="1"/>
    <row r="419" spans="1:6" s="37" customFormat="1"/>
    <row r="420" spans="1:6" s="37" customFormat="1"/>
    <row r="421" spans="1:6" s="37" customFormat="1"/>
    <row r="422" spans="1:6" s="37" customFormat="1"/>
    <row r="423" spans="1:6" s="37" customFormat="1"/>
    <row r="424" spans="1:6" s="37" customFormat="1">
      <c r="A424" s="39"/>
    </row>
    <row r="425" spans="1:6" s="37" customFormat="1">
      <c r="A425" s="38"/>
      <c r="B425" s="39"/>
      <c r="C425" s="39"/>
      <c r="D425" s="39"/>
      <c r="E425" s="39"/>
      <c r="F425" s="39"/>
    </row>
    <row r="426" spans="1:6" s="37" customFormat="1"/>
    <row r="427" spans="1:6" s="37" customFormat="1"/>
    <row r="428" spans="1:6" s="37" customFormat="1"/>
    <row r="429" spans="1:6" s="37" customFormat="1"/>
    <row r="430" spans="1:6" s="37" customFormat="1"/>
    <row r="431" spans="1:6" s="37" customFormat="1"/>
    <row r="432" spans="1:6" s="37" customFormat="1"/>
    <row r="433" spans="1:6" s="37" customFormat="1"/>
    <row r="434" spans="1:6" s="37" customFormat="1"/>
    <row r="435" spans="1:6" s="37" customFormat="1"/>
    <row r="436" spans="1:6" s="37" customFormat="1"/>
    <row r="437" spans="1:6" s="37" customFormat="1"/>
    <row r="438" spans="1:6" s="37" customFormat="1"/>
    <row r="439" spans="1:6" s="37" customFormat="1"/>
    <row r="440" spans="1:6" s="37" customFormat="1"/>
    <row r="441" spans="1:6" s="37" customFormat="1">
      <c r="A441" s="39"/>
    </row>
    <row r="442" spans="1:6" s="37" customFormat="1">
      <c r="A442" s="38"/>
      <c r="B442" s="39"/>
      <c r="C442" s="39"/>
      <c r="D442" s="39"/>
      <c r="E442" s="39"/>
      <c r="F442" s="39"/>
    </row>
    <row r="443" spans="1:6" s="37" customFormat="1"/>
    <row r="444" spans="1:6" s="37" customFormat="1"/>
    <row r="445" spans="1:6" s="37" customFormat="1"/>
    <row r="446" spans="1:6" s="37" customFormat="1"/>
    <row r="447" spans="1:6" s="37" customFormat="1"/>
    <row r="448" spans="1:6" s="37" customFormat="1"/>
    <row r="449" spans="1:6" s="37" customFormat="1"/>
    <row r="450" spans="1:6" s="37" customFormat="1"/>
    <row r="451" spans="1:6" s="37" customFormat="1"/>
    <row r="452" spans="1:6" s="37" customFormat="1"/>
    <row r="453" spans="1:6" s="37" customFormat="1"/>
    <row r="454" spans="1:6" s="37" customFormat="1"/>
    <row r="455" spans="1:6" s="37" customFormat="1"/>
    <row r="456" spans="1:6" s="37" customFormat="1"/>
    <row r="457" spans="1:6" s="37" customFormat="1"/>
    <row r="458" spans="1:6" s="37" customFormat="1">
      <c r="A458" s="39"/>
    </row>
    <row r="459" spans="1:6" s="37" customFormat="1">
      <c r="A459" s="38"/>
      <c r="B459" s="39"/>
      <c r="C459" s="39"/>
      <c r="D459" s="39"/>
      <c r="E459" s="39"/>
      <c r="F459" s="39"/>
    </row>
    <row r="460" spans="1:6" s="37" customFormat="1"/>
    <row r="461" spans="1:6" s="37" customFormat="1"/>
    <row r="462" spans="1:6" s="37" customFormat="1"/>
    <row r="463" spans="1:6" s="37" customFormat="1"/>
    <row r="464" spans="1:6" s="37" customFormat="1"/>
    <row r="465" spans="1:6" s="37" customFormat="1"/>
    <row r="466" spans="1:6" s="37" customFormat="1"/>
    <row r="467" spans="1:6" s="37" customFormat="1"/>
    <row r="468" spans="1:6" s="37" customFormat="1"/>
    <row r="469" spans="1:6" s="37" customFormat="1"/>
    <row r="470" spans="1:6" s="37" customFormat="1"/>
    <row r="471" spans="1:6" s="37" customFormat="1"/>
    <row r="472" spans="1:6" s="37" customFormat="1"/>
    <row r="473" spans="1:6" s="37" customFormat="1"/>
    <row r="474" spans="1:6" s="37" customFormat="1"/>
    <row r="475" spans="1:6" s="37" customFormat="1">
      <c r="A475" s="39"/>
    </row>
    <row r="476" spans="1:6" s="37" customFormat="1">
      <c r="A476" s="38"/>
      <c r="B476" s="39"/>
      <c r="C476" s="39"/>
      <c r="D476" s="39"/>
      <c r="E476" s="39"/>
      <c r="F476" s="39"/>
    </row>
    <row r="477" spans="1:6" s="37" customFormat="1"/>
    <row r="478" spans="1:6" s="37" customFormat="1"/>
    <row r="479" spans="1:6" s="37" customFormat="1"/>
    <row r="480" spans="1:6" s="37" customFormat="1"/>
    <row r="481" s="37" customFormat="1"/>
    <row r="482" s="37" customFormat="1"/>
    <row r="483" s="37" customFormat="1"/>
    <row r="484" s="37" customFormat="1"/>
    <row r="485" s="37" customFormat="1"/>
    <row r="486" s="37" customFormat="1"/>
    <row r="487" s="37" customFormat="1"/>
    <row r="488" s="37" customFormat="1"/>
    <row r="489" s="37" customFormat="1"/>
    <row r="490" s="37" customFormat="1"/>
    <row r="491" s="37" customFormat="1"/>
    <row r="492" s="37" customFormat="1"/>
    <row r="493" s="37" customFormat="1"/>
    <row r="494" s="37" customFormat="1"/>
    <row r="495" s="37" customFormat="1"/>
    <row r="496" s="37" customFormat="1"/>
    <row r="497" s="37" customFormat="1"/>
    <row r="498" s="37" customFormat="1"/>
    <row r="499" s="37" customFormat="1"/>
    <row r="500" s="37" customFormat="1"/>
    <row r="501" s="37" customFormat="1"/>
    <row r="502" s="37" customFormat="1"/>
    <row r="503" s="37" customFormat="1"/>
    <row r="504" s="37" customFormat="1"/>
    <row r="505" s="37" customFormat="1"/>
    <row r="506" s="37" customFormat="1"/>
    <row r="507" s="37" customFormat="1"/>
    <row r="508" s="37" customFormat="1"/>
    <row r="509" s="37" customFormat="1"/>
    <row r="510" s="37" customFormat="1"/>
    <row r="511" s="37" customFormat="1"/>
    <row r="512" s="37" customFormat="1"/>
    <row r="513" s="37" customFormat="1"/>
    <row r="514" s="37" customFormat="1"/>
    <row r="515" s="37" customFormat="1"/>
    <row r="516" s="37" customFormat="1"/>
    <row r="517" s="37" customFormat="1"/>
    <row r="518" s="37" customFormat="1"/>
    <row r="519" s="37" customFormat="1"/>
    <row r="520" s="37" customFormat="1"/>
    <row r="521" s="37" customFormat="1"/>
    <row r="522" s="37" customFormat="1"/>
    <row r="523" s="37" customFormat="1"/>
    <row r="524" s="37" customFormat="1"/>
    <row r="525" s="37" customFormat="1"/>
    <row r="526" s="37" customFormat="1"/>
    <row r="527" s="37" customFormat="1"/>
    <row r="528" s="37" customFormat="1"/>
    <row r="529" s="37" customFormat="1"/>
    <row r="530" s="37" customFormat="1"/>
    <row r="531" s="37" customFormat="1"/>
    <row r="532" s="37" customFormat="1"/>
    <row r="533" s="37" customFormat="1"/>
    <row r="534" s="37" customFormat="1"/>
    <row r="535" s="37" customFormat="1"/>
    <row r="536" s="37" customFormat="1"/>
    <row r="537" s="37" customFormat="1"/>
    <row r="538" s="37" customFormat="1"/>
    <row r="539" s="37" customFormat="1"/>
    <row r="540" s="37" customFormat="1"/>
    <row r="541" s="37" customFormat="1"/>
    <row r="542" s="37" customFormat="1"/>
    <row r="543" s="37" customFormat="1"/>
  </sheetData>
  <pageMargins left="0.7" right="0.7" top="0.75" bottom="0.75" header="0.3" footer="0.3"/>
  <pageSetup paperSize="9" orientation="portrait" horizontalDpi="1200" verticalDpi="120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0"/>
  <sheetViews>
    <sheetView workbookViewId="0">
      <selection activeCell="A148" sqref="A148:F151"/>
    </sheetView>
  </sheetViews>
  <sheetFormatPr baseColWidth="10" defaultColWidth="8.83203125" defaultRowHeight="14" x14ac:dyDescent="0"/>
  <cols>
    <col min="6" max="6" width="17.33203125" customWidth="1"/>
    <col min="7" max="7" width="16.5" style="37" customWidth="1"/>
    <col min="8" max="12" width="8.83203125" style="37"/>
  </cols>
  <sheetData>
    <row r="1" spans="1:13">
      <c r="A1" s="50" t="s">
        <v>27</v>
      </c>
      <c r="B1" s="20"/>
      <c r="C1" s="20"/>
      <c r="D1" s="20"/>
      <c r="E1" s="20"/>
      <c r="F1" s="20"/>
      <c r="G1" s="39"/>
      <c r="M1" s="1"/>
    </row>
    <row r="2" spans="1:13">
      <c r="A2" s="26" t="s">
        <v>143</v>
      </c>
      <c r="B2" s="25" t="s">
        <v>144</v>
      </c>
      <c r="C2" s="25"/>
      <c r="D2" s="25"/>
      <c r="E2" s="25" t="s">
        <v>46</v>
      </c>
      <c r="F2" s="25" t="s">
        <v>47</v>
      </c>
      <c r="G2" s="38"/>
      <c r="H2" s="39"/>
      <c r="I2" s="39"/>
      <c r="J2" s="39"/>
      <c r="K2" s="39"/>
      <c r="L2" s="39"/>
      <c r="M2" s="18"/>
    </row>
    <row r="3" spans="1:13">
      <c r="A3" s="20">
        <v>7</v>
      </c>
      <c r="B3" s="20">
        <v>3</v>
      </c>
      <c r="C3" s="20">
        <v>2</v>
      </c>
      <c r="D3" s="20">
        <v>1</v>
      </c>
      <c r="E3" s="20">
        <v>9.4122900000000005</v>
      </c>
      <c r="F3" s="20" t="s">
        <v>148</v>
      </c>
    </row>
    <row r="4" spans="1:13">
      <c r="A4" s="20">
        <v>8</v>
      </c>
      <c r="B4" s="20">
        <v>3</v>
      </c>
      <c r="C4" s="20">
        <v>0</v>
      </c>
      <c r="D4" s="20">
        <v>3</v>
      </c>
      <c r="E4" s="20">
        <v>11.886229999999999</v>
      </c>
      <c r="F4" s="20" t="s">
        <v>146</v>
      </c>
    </row>
    <row r="5" spans="1:13">
      <c r="A5" s="20">
        <v>9</v>
      </c>
      <c r="B5" s="20">
        <v>3</v>
      </c>
      <c r="C5" s="20">
        <v>2</v>
      </c>
      <c r="D5" s="20">
        <v>1</v>
      </c>
      <c r="E5" s="20">
        <v>12.47119</v>
      </c>
      <c r="F5" s="20" t="s">
        <v>392</v>
      </c>
    </row>
    <row r="6" spans="1:13" s="37" customFormat="1"/>
    <row r="7" spans="1:13">
      <c r="A7" s="33" t="s">
        <v>160</v>
      </c>
      <c r="B7" s="34"/>
      <c r="C7" s="34"/>
      <c r="D7" s="34"/>
      <c r="E7" s="34"/>
      <c r="F7" s="34"/>
    </row>
    <row r="8" spans="1:13">
      <c r="A8" s="35" t="s">
        <v>143</v>
      </c>
      <c r="B8" s="33" t="s">
        <v>144</v>
      </c>
      <c r="C8" s="33"/>
      <c r="D8" s="33"/>
      <c r="E8" s="33" t="s">
        <v>46</v>
      </c>
      <c r="F8" s="33" t="s">
        <v>47</v>
      </c>
    </row>
    <row r="9" spans="1:13">
      <c r="A9" s="34">
        <v>7</v>
      </c>
      <c r="B9" s="34">
        <v>5</v>
      </c>
      <c r="C9" s="34">
        <v>2</v>
      </c>
      <c r="D9" s="34">
        <v>3</v>
      </c>
      <c r="E9" s="34">
        <v>13.09268</v>
      </c>
      <c r="F9" s="34" t="s">
        <v>32</v>
      </c>
    </row>
    <row r="10" spans="1:13">
      <c r="A10" s="34">
        <v>10</v>
      </c>
      <c r="B10" s="34">
        <v>4</v>
      </c>
      <c r="C10" s="34">
        <v>0</v>
      </c>
      <c r="D10" s="34">
        <v>4</v>
      </c>
      <c r="E10" s="34">
        <v>13.663830000000001</v>
      </c>
      <c r="F10" s="34" t="s">
        <v>39</v>
      </c>
    </row>
    <row r="11" spans="1:13">
      <c r="A11" s="34">
        <v>12</v>
      </c>
      <c r="B11" s="34">
        <v>3</v>
      </c>
      <c r="C11" s="34">
        <v>0</v>
      </c>
      <c r="D11" s="34">
        <v>3</v>
      </c>
      <c r="E11" s="34">
        <v>12.734220000000001</v>
      </c>
      <c r="F11" s="34" t="s">
        <v>393</v>
      </c>
    </row>
    <row r="12" spans="1:13">
      <c r="A12" s="34">
        <v>13</v>
      </c>
      <c r="B12" s="34">
        <v>3</v>
      </c>
      <c r="C12" s="34">
        <v>0</v>
      </c>
      <c r="D12" s="34">
        <v>3</v>
      </c>
      <c r="E12" s="34">
        <v>10.14926</v>
      </c>
      <c r="F12" s="34" t="s">
        <v>49</v>
      </c>
    </row>
    <row r="13" spans="1:13">
      <c r="A13" s="34">
        <v>16</v>
      </c>
      <c r="B13" s="34">
        <v>3</v>
      </c>
      <c r="C13" s="34">
        <v>1</v>
      </c>
      <c r="D13" s="34">
        <v>2</v>
      </c>
      <c r="E13" s="34">
        <v>10.07887</v>
      </c>
      <c r="F13" s="34" t="s">
        <v>69</v>
      </c>
    </row>
    <row r="14" spans="1:13">
      <c r="A14" s="34">
        <v>17</v>
      </c>
      <c r="B14" s="34">
        <v>3</v>
      </c>
      <c r="C14" s="34">
        <v>2</v>
      </c>
      <c r="D14" s="34">
        <v>1</v>
      </c>
      <c r="E14" s="34">
        <v>12.248799999999999</v>
      </c>
      <c r="F14" s="34" t="s">
        <v>394</v>
      </c>
    </row>
    <row r="15" spans="1:13">
      <c r="A15" s="34">
        <v>18</v>
      </c>
      <c r="B15" s="34">
        <v>3</v>
      </c>
      <c r="C15" s="34">
        <v>2</v>
      </c>
      <c r="D15" s="34">
        <v>1</v>
      </c>
      <c r="E15" s="34">
        <v>16.056149999999999</v>
      </c>
      <c r="F15" s="34" t="s">
        <v>395</v>
      </c>
    </row>
    <row r="16" spans="1:13">
      <c r="A16" s="34">
        <v>19</v>
      </c>
      <c r="B16" s="34">
        <v>3</v>
      </c>
      <c r="C16" s="34">
        <v>1</v>
      </c>
      <c r="D16" s="34">
        <v>2</v>
      </c>
      <c r="E16" s="34">
        <v>0</v>
      </c>
      <c r="F16" s="34" t="s">
        <v>396</v>
      </c>
    </row>
    <row r="17" spans="1:6">
      <c r="A17" s="34">
        <v>21</v>
      </c>
      <c r="B17" s="34">
        <v>3</v>
      </c>
      <c r="C17" s="34">
        <v>1</v>
      </c>
      <c r="D17" s="34">
        <v>2</v>
      </c>
      <c r="E17" s="34">
        <v>16.056149999999999</v>
      </c>
      <c r="F17" s="34" t="s">
        <v>397</v>
      </c>
    </row>
    <row r="18" spans="1:6">
      <c r="A18" s="34">
        <v>24</v>
      </c>
      <c r="B18" s="34">
        <v>3</v>
      </c>
      <c r="C18" s="34">
        <v>2</v>
      </c>
      <c r="D18" s="34">
        <v>1</v>
      </c>
      <c r="E18" s="34">
        <v>0</v>
      </c>
      <c r="F18" s="34" t="s">
        <v>398</v>
      </c>
    </row>
    <row r="19" spans="1:6" s="37" customFormat="1">
      <c r="A19" s="38"/>
      <c r="B19" s="39"/>
      <c r="C19" s="39"/>
      <c r="D19" s="39"/>
      <c r="E19" s="39"/>
      <c r="F19" s="39"/>
    </row>
    <row r="20" spans="1:6">
      <c r="A20" s="27" t="s">
        <v>174</v>
      </c>
      <c r="B20" s="28"/>
      <c r="C20" s="28"/>
      <c r="D20" s="28"/>
      <c r="E20" s="28"/>
      <c r="F20" s="28"/>
    </row>
    <row r="21" spans="1:6">
      <c r="A21" s="29" t="s">
        <v>143</v>
      </c>
      <c r="B21" s="27" t="s">
        <v>144</v>
      </c>
      <c r="C21" s="27"/>
      <c r="D21" s="27"/>
      <c r="E21" s="27" t="s">
        <v>46</v>
      </c>
      <c r="F21" s="27" t="s">
        <v>47</v>
      </c>
    </row>
    <row r="22" spans="1:6">
      <c r="A22" s="28">
        <v>20</v>
      </c>
      <c r="B22" s="28">
        <v>13</v>
      </c>
      <c r="C22" s="28">
        <v>3</v>
      </c>
      <c r="D22" s="28">
        <v>10</v>
      </c>
      <c r="E22" s="28">
        <v>4.6247299999999996</v>
      </c>
      <c r="F22" s="28" t="s">
        <v>137</v>
      </c>
    </row>
    <row r="23" spans="1:6">
      <c r="A23" s="28">
        <v>24</v>
      </c>
      <c r="B23" s="28">
        <v>10</v>
      </c>
      <c r="C23" s="28">
        <v>3</v>
      </c>
      <c r="D23" s="28">
        <v>7</v>
      </c>
      <c r="E23" s="28">
        <v>4.0983200000000002</v>
      </c>
      <c r="F23" s="28" t="s">
        <v>80</v>
      </c>
    </row>
    <row r="24" spans="1:6">
      <c r="A24" s="28">
        <v>28</v>
      </c>
      <c r="B24" s="28">
        <v>8</v>
      </c>
      <c r="C24" s="28">
        <v>8</v>
      </c>
      <c r="D24" s="28">
        <v>0</v>
      </c>
      <c r="E24" s="28">
        <v>9.7987599999999997</v>
      </c>
      <c r="F24" s="28" t="s">
        <v>399</v>
      </c>
    </row>
    <row r="25" spans="1:6">
      <c r="A25" s="28">
        <v>30</v>
      </c>
      <c r="B25" s="28">
        <v>8</v>
      </c>
      <c r="C25" s="28">
        <v>6</v>
      </c>
      <c r="D25" s="28">
        <v>2</v>
      </c>
      <c r="E25" s="28">
        <v>3.4889100000000002</v>
      </c>
      <c r="F25" s="28" t="s">
        <v>177</v>
      </c>
    </row>
    <row r="26" spans="1:6">
      <c r="A26" s="28">
        <v>33</v>
      </c>
      <c r="B26" s="28">
        <v>7</v>
      </c>
      <c r="C26" s="28">
        <v>0</v>
      </c>
      <c r="D26" s="28">
        <v>7</v>
      </c>
      <c r="E26" s="28">
        <v>4.3207199999999997</v>
      </c>
      <c r="F26" s="28" t="s">
        <v>400</v>
      </c>
    </row>
    <row r="27" spans="1:6">
      <c r="A27" s="28">
        <v>34</v>
      </c>
      <c r="B27" s="28">
        <v>7</v>
      </c>
      <c r="C27" s="28">
        <v>4</v>
      </c>
      <c r="D27" s="28">
        <v>3</v>
      </c>
      <c r="E27" s="28">
        <v>4.1687099999999999</v>
      </c>
      <c r="F27" s="28" t="s">
        <v>199</v>
      </c>
    </row>
    <row r="28" spans="1:6">
      <c r="A28" s="28">
        <v>35</v>
      </c>
      <c r="B28" s="28">
        <v>7</v>
      </c>
      <c r="C28" s="28">
        <v>6</v>
      </c>
      <c r="D28" s="28">
        <v>1</v>
      </c>
      <c r="E28" s="28">
        <v>5.08256</v>
      </c>
      <c r="F28" s="28" t="s">
        <v>57</v>
      </c>
    </row>
    <row r="29" spans="1:6">
      <c r="A29" s="28">
        <v>38</v>
      </c>
      <c r="B29" s="28">
        <v>7</v>
      </c>
      <c r="C29" s="28">
        <v>6</v>
      </c>
      <c r="D29" s="28">
        <v>1</v>
      </c>
      <c r="E29" s="28">
        <v>10.191079999999999</v>
      </c>
      <c r="F29" s="28" t="s">
        <v>401</v>
      </c>
    </row>
    <row r="30" spans="1:6">
      <c r="A30" s="28">
        <v>42</v>
      </c>
      <c r="B30" s="28">
        <v>6</v>
      </c>
      <c r="C30" s="28">
        <v>6</v>
      </c>
      <c r="D30" s="28">
        <v>0</v>
      </c>
      <c r="E30" s="28">
        <v>9.9686900000000005</v>
      </c>
      <c r="F30" s="28" t="s">
        <v>402</v>
      </c>
    </row>
    <row r="31" spans="1:6">
      <c r="A31" s="28">
        <v>46</v>
      </c>
      <c r="B31" s="28">
        <v>5</v>
      </c>
      <c r="C31" s="28">
        <v>0</v>
      </c>
      <c r="D31" s="28">
        <v>5</v>
      </c>
      <c r="E31" s="28">
        <v>5.0052099999999999</v>
      </c>
      <c r="F31" s="28" t="s">
        <v>264</v>
      </c>
    </row>
    <row r="32" spans="1:6">
      <c r="A32" s="28">
        <v>48</v>
      </c>
      <c r="B32" s="28">
        <v>5</v>
      </c>
      <c r="C32" s="28">
        <v>4</v>
      </c>
      <c r="D32" s="28">
        <v>1</v>
      </c>
      <c r="E32" s="28">
        <v>4.4577299999999997</v>
      </c>
      <c r="F32" s="28" t="s">
        <v>403</v>
      </c>
    </row>
    <row r="33" spans="1:6">
      <c r="A33" s="28">
        <v>49</v>
      </c>
      <c r="B33" s="28">
        <v>5</v>
      </c>
      <c r="C33" s="28">
        <v>4</v>
      </c>
      <c r="D33" s="28">
        <v>1</v>
      </c>
      <c r="E33" s="28">
        <v>5.1820899999999996</v>
      </c>
      <c r="F33" s="28" t="s">
        <v>66</v>
      </c>
    </row>
    <row r="34" spans="1:6">
      <c r="A34" s="28">
        <v>52</v>
      </c>
      <c r="B34" s="28">
        <v>5</v>
      </c>
      <c r="C34" s="28">
        <v>0</v>
      </c>
      <c r="D34" s="28">
        <v>5</v>
      </c>
      <c r="E34" s="28">
        <v>7.7056500000000003</v>
      </c>
      <c r="F34" s="28" t="s">
        <v>294</v>
      </c>
    </row>
    <row r="35" spans="1:6">
      <c r="A35" s="28">
        <v>56</v>
      </c>
      <c r="B35" s="28">
        <v>4</v>
      </c>
      <c r="C35" s="28">
        <v>2</v>
      </c>
      <c r="D35" s="28">
        <v>2</v>
      </c>
      <c r="E35" s="28">
        <v>3.0000200000000001</v>
      </c>
      <c r="F35" s="28" t="s">
        <v>74</v>
      </c>
    </row>
    <row r="36" spans="1:6">
      <c r="A36" s="28">
        <v>57</v>
      </c>
      <c r="B36" s="28">
        <v>4</v>
      </c>
      <c r="C36" s="28">
        <v>2</v>
      </c>
      <c r="D36" s="28">
        <v>2</v>
      </c>
      <c r="E36" s="28">
        <v>4.4768299999999996</v>
      </c>
      <c r="F36" s="28" t="s">
        <v>49</v>
      </c>
    </row>
    <row r="37" spans="1:6">
      <c r="A37" s="28">
        <v>60</v>
      </c>
      <c r="B37" s="28">
        <v>4</v>
      </c>
      <c r="C37" s="28">
        <v>1</v>
      </c>
      <c r="D37" s="28">
        <v>3</v>
      </c>
      <c r="E37" s="28">
        <v>3.0000200000000001</v>
      </c>
      <c r="F37" s="28" t="s">
        <v>179</v>
      </c>
    </row>
    <row r="38" spans="1:6">
      <c r="A38" s="28">
        <v>61</v>
      </c>
      <c r="B38" s="28">
        <v>4</v>
      </c>
      <c r="C38" s="28">
        <v>3</v>
      </c>
      <c r="D38" s="28">
        <v>1</v>
      </c>
      <c r="E38" s="28">
        <v>5.0617999999999999</v>
      </c>
      <c r="F38" s="28" t="s">
        <v>404</v>
      </c>
    </row>
    <row r="39" spans="1:6">
      <c r="A39" s="28">
        <v>62</v>
      </c>
      <c r="B39" s="28">
        <v>4</v>
      </c>
      <c r="C39" s="28">
        <v>1</v>
      </c>
      <c r="D39" s="28">
        <v>3</v>
      </c>
      <c r="E39" s="28">
        <v>6.5763699999999998</v>
      </c>
      <c r="F39" s="28" t="s">
        <v>280</v>
      </c>
    </row>
    <row r="40" spans="1:6">
      <c r="A40" s="28">
        <v>63</v>
      </c>
      <c r="B40" s="28">
        <v>4</v>
      </c>
      <c r="C40" s="28">
        <v>1</v>
      </c>
      <c r="D40" s="28">
        <v>3</v>
      </c>
      <c r="E40" s="28">
        <v>4.8291399999999998</v>
      </c>
      <c r="F40" s="28" t="s">
        <v>234</v>
      </c>
    </row>
    <row r="41" spans="1:6">
      <c r="A41" s="28">
        <v>64</v>
      </c>
      <c r="B41" s="28">
        <v>4</v>
      </c>
      <c r="C41" s="28">
        <v>4</v>
      </c>
      <c r="D41" s="28">
        <v>0</v>
      </c>
      <c r="E41" s="28">
        <v>4.2962600000000002</v>
      </c>
      <c r="F41" s="28" t="s">
        <v>405</v>
      </c>
    </row>
    <row r="42" spans="1:6">
      <c r="A42" s="28">
        <v>65</v>
      </c>
      <c r="B42" s="28">
        <v>4</v>
      </c>
      <c r="C42" s="28">
        <v>0</v>
      </c>
      <c r="D42" s="28">
        <v>4</v>
      </c>
      <c r="E42" s="28">
        <v>7.5763699999999998</v>
      </c>
      <c r="F42" s="28" t="s">
        <v>406</v>
      </c>
    </row>
    <row r="43" spans="1:6">
      <c r="A43" s="28">
        <v>66</v>
      </c>
      <c r="B43" s="28">
        <v>4</v>
      </c>
      <c r="C43" s="28">
        <v>2</v>
      </c>
      <c r="D43" s="28">
        <v>2</v>
      </c>
      <c r="E43" s="28">
        <v>4.3176399999999999</v>
      </c>
      <c r="F43" s="28" t="s">
        <v>64</v>
      </c>
    </row>
    <row r="44" spans="1:6">
      <c r="A44" s="28">
        <v>67</v>
      </c>
      <c r="B44" s="28">
        <v>4</v>
      </c>
      <c r="C44" s="28">
        <v>4</v>
      </c>
      <c r="D44" s="28">
        <v>0</v>
      </c>
      <c r="E44" s="28">
        <v>4.8601599999999996</v>
      </c>
      <c r="F44" s="28" t="s">
        <v>407</v>
      </c>
    </row>
    <row r="45" spans="1:6">
      <c r="A45" s="28">
        <v>68</v>
      </c>
      <c r="B45" s="28">
        <v>4</v>
      </c>
      <c r="C45" s="28">
        <v>0</v>
      </c>
      <c r="D45" s="28">
        <v>4</v>
      </c>
      <c r="E45" s="28">
        <v>9.3837299999999999</v>
      </c>
      <c r="F45" s="28" t="s">
        <v>408</v>
      </c>
    </row>
    <row r="46" spans="1:6">
      <c r="A46" s="28">
        <v>69</v>
      </c>
      <c r="B46" s="28">
        <v>4</v>
      </c>
      <c r="C46" s="28">
        <v>4</v>
      </c>
      <c r="D46" s="28">
        <v>0</v>
      </c>
      <c r="E46" s="28">
        <v>8.7987599999999997</v>
      </c>
      <c r="F46" s="28" t="s">
        <v>409</v>
      </c>
    </row>
    <row r="47" spans="1:6">
      <c r="A47" s="28">
        <v>70</v>
      </c>
      <c r="B47" s="28">
        <v>4</v>
      </c>
      <c r="C47" s="28">
        <v>1</v>
      </c>
      <c r="D47" s="28">
        <v>3</v>
      </c>
      <c r="E47" s="28">
        <v>3.4295300000000002</v>
      </c>
      <c r="F47" s="28" t="s">
        <v>149</v>
      </c>
    </row>
    <row r="48" spans="1:6">
      <c r="A48" s="28">
        <v>71</v>
      </c>
      <c r="B48" s="28">
        <v>4</v>
      </c>
      <c r="C48" s="28">
        <v>3</v>
      </c>
      <c r="D48" s="28">
        <v>1</v>
      </c>
      <c r="E48" s="28">
        <v>4.2544399999999998</v>
      </c>
      <c r="F48" s="28" t="s">
        <v>410</v>
      </c>
    </row>
    <row r="49" spans="1:6">
      <c r="A49" s="28">
        <v>72</v>
      </c>
      <c r="B49" s="28">
        <v>4</v>
      </c>
      <c r="C49" s="28">
        <v>2</v>
      </c>
      <c r="D49" s="28">
        <v>2</v>
      </c>
      <c r="E49" s="28">
        <v>5.7398699999999998</v>
      </c>
      <c r="F49" s="28" t="s">
        <v>184</v>
      </c>
    </row>
    <row r="50" spans="1:6">
      <c r="A50" s="28">
        <v>73</v>
      </c>
      <c r="B50" s="28">
        <v>4</v>
      </c>
      <c r="C50" s="28">
        <v>3</v>
      </c>
      <c r="D50" s="28">
        <v>1</v>
      </c>
      <c r="E50" s="28">
        <v>6.4768299999999996</v>
      </c>
      <c r="F50" s="28" t="s">
        <v>140</v>
      </c>
    </row>
    <row r="51" spans="1:6">
      <c r="A51" s="28">
        <v>76</v>
      </c>
      <c r="B51" s="28">
        <v>4</v>
      </c>
      <c r="C51" s="28">
        <v>0</v>
      </c>
      <c r="D51" s="28">
        <v>4</v>
      </c>
      <c r="E51" s="28">
        <v>7.3837299999999999</v>
      </c>
      <c r="F51" s="28" t="s">
        <v>411</v>
      </c>
    </row>
    <row r="52" spans="1:6">
      <c r="A52" s="28">
        <v>77</v>
      </c>
      <c r="B52" s="28">
        <v>4</v>
      </c>
      <c r="C52" s="28">
        <v>4</v>
      </c>
      <c r="D52" s="28">
        <v>0</v>
      </c>
      <c r="E52" s="28">
        <v>2.7543700000000002</v>
      </c>
      <c r="F52" s="28" t="s">
        <v>60</v>
      </c>
    </row>
    <row r="53" spans="1:6">
      <c r="A53" s="28">
        <v>78</v>
      </c>
      <c r="B53" s="28">
        <v>4</v>
      </c>
      <c r="C53" s="28">
        <v>1</v>
      </c>
      <c r="D53" s="28">
        <v>3</v>
      </c>
      <c r="E53" s="28">
        <v>4.5257399999999999</v>
      </c>
      <c r="F53" s="28" t="s">
        <v>209</v>
      </c>
    </row>
    <row r="54" spans="1:6">
      <c r="A54" s="28">
        <v>79</v>
      </c>
      <c r="B54" s="28">
        <v>4</v>
      </c>
      <c r="C54" s="28">
        <v>4</v>
      </c>
      <c r="D54" s="28">
        <v>0</v>
      </c>
      <c r="E54" s="28">
        <v>7.3837299999999999</v>
      </c>
      <c r="F54" s="28" t="s">
        <v>412</v>
      </c>
    </row>
    <row r="55" spans="1:6">
      <c r="A55" s="28">
        <v>80</v>
      </c>
      <c r="B55" s="28">
        <v>4</v>
      </c>
      <c r="C55" s="28">
        <v>1</v>
      </c>
      <c r="D55" s="28">
        <v>3</v>
      </c>
      <c r="E55" s="28">
        <v>4.6288400000000003</v>
      </c>
      <c r="F55" s="28" t="s">
        <v>413</v>
      </c>
    </row>
    <row r="56" spans="1:6">
      <c r="A56" s="28">
        <v>81</v>
      </c>
      <c r="B56" s="28">
        <v>4</v>
      </c>
      <c r="C56" s="28">
        <v>3</v>
      </c>
      <c r="D56" s="28">
        <v>1</v>
      </c>
      <c r="E56" s="28">
        <v>7.2138</v>
      </c>
      <c r="F56" s="28" t="s">
        <v>414</v>
      </c>
    </row>
    <row r="57" spans="1:6">
      <c r="A57" s="28">
        <v>82</v>
      </c>
      <c r="B57" s="28">
        <v>4</v>
      </c>
      <c r="C57" s="28">
        <v>0</v>
      </c>
      <c r="D57" s="28">
        <v>4</v>
      </c>
      <c r="E57" s="28">
        <v>5.1742699999999999</v>
      </c>
      <c r="F57" s="28" t="s">
        <v>189</v>
      </c>
    </row>
    <row r="58" spans="1:6">
      <c r="A58" s="28">
        <v>83</v>
      </c>
      <c r="B58" s="28">
        <v>4</v>
      </c>
      <c r="C58" s="28">
        <v>0</v>
      </c>
      <c r="D58" s="28">
        <v>4</v>
      </c>
      <c r="E58" s="28">
        <v>6.4768299999999996</v>
      </c>
      <c r="F58" s="28" t="s">
        <v>415</v>
      </c>
    </row>
    <row r="59" spans="1:6">
      <c r="A59" s="28">
        <v>84</v>
      </c>
      <c r="B59" s="28">
        <v>4</v>
      </c>
      <c r="C59" s="28">
        <v>3</v>
      </c>
      <c r="D59" s="28">
        <v>1</v>
      </c>
      <c r="E59" s="28">
        <v>4.4064500000000004</v>
      </c>
      <c r="F59" s="28" t="s">
        <v>416</v>
      </c>
    </row>
    <row r="60" spans="1:6">
      <c r="A60" s="28">
        <v>87</v>
      </c>
      <c r="B60" s="28">
        <v>3</v>
      </c>
      <c r="C60" s="28">
        <v>2</v>
      </c>
      <c r="D60" s="28">
        <v>1</v>
      </c>
      <c r="E60" s="28">
        <v>0</v>
      </c>
      <c r="F60" s="28" t="s">
        <v>417</v>
      </c>
    </row>
    <row r="61" spans="1:6">
      <c r="A61" s="28">
        <v>88</v>
      </c>
      <c r="B61" s="28">
        <v>3</v>
      </c>
      <c r="C61" s="28">
        <v>0</v>
      </c>
      <c r="D61" s="28">
        <v>3</v>
      </c>
      <c r="E61" s="28">
        <v>6.2682500000000001</v>
      </c>
      <c r="F61" s="28" t="s">
        <v>418</v>
      </c>
    </row>
    <row r="62" spans="1:6">
      <c r="A62" s="28">
        <v>89</v>
      </c>
      <c r="B62" s="28">
        <v>3</v>
      </c>
      <c r="C62" s="28">
        <v>1</v>
      </c>
      <c r="D62" s="28">
        <v>2</v>
      </c>
      <c r="E62" s="28">
        <v>7.3837299999999999</v>
      </c>
      <c r="F62" s="28" t="s">
        <v>419</v>
      </c>
    </row>
    <row r="63" spans="1:6">
      <c r="A63" s="28">
        <v>90</v>
      </c>
      <c r="B63" s="28">
        <v>3</v>
      </c>
      <c r="C63" s="28">
        <v>1</v>
      </c>
      <c r="D63" s="28">
        <v>2</v>
      </c>
      <c r="E63" s="28">
        <v>3.88123</v>
      </c>
      <c r="F63" s="28" t="s">
        <v>180</v>
      </c>
    </row>
    <row r="64" spans="1:6">
      <c r="A64" s="28">
        <v>91</v>
      </c>
      <c r="B64" s="28">
        <v>3</v>
      </c>
      <c r="C64" s="28">
        <v>2</v>
      </c>
      <c r="D64" s="28">
        <v>1</v>
      </c>
      <c r="E64" s="28">
        <v>4.7207600000000003</v>
      </c>
      <c r="F64" s="28" t="s">
        <v>420</v>
      </c>
    </row>
    <row r="65" spans="1:6">
      <c r="A65" s="28">
        <v>92</v>
      </c>
      <c r="B65" s="28">
        <v>3</v>
      </c>
      <c r="C65" s="28">
        <v>0</v>
      </c>
      <c r="D65" s="28">
        <v>3</v>
      </c>
      <c r="E65" s="28">
        <v>3.2407699999999999</v>
      </c>
      <c r="F65" s="28" t="s">
        <v>421</v>
      </c>
    </row>
    <row r="66" spans="1:6">
      <c r="A66" s="28">
        <v>93</v>
      </c>
      <c r="B66" s="28">
        <v>3</v>
      </c>
      <c r="C66" s="28">
        <v>2</v>
      </c>
      <c r="D66" s="28">
        <v>1</v>
      </c>
      <c r="E66" s="28">
        <v>6.7987599999999997</v>
      </c>
      <c r="F66" s="28" t="s">
        <v>422</v>
      </c>
    </row>
    <row r="67" spans="1:6">
      <c r="A67" s="28">
        <v>94</v>
      </c>
      <c r="B67" s="28">
        <v>3</v>
      </c>
      <c r="C67" s="28">
        <v>1</v>
      </c>
      <c r="D67" s="28">
        <v>2</v>
      </c>
      <c r="E67" s="28">
        <v>4.3248300000000004</v>
      </c>
      <c r="F67" s="28" t="s">
        <v>148</v>
      </c>
    </row>
    <row r="68" spans="1:6">
      <c r="A68" s="28">
        <v>95</v>
      </c>
      <c r="B68" s="28">
        <v>3</v>
      </c>
      <c r="C68" s="28">
        <v>2</v>
      </c>
      <c r="D68" s="28">
        <v>1</v>
      </c>
      <c r="E68" s="28">
        <v>7.6467599999999996</v>
      </c>
      <c r="F68" s="28" t="s">
        <v>423</v>
      </c>
    </row>
    <row r="69" spans="1:6">
      <c r="A69" s="28">
        <v>96</v>
      </c>
      <c r="B69" s="28">
        <v>3</v>
      </c>
      <c r="C69" s="28">
        <v>1</v>
      </c>
      <c r="D69" s="28">
        <v>2</v>
      </c>
      <c r="E69" s="28">
        <v>4.3248300000000004</v>
      </c>
      <c r="F69" s="28" t="s">
        <v>222</v>
      </c>
    </row>
    <row r="70" spans="1:6">
      <c r="A70" s="28">
        <v>97</v>
      </c>
      <c r="B70" s="28">
        <v>3</v>
      </c>
      <c r="C70" s="28">
        <v>3</v>
      </c>
      <c r="D70" s="28">
        <v>0</v>
      </c>
      <c r="E70" s="28">
        <v>0</v>
      </c>
      <c r="F70" s="28" t="s">
        <v>424</v>
      </c>
    </row>
    <row r="71" spans="1:6">
      <c r="A71" s="28">
        <v>98</v>
      </c>
      <c r="B71" s="28">
        <v>3</v>
      </c>
      <c r="C71" s="28">
        <v>1</v>
      </c>
      <c r="D71" s="28">
        <v>2</v>
      </c>
      <c r="E71" s="28">
        <v>4.8812300000000004</v>
      </c>
      <c r="F71" s="28" t="s">
        <v>425</v>
      </c>
    </row>
    <row r="72" spans="1:6">
      <c r="A72" s="28">
        <v>99</v>
      </c>
      <c r="B72" s="28">
        <v>3</v>
      </c>
      <c r="C72" s="28">
        <v>2</v>
      </c>
      <c r="D72" s="28">
        <v>1</v>
      </c>
      <c r="E72" s="28">
        <v>9.9686900000000005</v>
      </c>
      <c r="F72" s="28" t="s">
        <v>426</v>
      </c>
    </row>
    <row r="73" spans="1:6">
      <c r="A73" s="28">
        <v>100</v>
      </c>
      <c r="B73" s="28">
        <v>3</v>
      </c>
      <c r="C73" s="28">
        <v>2</v>
      </c>
      <c r="D73" s="28">
        <v>1</v>
      </c>
      <c r="E73" s="28">
        <v>2.4295300000000002</v>
      </c>
      <c r="F73" s="28" t="s">
        <v>139</v>
      </c>
    </row>
    <row r="74" spans="1:6">
      <c r="A74" s="28">
        <v>101</v>
      </c>
      <c r="B74" s="28">
        <v>3</v>
      </c>
      <c r="C74" s="28">
        <v>0</v>
      </c>
      <c r="D74" s="28">
        <v>3</v>
      </c>
      <c r="E74" s="28">
        <v>0</v>
      </c>
      <c r="F74" s="28" t="s">
        <v>427</v>
      </c>
    </row>
    <row r="75" spans="1:6">
      <c r="A75" s="28">
        <v>102</v>
      </c>
      <c r="B75" s="28">
        <v>3</v>
      </c>
      <c r="C75" s="28">
        <v>3</v>
      </c>
      <c r="D75" s="28">
        <v>0</v>
      </c>
      <c r="E75" s="28">
        <v>2.88123</v>
      </c>
      <c r="F75" s="28" t="s">
        <v>282</v>
      </c>
    </row>
    <row r="76" spans="1:6">
      <c r="A76" s="28">
        <v>103</v>
      </c>
      <c r="B76" s="28">
        <v>3</v>
      </c>
      <c r="C76" s="28">
        <v>1</v>
      </c>
      <c r="D76" s="28">
        <v>2</v>
      </c>
      <c r="E76" s="28">
        <v>5.1613300000000004</v>
      </c>
      <c r="F76" s="28" t="s">
        <v>428</v>
      </c>
    </row>
    <row r="77" spans="1:6">
      <c r="A77" s="28">
        <v>104</v>
      </c>
      <c r="B77" s="28">
        <v>3</v>
      </c>
      <c r="C77" s="28">
        <v>1</v>
      </c>
      <c r="D77" s="28">
        <v>2</v>
      </c>
      <c r="E77" s="28">
        <v>6.1613300000000004</v>
      </c>
      <c r="F77" s="28" t="s">
        <v>82</v>
      </c>
    </row>
    <row r="78" spans="1:6">
      <c r="A78" s="28">
        <v>105</v>
      </c>
      <c r="B78" s="28">
        <v>3</v>
      </c>
      <c r="C78" s="28">
        <v>0</v>
      </c>
      <c r="D78" s="28">
        <v>3</v>
      </c>
      <c r="E78" s="28">
        <v>8.9686900000000005</v>
      </c>
      <c r="F78" s="28" t="s">
        <v>429</v>
      </c>
    </row>
    <row r="79" spans="1:6">
      <c r="A79" s="28">
        <v>106</v>
      </c>
      <c r="B79" s="28">
        <v>3</v>
      </c>
      <c r="C79" s="28">
        <v>1</v>
      </c>
      <c r="D79" s="28">
        <v>2</v>
      </c>
      <c r="E79" s="28">
        <v>8.9686900000000005</v>
      </c>
      <c r="F79" s="28" t="s">
        <v>430</v>
      </c>
    </row>
    <row r="80" spans="1:6">
      <c r="A80" s="28">
        <v>107</v>
      </c>
      <c r="B80" s="28">
        <v>3</v>
      </c>
      <c r="C80" s="28">
        <v>3</v>
      </c>
      <c r="D80" s="28">
        <v>0</v>
      </c>
      <c r="E80" s="28">
        <v>6.0617999999999999</v>
      </c>
      <c r="F80" s="28" t="s">
        <v>431</v>
      </c>
    </row>
    <row r="81" spans="1:6">
      <c r="A81" s="28">
        <v>108</v>
      </c>
      <c r="B81" s="28">
        <v>3</v>
      </c>
      <c r="C81" s="28">
        <v>1</v>
      </c>
      <c r="D81" s="28">
        <v>2</v>
      </c>
      <c r="E81" s="28">
        <v>4.35398</v>
      </c>
      <c r="F81" s="28" t="s">
        <v>367</v>
      </c>
    </row>
    <row r="82" spans="1:6">
      <c r="A82" s="28">
        <v>109</v>
      </c>
      <c r="B82" s="28">
        <v>3</v>
      </c>
      <c r="C82" s="28">
        <v>2</v>
      </c>
      <c r="D82" s="28">
        <v>1</v>
      </c>
      <c r="E82" s="28">
        <v>5.0617999999999999</v>
      </c>
      <c r="F82" s="28" t="s">
        <v>432</v>
      </c>
    </row>
    <row r="83" spans="1:6">
      <c r="A83" s="28">
        <v>110</v>
      </c>
      <c r="B83" s="28">
        <v>3</v>
      </c>
      <c r="C83" s="28">
        <v>3</v>
      </c>
      <c r="D83" s="28">
        <v>0</v>
      </c>
      <c r="E83" s="28">
        <v>5.5763699999999998</v>
      </c>
      <c r="F83" s="28" t="s">
        <v>52</v>
      </c>
    </row>
    <row r="84" spans="1:6">
      <c r="A84" s="28">
        <v>111</v>
      </c>
      <c r="B84" s="28">
        <v>3</v>
      </c>
      <c r="C84" s="28">
        <v>2</v>
      </c>
      <c r="D84" s="28">
        <v>1</v>
      </c>
      <c r="E84" s="28">
        <v>4.5424199999999999</v>
      </c>
      <c r="F84" s="28" t="s">
        <v>433</v>
      </c>
    </row>
    <row r="85" spans="1:6">
      <c r="A85" s="28">
        <v>112</v>
      </c>
      <c r="B85" s="28">
        <v>3</v>
      </c>
      <c r="C85" s="28">
        <v>3</v>
      </c>
      <c r="D85" s="28">
        <v>0</v>
      </c>
      <c r="E85" s="28">
        <v>8.3837299999999999</v>
      </c>
      <c r="F85" s="28" t="s">
        <v>434</v>
      </c>
    </row>
    <row r="86" spans="1:6">
      <c r="A86" s="28">
        <v>113</v>
      </c>
      <c r="B86" s="28">
        <v>3</v>
      </c>
      <c r="C86" s="28">
        <v>1</v>
      </c>
      <c r="D86" s="28">
        <v>2</v>
      </c>
      <c r="E86" s="28">
        <v>3.9463200000000001</v>
      </c>
      <c r="F86" s="28" t="s">
        <v>56</v>
      </c>
    </row>
    <row r="87" spans="1:6">
      <c r="A87" s="28">
        <v>114</v>
      </c>
      <c r="B87" s="28">
        <v>3</v>
      </c>
      <c r="C87" s="28">
        <v>2</v>
      </c>
      <c r="D87" s="28">
        <v>1</v>
      </c>
      <c r="E87" s="28">
        <v>5.5763699999999998</v>
      </c>
      <c r="F87" s="28" t="s">
        <v>435</v>
      </c>
    </row>
    <row r="88" spans="1:6">
      <c r="A88" s="28">
        <v>115</v>
      </c>
      <c r="B88" s="28">
        <v>3</v>
      </c>
      <c r="C88" s="28">
        <v>3</v>
      </c>
      <c r="D88" s="28">
        <v>0</v>
      </c>
      <c r="E88" s="28">
        <v>0</v>
      </c>
      <c r="F88" s="28" t="s">
        <v>436</v>
      </c>
    </row>
    <row r="89" spans="1:6">
      <c r="A89" s="28">
        <v>121</v>
      </c>
      <c r="B89" s="28">
        <v>3</v>
      </c>
      <c r="C89" s="28">
        <v>2</v>
      </c>
      <c r="D89" s="28">
        <v>1</v>
      </c>
      <c r="E89" s="28">
        <v>4.6467599999999996</v>
      </c>
      <c r="F89" s="28" t="s">
        <v>151</v>
      </c>
    </row>
    <row r="90" spans="1:6" s="37" customFormat="1"/>
    <row r="91" spans="1:6">
      <c r="A91" s="52" t="s">
        <v>437</v>
      </c>
      <c r="B91" s="31"/>
      <c r="C91" s="31"/>
      <c r="D91" s="31"/>
      <c r="E91" s="31"/>
      <c r="F91" s="31"/>
    </row>
    <row r="92" spans="1:6">
      <c r="A92" s="32" t="s">
        <v>143</v>
      </c>
      <c r="B92" s="30" t="s">
        <v>192</v>
      </c>
      <c r="C92" s="30"/>
      <c r="D92" s="30"/>
      <c r="E92" s="30" t="s">
        <v>46</v>
      </c>
      <c r="F92" s="30" t="s">
        <v>47</v>
      </c>
    </row>
    <row r="93" spans="1:6">
      <c r="A93" s="31">
        <v>7</v>
      </c>
      <c r="B93" s="31">
        <v>5</v>
      </c>
      <c r="C93" s="31">
        <v>3</v>
      </c>
      <c r="D93" s="31">
        <v>2</v>
      </c>
      <c r="E93" s="31">
        <v>13.09268</v>
      </c>
      <c r="F93" s="31" t="s">
        <v>33</v>
      </c>
    </row>
    <row r="95" spans="1:6">
      <c r="A95" s="43" t="s">
        <v>438</v>
      </c>
      <c r="B95" s="42"/>
      <c r="C95" s="42"/>
      <c r="D95" s="42"/>
      <c r="E95" s="42"/>
      <c r="F95" s="42"/>
    </row>
    <row r="96" spans="1:6">
      <c r="A96" s="44" t="s">
        <v>143</v>
      </c>
      <c r="B96" s="45" t="s">
        <v>192</v>
      </c>
      <c r="C96" s="45"/>
      <c r="D96" s="45"/>
      <c r="E96" s="45" t="s">
        <v>46</v>
      </c>
      <c r="F96" s="45" t="s">
        <v>47</v>
      </c>
    </row>
    <row r="97" spans="1:6">
      <c r="A97" s="42">
        <v>8</v>
      </c>
      <c r="B97" s="42">
        <v>4</v>
      </c>
      <c r="C97" s="42">
        <v>3</v>
      </c>
      <c r="D97" s="42">
        <v>1</v>
      </c>
      <c r="E97" s="42">
        <v>6.2747900000000003</v>
      </c>
      <c r="F97" s="42" t="s">
        <v>137</v>
      </c>
    </row>
    <row r="98" spans="1:6">
      <c r="A98" s="42">
        <v>10</v>
      </c>
      <c r="B98" s="42">
        <v>3</v>
      </c>
      <c r="C98" s="42">
        <v>3</v>
      </c>
      <c r="D98" s="42">
        <v>0</v>
      </c>
      <c r="E98" s="42">
        <v>9.0712600000000005</v>
      </c>
      <c r="F98" s="42" t="s">
        <v>439</v>
      </c>
    </row>
    <row r="99" spans="1:6">
      <c r="A99" s="51">
        <v>14</v>
      </c>
      <c r="B99" s="51">
        <v>2</v>
      </c>
      <c r="C99" s="51">
        <v>2</v>
      </c>
      <c r="D99" s="51">
        <v>0</v>
      </c>
      <c r="E99" s="51">
        <v>11.14926</v>
      </c>
      <c r="F99" s="51" t="s">
        <v>35</v>
      </c>
    </row>
    <row r="100" spans="1:6">
      <c r="A100" s="49"/>
      <c r="B100" s="49"/>
      <c r="C100" s="49"/>
      <c r="D100" s="49"/>
      <c r="E100" s="49"/>
      <c r="F100" s="49"/>
    </row>
    <row r="101" spans="1:6">
      <c r="A101" s="21" t="s">
        <v>155</v>
      </c>
      <c r="B101" s="22"/>
      <c r="C101" s="22"/>
      <c r="D101" s="22"/>
      <c r="E101" s="22"/>
      <c r="F101" s="22"/>
    </row>
    <row r="102" spans="1:6">
      <c r="A102" s="23" t="s">
        <v>143</v>
      </c>
      <c r="B102" s="24" t="s">
        <v>192</v>
      </c>
      <c r="C102" s="24"/>
      <c r="D102" s="24"/>
      <c r="E102" s="24" t="s">
        <v>46</v>
      </c>
      <c r="F102" s="24" t="s">
        <v>47</v>
      </c>
    </row>
    <row r="103" spans="1:6">
      <c r="A103" s="22">
        <v>4</v>
      </c>
      <c r="B103" s="22">
        <v>3</v>
      </c>
      <c r="C103" s="22">
        <v>0</v>
      </c>
      <c r="D103" s="22">
        <v>3</v>
      </c>
      <c r="E103" s="22">
        <v>0</v>
      </c>
      <c r="F103" s="22" t="s">
        <v>440</v>
      </c>
    </row>
    <row r="105" spans="1:6">
      <c r="A105" s="12" t="s">
        <v>170</v>
      </c>
      <c r="B105" s="28"/>
      <c r="C105" s="28"/>
      <c r="D105" s="28"/>
      <c r="E105" s="28"/>
      <c r="F105" s="28"/>
    </row>
    <row r="106" spans="1:6">
      <c r="A106" s="29" t="s">
        <v>143</v>
      </c>
      <c r="B106" s="27" t="s">
        <v>192</v>
      </c>
      <c r="C106" s="27"/>
      <c r="D106" s="27"/>
      <c r="E106" s="27" t="s">
        <v>46</v>
      </c>
      <c r="F106" s="27" t="s">
        <v>47</v>
      </c>
    </row>
    <row r="107" spans="1:6">
      <c r="A107" s="28">
        <v>4</v>
      </c>
      <c r="B107" s="28">
        <v>54</v>
      </c>
      <c r="C107" s="28">
        <v>3</v>
      </c>
      <c r="D107" s="28">
        <v>51</v>
      </c>
      <c r="E107" s="28">
        <v>9.8564799999999995</v>
      </c>
      <c r="F107" s="28" t="s">
        <v>69</v>
      </c>
    </row>
    <row r="108" spans="1:6">
      <c r="A108" s="28">
        <v>10</v>
      </c>
      <c r="B108" s="28">
        <v>14</v>
      </c>
      <c r="C108" s="28">
        <v>0</v>
      </c>
      <c r="D108" s="28">
        <v>14</v>
      </c>
      <c r="E108" s="28">
        <v>8.36266</v>
      </c>
      <c r="F108" s="28" t="s">
        <v>66</v>
      </c>
    </row>
    <row r="109" spans="1:6">
      <c r="A109" s="28">
        <v>12</v>
      </c>
      <c r="B109" s="28">
        <v>12</v>
      </c>
      <c r="C109" s="28">
        <v>4</v>
      </c>
      <c r="D109" s="28">
        <v>8</v>
      </c>
      <c r="E109" s="28">
        <v>13.663830000000001</v>
      </c>
      <c r="F109" s="28" t="s">
        <v>441</v>
      </c>
    </row>
    <row r="110" spans="1:6">
      <c r="A110" s="28">
        <v>19</v>
      </c>
      <c r="B110" s="28">
        <v>9</v>
      </c>
      <c r="C110" s="28">
        <v>0</v>
      </c>
      <c r="D110" s="28">
        <v>9</v>
      </c>
      <c r="E110" s="28">
        <v>11.663830000000001</v>
      </c>
      <c r="F110" s="28" t="s">
        <v>211</v>
      </c>
    </row>
    <row r="111" spans="1:6">
      <c r="A111" s="28">
        <v>23</v>
      </c>
      <c r="B111" s="28">
        <v>7</v>
      </c>
      <c r="C111" s="28">
        <v>5</v>
      </c>
      <c r="D111" s="28">
        <v>2</v>
      </c>
      <c r="E111" s="28">
        <v>7.4267899999999996</v>
      </c>
      <c r="F111" s="28" t="s">
        <v>266</v>
      </c>
    </row>
    <row r="112" spans="1:6">
      <c r="A112" s="28">
        <v>24</v>
      </c>
      <c r="B112" s="28">
        <v>7</v>
      </c>
      <c r="C112" s="28">
        <v>1</v>
      </c>
      <c r="D112" s="28">
        <v>6</v>
      </c>
      <c r="E112" s="28">
        <v>5.4267899999999996</v>
      </c>
      <c r="F112" s="28" t="s">
        <v>137</v>
      </c>
    </row>
    <row r="113" spans="1:6">
      <c r="A113" s="28">
        <v>26</v>
      </c>
      <c r="B113" s="28">
        <v>6</v>
      </c>
      <c r="C113" s="28">
        <v>0</v>
      </c>
      <c r="D113" s="28">
        <v>6</v>
      </c>
      <c r="E113" s="28">
        <v>10.663830000000001</v>
      </c>
      <c r="F113" s="28" t="s">
        <v>442</v>
      </c>
    </row>
    <row r="114" spans="1:6">
      <c r="A114" s="28">
        <v>27</v>
      </c>
      <c r="B114" s="28">
        <v>5</v>
      </c>
      <c r="C114" s="28">
        <v>4</v>
      </c>
      <c r="D114" s="28">
        <v>1</v>
      </c>
      <c r="E114" s="28">
        <v>0</v>
      </c>
      <c r="F114" s="28" t="s">
        <v>443</v>
      </c>
    </row>
    <row r="115" spans="1:6">
      <c r="A115" s="28">
        <v>29</v>
      </c>
      <c r="B115" s="28">
        <v>5</v>
      </c>
      <c r="C115" s="28">
        <v>0</v>
      </c>
      <c r="D115" s="28">
        <v>5</v>
      </c>
      <c r="E115" s="28">
        <v>5.0170899999999996</v>
      </c>
      <c r="F115" s="28" t="s">
        <v>210</v>
      </c>
    </row>
    <row r="116" spans="1:6">
      <c r="A116" s="28">
        <v>30</v>
      </c>
      <c r="B116" s="28">
        <v>5</v>
      </c>
      <c r="C116" s="28">
        <v>1</v>
      </c>
      <c r="D116" s="28">
        <v>4</v>
      </c>
      <c r="E116" s="28">
        <v>6.6728800000000001</v>
      </c>
      <c r="F116" s="28" t="s">
        <v>173</v>
      </c>
    </row>
    <row r="117" spans="1:6">
      <c r="A117" s="28">
        <v>36</v>
      </c>
      <c r="B117" s="28">
        <v>4</v>
      </c>
      <c r="C117" s="28">
        <v>2</v>
      </c>
      <c r="D117" s="28">
        <v>2</v>
      </c>
      <c r="E117" s="28">
        <v>6.4350100000000001</v>
      </c>
      <c r="F117" s="28" t="s">
        <v>148</v>
      </c>
    </row>
    <row r="118" spans="1:6">
      <c r="A118" s="28">
        <v>37</v>
      </c>
      <c r="B118" s="28">
        <v>4</v>
      </c>
      <c r="C118" s="28">
        <v>0</v>
      </c>
      <c r="D118" s="28">
        <v>4</v>
      </c>
      <c r="E118" s="28">
        <v>8.7569400000000002</v>
      </c>
      <c r="F118" s="28" t="s">
        <v>444</v>
      </c>
    </row>
    <row r="119" spans="1:6">
      <c r="A119" s="28">
        <v>38</v>
      </c>
      <c r="B119" s="28">
        <v>4</v>
      </c>
      <c r="C119" s="28">
        <v>1</v>
      </c>
      <c r="D119" s="28">
        <v>3</v>
      </c>
      <c r="E119" s="28">
        <v>4.5397100000000004</v>
      </c>
      <c r="F119" s="28" t="s">
        <v>139</v>
      </c>
    </row>
    <row r="120" spans="1:6">
      <c r="A120" s="28">
        <v>39</v>
      </c>
      <c r="B120" s="28">
        <v>4</v>
      </c>
      <c r="C120" s="28">
        <v>2</v>
      </c>
      <c r="D120" s="28">
        <v>2</v>
      </c>
      <c r="E120" s="28">
        <v>11.07887</v>
      </c>
      <c r="F120" s="28" t="s">
        <v>430</v>
      </c>
    </row>
    <row r="121" spans="1:6">
      <c r="A121" s="28">
        <v>40</v>
      </c>
      <c r="B121" s="28">
        <v>4</v>
      </c>
      <c r="C121" s="28">
        <v>2</v>
      </c>
      <c r="D121" s="28">
        <v>2</v>
      </c>
      <c r="E121" s="28">
        <v>6.1015899999999998</v>
      </c>
      <c r="F121" s="28" t="s">
        <v>36</v>
      </c>
    </row>
    <row r="122" spans="1:6">
      <c r="A122" s="28">
        <v>41</v>
      </c>
      <c r="B122" s="28">
        <v>4</v>
      </c>
      <c r="C122" s="28">
        <v>2</v>
      </c>
      <c r="D122" s="28">
        <v>2</v>
      </c>
      <c r="E122" s="28">
        <v>0</v>
      </c>
      <c r="F122" s="28" t="s">
        <v>445</v>
      </c>
    </row>
    <row r="123" spans="1:6">
      <c r="A123" s="28">
        <v>43</v>
      </c>
      <c r="B123" s="28">
        <v>3</v>
      </c>
      <c r="C123" s="28">
        <v>2</v>
      </c>
      <c r="D123" s="28">
        <v>1</v>
      </c>
      <c r="E123" s="28">
        <v>7.7569400000000002</v>
      </c>
      <c r="F123" s="28" t="s">
        <v>446</v>
      </c>
    </row>
    <row r="124" spans="1:6">
      <c r="A124" s="28">
        <v>47</v>
      </c>
      <c r="B124" s="28">
        <v>3</v>
      </c>
      <c r="C124" s="28">
        <v>0</v>
      </c>
      <c r="D124" s="28">
        <v>3</v>
      </c>
      <c r="E124" s="28">
        <v>5.5977399999999999</v>
      </c>
      <c r="F124" s="28" t="s">
        <v>64</v>
      </c>
    </row>
    <row r="125" spans="1:6">
      <c r="A125" s="28">
        <v>48</v>
      </c>
      <c r="B125" s="28">
        <v>3</v>
      </c>
      <c r="C125" s="28">
        <v>2</v>
      </c>
      <c r="D125" s="28">
        <v>1</v>
      </c>
      <c r="E125" s="28">
        <v>5.9359099999999998</v>
      </c>
      <c r="F125" s="28" t="s">
        <v>91</v>
      </c>
    </row>
    <row r="126" spans="1:6">
      <c r="A126" s="28">
        <v>50</v>
      </c>
      <c r="B126" s="28">
        <v>3</v>
      </c>
      <c r="C126" s="28">
        <v>1</v>
      </c>
      <c r="D126" s="28">
        <v>2</v>
      </c>
      <c r="E126" s="28">
        <v>6.0491200000000003</v>
      </c>
      <c r="F126" s="28" t="s">
        <v>223</v>
      </c>
    </row>
    <row r="127" spans="1:6">
      <c r="A127" s="28">
        <v>51</v>
      </c>
      <c r="B127" s="28">
        <v>3</v>
      </c>
      <c r="C127" s="28">
        <v>0</v>
      </c>
      <c r="D127" s="28">
        <v>3</v>
      </c>
      <c r="E127" s="28">
        <v>10.663830000000001</v>
      </c>
      <c r="F127" s="28" t="s">
        <v>408</v>
      </c>
    </row>
    <row r="128" spans="1:6">
      <c r="A128" s="28">
        <v>53</v>
      </c>
      <c r="B128" s="28">
        <v>3</v>
      </c>
      <c r="C128" s="28">
        <v>1</v>
      </c>
      <c r="D128" s="28">
        <v>2</v>
      </c>
      <c r="E128" s="28">
        <v>0</v>
      </c>
      <c r="F128" s="28" t="s">
        <v>447</v>
      </c>
    </row>
    <row r="129" spans="1:6">
      <c r="A129" s="28">
        <v>54</v>
      </c>
      <c r="B129" s="28">
        <v>3</v>
      </c>
      <c r="C129" s="28">
        <v>0</v>
      </c>
      <c r="D129" s="28">
        <v>3</v>
      </c>
      <c r="E129" s="28">
        <v>9.3419100000000004</v>
      </c>
      <c r="F129" s="28" t="s">
        <v>448</v>
      </c>
    </row>
    <row r="130" spans="1:6">
      <c r="A130" s="28">
        <v>56</v>
      </c>
      <c r="B130" s="28">
        <v>3</v>
      </c>
      <c r="C130" s="28">
        <v>3</v>
      </c>
      <c r="D130" s="28">
        <v>0</v>
      </c>
      <c r="E130" s="28">
        <v>8.2043999999999997</v>
      </c>
      <c r="F130" s="28" t="s">
        <v>449</v>
      </c>
    </row>
    <row r="131" spans="1:6">
      <c r="A131" s="28">
        <v>58</v>
      </c>
      <c r="B131" s="28">
        <v>3</v>
      </c>
      <c r="C131" s="28">
        <v>1</v>
      </c>
      <c r="D131" s="28">
        <v>2</v>
      </c>
      <c r="E131" s="28">
        <v>8.6638300000000008</v>
      </c>
      <c r="F131" s="28" t="s">
        <v>450</v>
      </c>
    </row>
    <row r="132" spans="1:6">
      <c r="A132" s="28">
        <v>59</v>
      </c>
      <c r="B132" s="28">
        <v>3</v>
      </c>
      <c r="C132" s="28">
        <v>3</v>
      </c>
      <c r="D132" s="28">
        <v>0</v>
      </c>
      <c r="E132" s="28">
        <v>6.4939099999999996</v>
      </c>
      <c r="F132" s="28" t="s">
        <v>451</v>
      </c>
    </row>
    <row r="133" spans="1:6">
      <c r="A133" s="28">
        <v>60</v>
      </c>
      <c r="B133" s="28">
        <v>3</v>
      </c>
      <c r="C133" s="28">
        <v>0</v>
      </c>
      <c r="D133" s="28">
        <v>3</v>
      </c>
      <c r="E133" s="28">
        <v>0</v>
      </c>
      <c r="F133" s="28" t="s">
        <v>452</v>
      </c>
    </row>
    <row r="134" spans="1:6">
      <c r="A134" s="28">
        <v>62</v>
      </c>
      <c r="B134" s="28">
        <v>3</v>
      </c>
      <c r="C134" s="28">
        <v>1</v>
      </c>
      <c r="D134" s="28">
        <v>2</v>
      </c>
      <c r="E134" s="28">
        <v>0</v>
      </c>
      <c r="F134" s="28" t="s">
        <v>453</v>
      </c>
    </row>
    <row r="135" spans="1:6">
      <c r="A135" s="28">
        <v>63</v>
      </c>
      <c r="B135" s="28">
        <v>3</v>
      </c>
      <c r="C135" s="28">
        <v>1</v>
      </c>
      <c r="D135" s="28">
        <v>2</v>
      </c>
      <c r="E135" s="28">
        <v>8.8564799999999995</v>
      </c>
      <c r="F135" s="28" t="s">
        <v>454</v>
      </c>
    </row>
    <row r="136" spans="1:6">
      <c r="A136" s="28">
        <v>65</v>
      </c>
      <c r="B136" s="28">
        <v>3</v>
      </c>
      <c r="C136" s="28">
        <v>1</v>
      </c>
      <c r="D136" s="28">
        <v>2</v>
      </c>
      <c r="E136" s="28">
        <v>6.9089499999999999</v>
      </c>
      <c r="F136" s="28" t="s">
        <v>455</v>
      </c>
    </row>
    <row r="137" spans="1:6">
      <c r="A137" s="28">
        <v>67</v>
      </c>
      <c r="B137" s="28">
        <v>3</v>
      </c>
      <c r="C137" s="28">
        <v>1</v>
      </c>
      <c r="D137" s="28">
        <v>2</v>
      </c>
      <c r="E137" s="28">
        <v>2.9984999999999999</v>
      </c>
      <c r="F137" s="28" t="s">
        <v>48</v>
      </c>
    </row>
    <row r="138" spans="1:6">
      <c r="A138" s="28">
        <v>68</v>
      </c>
      <c r="B138" s="28">
        <v>3</v>
      </c>
      <c r="C138" s="28">
        <v>2</v>
      </c>
      <c r="D138" s="28">
        <v>1</v>
      </c>
      <c r="E138" s="28">
        <v>7.6638299999999999</v>
      </c>
      <c r="F138" s="28" t="s">
        <v>456</v>
      </c>
    </row>
    <row r="139" spans="1:6">
      <c r="A139" s="28">
        <v>69</v>
      </c>
      <c r="B139" s="28">
        <v>3</v>
      </c>
      <c r="C139" s="28">
        <v>1</v>
      </c>
      <c r="D139" s="28">
        <v>2</v>
      </c>
      <c r="E139" s="28">
        <v>11.663830000000001</v>
      </c>
      <c r="F139" s="28" t="s">
        <v>457</v>
      </c>
    </row>
    <row r="141" spans="1:6">
      <c r="A141" s="50" t="s">
        <v>259</v>
      </c>
      <c r="B141" s="20"/>
      <c r="C141" s="20"/>
      <c r="D141" s="20"/>
      <c r="E141" s="20"/>
      <c r="F141" s="20"/>
    </row>
    <row r="142" spans="1:6">
      <c r="A142" s="26" t="s">
        <v>143</v>
      </c>
      <c r="B142" s="25" t="s">
        <v>192</v>
      </c>
      <c r="C142" s="25"/>
      <c r="D142" s="25"/>
      <c r="E142" s="25" t="s">
        <v>46</v>
      </c>
      <c r="F142" s="25" t="s">
        <v>47</v>
      </c>
    </row>
    <row r="143" spans="1:6">
      <c r="A143" s="20">
        <v>7</v>
      </c>
      <c r="B143" s="20">
        <v>6</v>
      </c>
      <c r="C143" s="20">
        <v>1</v>
      </c>
      <c r="D143" s="20">
        <v>5</v>
      </c>
      <c r="E143" s="20">
        <v>11.198169999999999</v>
      </c>
      <c r="F143" s="20" t="s">
        <v>458</v>
      </c>
    </row>
    <row r="144" spans="1:6">
      <c r="A144" s="20">
        <v>16</v>
      </c>
      <c r="B144" s="20">
        <v>3</v>
      </c>
      <c r="C144" s="20">
        <v>1</v>
      </c>
      <c r="D144" s="20">
        <v>2</v>
      </c>
      <c r="E144" s="20">
        <v>9.1492599999999999</v>
      </c>
      <c r="F144" s="20" t="s">
        <v>49</v>
      </c>
    </row>
    <row r="145" spans="1:6">
      <c r="A145" s="20">
        <v>18</v>
      </c>
      <c r="B145" s="20">
        <v>3</v>
      </c>
      <c r="C145" s="20">
        <v>2</v>
      </c>
      <c r="D145" s="20">
        <v>1</v>
      </c>
      <c r="E145" s="20">
        <v>10.41229</v>
      </c>
      <c r="F145" s="20" t="s">
        <v>184</v>
      </c>
    </row>
    <row r="146" spans="1:6">
      <c r="A146" s="20">
        <v>20</v>
      </c>
      <c r="B146" s="20">
        <v>3</v>
      </c>
      <c r="C146" s="20">
        <v>0</v>
      </c>
      <c r="D146" s="20">
        <v>3</v>
      </c>
      <c r="E146" s="20">
        <v>8.6638300000000008</v>
      </c>
      <c r="F146" s="20" t="s">
        <v>275</v>
      </c>
    </row>
    <row r="148" spans="1:6">
      <c r="A148" s="19" t="s">
        <v>191</v>
      </c>
      <c r="B148" s="34"/>
      <c r="C148" s="34"/>
      <c r="D148" s="34"/>
      <c r="E148" s="34"/>
      <c r="F148" s="34"/>
    </row>
    <row r="149" spans="1:6">
      <c r="A149" s="35" t="s">
        <v>143</v>
      </c>
      <c r="B149" s="33" t="s">
        <v>192</v>
      </c>
      <c r="C149" s="33"/>
      <c r="D149" s="33"/>
      <c r="E149" s="33" t="s">
        <v>46</v>
      </c>
      <c r="F149" s="33" t="s">
        <v>47</v>
      </c>
    </row>
    <row r="150" spans="1:6">
      <c r="A150" s="34">
        <v>6</v>
      </c>
      <c r="B150" s="34">
        <v>4</v>
      </c>
      <c r="C150" s="34">
        <v>4</v>
      </c>
      <c r="D150" s="34">
        <v>0</v>
      </c>
      <c r="E150" s="34">
        <v>13.663830000000001</v>
      </c>
      <c r="F150" s="34" t="s">
        <v>33</v>
      </c>
    </row>
    <row r="151" spans="1:6">
      <c r="A151" s="34">
        <v>8</v>
      </c>
      <c r="B151" s="34">
        <v>3</v>
      </c>
      <c r="C151" s="34">
        <v>0</v>
      </c>
      <c r="D151" s="34">
        <v>3</v>
      </c>
      <c r="E151" s="34">
        <v>0</v>
      </c>
      <c r="F151" s="34" t="s">
        <v>459</v>
      </c>
    </row>
    <row r="152" spans="1:6" s="37" customFormat="1"/>
    <row r="153" spans="1:6" s="37" customFormat="1"/>
    <row r="154" spans="1:6" s="37" customFormat="1">
      <c r="A154" s="39"/>
    </row>
    <row r="155" spans="1:6" s="37" customFormat="1">
      <c r="A155" s="38"/>
      <c r="B155" s="39"/>
      <c r="C155" s="39"/>
      <c r="D155" s="39"/>
      <c r="E155" s="39"/>
      <c r="F155" s="39"/>
    </row>
    <row r="156" spans="1:6" s="37" customFormat="1"/>
    <row r="157" spans="1:6" s="37" customFormat="1"/>
    <row r="158" spans="1:6" s="37" customFormat="1"/>
    <row r="159" spans="1:6" s="37" customFormat="1"/>
    <row r="160" spans="1:6" s="37" customFormat="1"/>
    <row r="161" spans="1:6" s="37" customFormat="1"/>
    <row r="162" spans="1:6" s="37" customFormat="1"/>
    <row r="163" spans="1:6" s="37" customFormat="1"/>
    <row r="164" spans="1:6" s="37" customFormat="1"/>
    <row r="165" spans="1:6" s="37" customFormat="1"/>
    <row r="166" spans="1:6" s="37" customFormat="1"/>
    <row r="167" spans="1:6" s="37" customFormat="1"/>
    <row r="168" spans="1:6" s="37" customFormat="1"/>
    <row r="169" spans="1:6" s="37" customFormat="1"/>
    <row r="170" spans="1:6" s="37" customFormat="1"/>
    <row r="171" spans="1:6" s="37" customFormat="1">
      <c r="A171" s="36"/>
    </row>
    <row r="172" spans="1:6" s="37" customFormat="1">
      <c r="A172" s="38"/>
      <c r="B172" s="39"/>
      <c r="C172" s="39"/>
      <c r="D172" s="39"/>
      <c r="E172" s="39"/>
      <c r="F172" s="39"/>
    </row>
    <row r="173" spans="1:6" s="37" customFormat="1"/>
    <row r="174" spans="1:6" s="37" customFormat="1"/>
    <row r="175" spans="1:6" s="37" customFormat="1"/>
    <row r="176" spans="1:6" s="37" customFormat="1"/>
    <row r="177" spans="1:6" s="37" customFormat="1"/>
    <row r="178" spans="1:6" s="37" customFormat="1"/>
    <row r="179" spans="1:6" s="37" customFormat="1"/>
    <row r="180" spans="1:6" s="37" customFormat="1"/>
    <row r="181" spans="1:6" s="37" customFormat="1"/>
    <row r="182" spans="1:6" s="37" customFormat="1"/>
    <row r="183" spans="1:6" s="37" customFormat="1"/>
    <row r="184" spans="1:6" s="37" customFormat="1"/>
    <row r="185" spans="1:6" s="37" customFormat="1"/>
    <row r="186" spans="1:6" s="37" customFormat="1"/>
    <row r="187" spans="1:6" s="37" customFormat="1"/>
    <row r="188" spans="1:6" s="37" customFormat="1">
      <c r="A188" s="39"/>
    </row>
    <row r="189" spans="1:6" s="37" customFormat="1">
      <c r="A189" s="38"/>
      <c r="B189" s="39"/>
      <c r="C189" s="39"/>
      <c r="D189" s="39"/>
      <c r="E189" s="39"/>
      <c r="F189" s="39"/>
    </row>
    <row r="190" spans="1:6" s="37" customFormat="1"/>
    <row r="191" spans="1:6" s="37" customFormat="1"/>
    <row r="192" spans="1:6" s="37" customFormat="1"/>
    <row r="193" spans="1:6" s="37" customFormat="1"/>
    <row r="194" spans="1:6" s="37" customFormat="1"/>
    <row r="195" spans="1:6" s="37" customFormat="1"/>
    <row r="196" spans="1:6" s="37" customFormat="1"/>
    <row r="197" spans="1:6" s="37" customFormat="1"/>
    <row r="198" spans="1:6" s="37" customFormat="1"/>
    <row r="199" spans="1:6" s="37" customFormat="1"/>
    <row r="200" spans="1:6" s="37" customFormat="1"/>
    <row r="201" spans="1:6" s="37" customFormat="1"/>
    <row r="202" spans="1:6" s="37" customFormat="1"/>
    <row r="203" spans="1:6" s="37" customFormat="1"/>
    <row r="204" spans="1:6" s="37" customFormat="1"/>
    <row r="205" spans="1:6" s="37" customFormat="1">
      <c r="A205" s="36"/>
    </row>
    <row r="206" spans="1:6" s="37" customFormat="1">
      <c r="A206" s="38"/>
      <c r="B206" s="39"/>
      <c r="C206" s="39"/>
      <c r="D206" s="39"/>
      <c r="E206" s="39"/>
      <c r="F206" s="39"/>
    </row>
    <row r="207" spans="1:6" s="37" customFormat="1"/>
    <row r="208" spans="1:6" s="37" customFormat="1"/>
    <row r="209" spans="1:6" s="37" customFormat="1"/>
    <row r="210" spans="1:6" s="37" customFormat="1"/>
    <row r="211" spans="1:6" s="37" customFormat="1"/>
    <row r="212" spans="1:6" s="37" customFormat="1"/>
    <row r="213" spans="1:6" s="37" customFormat="1"/>
    <row r="214" spans="1:6" s="37" customFormat="1"/>
    <row r="215" spans="1:6" s="37" customFormat="1"/>
    <row r="216" spans="1:6" s="37" customFormat="1"/>
    <row r="217" spans="1:6" s="37" customFormat="1"/>
    <row r="218" spans="1:6" s="37" customFormat="1"/>
    <row r="219" spans="1:6" s="37" customFormat="1"/>
    <row r="220" spans="1:6" s="37" customFormat="1"/>
    <row r="221" spans="1:6" s="37" customFormat="1"/>
    <row r="222" spans="1:6" s="37" customFormat="1">
      <c r="A222" s="39"/>
    </row>
    <row r="223" spans="1:6" s="37" customFormat="1">
      <c r="A223" s="38"/>
      <c r="B223" s="39"/>
      <c r="C223" s="39"/>
      <c r="D223" s="39"/>
      <c r="E223" s="39"/>
      <c r="F223" s="39"/>
    </row>
    <row r="224" spans="1:6" s="37" customFormat="1"/>
    <row r="225" spans="1:6" s="37" customFormat="1"/>
    <row r="226" spans="1:6" s="37" customFormat="1"/>
    <row r="227" spans="1:6" s="37" customFormat="1"/>
    <row r="228" spans="1:6" s="37" customFormat="1"/>
    <row r="229" spans="1:6" s="37" customFormat="1"/>
    <row r="230" spans="1:6" s="37" customFormat="1"/>
    <row r="231" spans="1:6" s="37" customFormat="1"/>
    <row r="232" spans="1:6" s="37" customFormat="1"/>
    <row r="233" spans="1:6" s="37" customFormat="1"/>
    <row r="234" spans="1:6" s="37" customFormat="1"/>
    <row r="235" spans="1:6" s="37" customFormat="1"/>
    <row r="236" spans="1:6" s="37" customFormat="1"/>
    <row r="237" spans="1:6" s="37" customFormat="1"/>
    <row r="238" spans="1:6" s="37" customFormat="1"/>
    <row r="239" spans="1:6" s="37" customFormat="1">
      <c r="A239" s="36"/>
    </row>
    <row r="240" spans="1:6" s="37" customFormat="1">
      <c r="A240" s="38"/>
      <c r="B240" s="39"/>
      <c r="C240" s="39"/>
      <c r="D240" s="39"/>
      <c r="E240" s="39"/>
      <c r="F240" s="39"/>
    </row>
    <row r="241" spans="1:1" s="37" customFormat="1"/>
    <row r="242" spans="1:1" s="37" customFormat="1"/>
    <row r="243" spans="1:1" s="37" customFormat="1"/>
    <row r="244" spans="1:1" s="37" customFormat="1"/>
    <row r="245" spans="1:1" s="37" customFormat="1"/>
    <row r="246" spans="1:1" s="37" customFormat="1"/>
    <row r="247" spans="1:1" s="37" customFormat="1"/>
    <row r="248" spans="1:1" s="37" customFormat="1"/>
    <row r="249" spans="1:1" s="37" customFormat="1"/>
    <row r="250" spans="1:1" s="37" customFormat="1"/>
    <row r="251" spans="1:1" s="37" customFormat="1"/>
    <row r="252" spans="1:1" s="37" customFormat="1"/>
    <row r="253" spans="1:1" s="37" customFormat="1"/>
    <row r="254" spans="1:1" s="37" customFormat="1"/>
    <row r="255" spans="1:1" s="37" customFormat="1"/>
    <row r="256" spans="1:1" s="37" customFormat="1">
      <c r="A256" s="39"/>
    </row>
    <row r="257" spans="1:6" s="37" customFormat="1">
      <c r="A257" s="38"/>
      <c r="B257" s="39"/>
      <c r="C257" s="39"/>
      <c r="D257" s="39"/>
      <c r="E257" s="39"/>
      <c r="F257" s="39"/>
    </row>
    <row r="258" spans="1:6" s="37" customFormat="1"/>
    <row r="259" spans="1:6" s="37" customFormat="1"/>
    <row r="260" spans="1:6" s="37" customFormat="1"/>
    <row r="261" spans="1:6" s="37" customFormat="1"/>
    <row r="262" spans="1:6" s="37" customFormat="1"/>
    <row r="263" spans="1:6" s="37" customFormat="1"/>
    <row r="264" spans="1:6" s="37" customFormat="1"/>
    <row r="265" spans="1:6" s="37" customFormat="1"/>
    <row r="266" spans="1:6" s="37" customFormat="1"/>
    <row r="267" spans="1:6" s="37" customFormat="1"/>
    <row r="268" spans="1:6" s="37" customFormat="1"/>
    <row r="269" spans="1:6" s="37" customFormat="1"/>
    <row r="270" spans="1:6" s="37" customFormat="1"/>
    <row r="271" spans="1:6" s="37" customFormat="1"/>
    <row r="272" spans="1:6" s="37" customFormat="1"/>
    <row r="273" spans="1:6" s="37" customFormat="1">
      <c r="A273" s="36"/>
    </row>
    <row r="274" spans="1:6" s="37" customFormat="1">
      <c r="A274" s="38"/>
      <c r="B274" s="39"/>
      <c r="C274" s="39"/>
      <c r="D274" s="39"/>
      <c r="E274" s="39"/>
      <c r="F274" s="39"/>
    </row>
    <row r="275" spans="1:6" s="37" customFormat="1"/>
    <row r="276" spans="1:6" s="37" customFormat="1"/>
    <row r="277" spans="1:6" s="37" customFormat="1"/>
    <row r="278" spans="1:6" s="37" customFormat="1"/>
    <row r="279" spans="1:6" s="37" customFormat="1"/>
    <row r="280" spans="1:6" s="37" customFormat="1"/>
    <row r="281" spans="1:6" s="37" customFormat="1"/>
    <row r="282" spans="1:6" s="37" customFormat="1"/>
    <row r="283" spans="1:6" s="37" customFormat="1"/>
    <row r="284" spans="1:6" s="37" customFormat="1"/>
    <row r="285" spans="1:6" s="37" customFormat="1"/>
    <row r="286" spans="1:6" s="37" customFormat="1"/>
    <row r="287" spans="1:6" s="37" customFormat="1"/>
    <row r="288" spans="1:6" s="37" customFormat="1"/>
    <row r="289" spans="1:6" s="37" customFormat="1"/>
    <row r="290" spans="1:6" s="37" customFormat="1">
      <c r="A290" s="39"/>
    </row>
    <row r="291" spans="1:6" s="37" customFormat="1">
      <c r="A291" s="38"/>
      <c r="B291" s="39"/>
      <c r="C291" s="39"/>
      <c r="D291" s="39"/>
      <c r="E291" s="39"/>
      <c r="F291" s="39"/>
    </row>
    <row r="292" spans="1:6" s="37" customFormat="1"/>
    <row r="293" spans="1:6" s="37" customFormat="1"/>
    <row r="294" spans="1:6" s="37" customFormat="1"/>
    <row r="295" spans="1:6" s="37" customFormat="1"/>
    <row r="296" spans="1:6" s="37" customFormat="1"/>
    <row r="297" spans="1:6" s="37" customFormat="1"/>
    <row r="298" spans="1:6" s="37" customFormat="1"/>
    <row r="299" spans="1:6" s="37" customFormat="1"/>
    <row r="300" spans="1:6" s="37" customFormat="1"/>
    <row r="301" spans="1:6" s="37" customFormat="1"/>
    <row r="302" spans="1:6" s="37" customFormat="1"/>
    <row r="303" spans="1:6" s="37" customFormat="1"/>
    <row r="304" spans="1:6" s="37" customFormat="1"/>
    <row r="305" spans="1:6" s="37" customFormat="1"/>
    <row r="306" spans="1:6" s="37" customFormat="1"/>
    <row r="307" spans="1:6" s="37" customFormat="1">
      <c r="A307" s="36"/>
    </row>
    <row r="308" spans="1:6" s="37" customFormat="1">
      <c r="A308" s="38"/>
      <c r="B308" s="39"/>
      <c r="C308" s="39"/>
      <c r="D308" s="39"/>
      <c r="E308" s="39"/>
      <c r="F308" s="39"/>
    </row>
    <row r="309" spans="1:6" s="37" customFormat="1"/>
    <row r="310" spans="1:6" s="37" customFormat="1"/>
    <row r="311" spans="1:6" s="37" customFormat="1"/>
    <row r="312" spans="1:6" s="37" customFormat="1"/>
    <row r="313" spans="1:6" s="37" customFormat="1"/>
    <row r="314" spans="1:6" s="37" customFormat="1"/>
    <row r="315" spans="1:6" s="37" customFormat="1"/>
    <row r="316" spans="1:6" s="37" customFormat="1"/>
    <row r="317" spans="1:6" s="37" customFormat="1"/>
    <row r="318" spans="1:6" s="37" customFormat="1"/>
    <row r="319" spans="1:6" s="37" customFormat="1"/>
    <row r="320" spans="1:6" s="37" customFormat="1"/>
    <row r="321" spans="1:6" s="37" customFormat="1"/>
    <row r="322" spans="1:6" s="37" customFormat="1"/>
    <row r="323" spans="1:6" s="37" customFormat="1"/>
    <row r="324" spans="1:6" s="37" customFormat="1">
      <c r="A324" s="39"/>
    </row>
    <row r="325" spans="1:6" s="37" customFormat="1">
      <c r="A325" s="38"/>
      <c r="B325" s="39"/>
      <c r="C325" s="39"/>
      <c r="D325" s="39"/>
      <c r="E325" s="39"/>
      <c r="F325" s="39"/>
    </row>
    <row r="326" spans="1:6" s="37" customFormat="1"/>
    <row r="327" spans="1:6" s="37" customFormat="1"/>
    <row r="328" spans="1:6" s="37" customFormat="1"/>
    <row r="329" spans="1:6" s="37" customFormat="1"/>
    <row r="330" spans="1:6" s="37" customFormat="1"/>
    <row r="331" spans="1:6" s="37" customFormat="1"/>
    <row r="332" spans="1:6" s="37" customFormat="1"/>
    <row r="333" spans="1:6" s="37" customFormat="1"/>
    <row r="334" spans="1:6" s="37" customFormat="1"/>
    <row r="335" spans="1:6" s="37" customFormat="1"/>
    <row r="336" spans="1:6" s="37" customFormat="1"/>
    <row r="337" spans="1:6" s="37" customFormat="1"/>
    <row r="338" spans="1:6" s="37" customFormat="1"/>
    <row r="339" spans="1:6" s="37" customFormat="1"/>
    <row r="340" spans="1:6" s="37" customFormat="1"/>
    <row r="341" spans="1:6" s="37" customFormat="1">
      <c r="A341" s="39"/>
    </row>
    <row r="342" spans="1:6" s="37" customFormat="1">
      <c r="A342" s="38"/>
      <c r="B342" s="39"/>
      <c r="C342" s="39"/>
      <c r="D342" s="39"/>
      <c r="E342" s="39"/>
      <c r="F342" s="39"/>
    </row>
    <row r="343" spans="1:6" s="37" customFormat="1"/>
    <row r="344" spans="1:6" s="37" customFormat="1"/>
    <row r="345" spans="1:6" s="37" customFormat="1"/>
    <row r="346" spans="1:6" s="37" customFormat="1"/>
    <row r="347" spans="1:6" s="37" customFormat="1"/>
    <row r="348" spans="1:6" s="37" customFormat="1"/>
    <row r="349" spans="1:6" s="37" customFormat="1"/>
    <row r="350" spans="1:6" s="37" customFormat="1"/>
    <row r="351" spans="1:6" s="37" customFormat="1"/>
    <row r="352" spans="1:6" s="37" customFormat="1"/>
    <row r="353" spans="1:6" s="37" customFormat="1"/>
    <row r="354" spans="1:6" s="37" customFormat="1"/>
    <row r="355" spans="1:6" s="37" customFormat="1"/>
    <row r="356" spans="1:6" s="37" customFormat="1"/>
    <row r="357" spans="1:6" s="37" customFormat="1"/>
    <row r="358" spans="1:6" s="37" customFormat="1">
      <c r="A358" s="39"/>
    </row>
    <row r="359" spans="1:6" s="37" customFormat="1">
      <c r="A359" s="38"/>
      <c r="B359" s="39"/>
      <c r="C359" s="39"/>
      <c r="D359" s="39"/>
      <c r="E359" s="39"/>
      <c r="F359" s="39"/>
    </row>
    <row r="360" spans="1:6" s="37" customFormat="1"/>
    <row r="361" spans="1:6" s="37" customFormat="1"/>
    <row r="362" spans="1:6" s="37" customFormat="1"/>
    <row r="363" spans="1:6" s="37" customFormat="1"/>
    <row r="364" spans="1:6" s="37" customFormat="1"/>
    <row r="365" spans="1:6" s="37" customFormat="1"/>
    <row r="366" spans="1:6" s="37" customFormat="1"/>
    <row r="367" spans="1:6" s="37" customFormat="1"/>
    <row r="368" spans="1:6" s="37" customFormat="1"/>
    <row r="369" spans="1:6" s="37" customFormat="1"/>
    <row r="370" spans="1:6" s="37" customFormat="1"/>
    <row r="371" spans="1:6" s="37" customFormat="1"/>
    <row r="372" spans="1:6" s="37" customFormat="1"/>
    <row r="373" spans="1:6" s="37" customFormat="1"/>
    <row r="374" spans="1:6" s="37" customFormat="1"/>
    <row r="375" spans="1:6" s="37" customFormat="1">
      <c r="A375" s="39"/>
    </row>
    <row r="376" spans="1:6" s="37" customFormat="1">
      <c r="A376" s="38"/>
      <c r="B376" s="39"/>
      <c r="C376" s="39"/>
      <c r="D376" s="39"/>
      <c r="E376" s="39"/>
      <c r="F376" s="39"/>
    </row>
    <row r="377" spans="1:6" s="37" customFormat="1"/>
    <row r="378" spans="1:6" s="37" customFormat="1"/>
    <row r="379" spans="1:6" s="37" customFormat="1"/>
    <row r="380" spans="1:6" s="37" customFormat="1"/>
    <row r="381" spans="1:6" s="37" customFormat="1"/>
    <row r="382" spans="1:6" s="37" customFormat="1"/>
    <row r="383" spans="1:6" s="37" customFormat="1"/>
    <row r="384" spans="1:6" s="37" customFormat="1"/>
    <row r="385" spans="1:6" s="37" customFormat="1"/>
    <row r="386" spans="1:6" s="37" customFormat="1"/>
    <row r="387" spans="1:6" s="37" customFormat="1"/>
    <row r="388" spans="1:6" s="37" customFormat="1"/>
    <row r="389" spans="1:6" s="37" customFormat="1"/>
    <row r="390" spans="1:6" s="37" customFormat="1"/>
    <row r="391" spans="1:6" s="37" customFormat="1"/>
    <row r="392" spans="1:6" s="37" customFormat="1">
      <c r="A392" s="39"/>
    </row>
    <row r="393" spans="1:6" s="37" customFormat="1">
      <c r="A393" s="38"/>
      <c r="B393" s="39"/>
      <c r="C393" s="39"/>
      <c r="D393" s="39"/>
      <c r="E393" s="39"/>
      <c r="F393" s="39"/>
    </row>
    <row r="394" spans="1:6" s="37" customFormat="1"/>
    <row r="395" spans="1:6" s="37" customFormat="1"/>
    <row r="396" spans="1:6" s="37" customFormat="1"/>
    <row r="397" spans="1:6" s="37" customFormat="1"/>
    <row r="398" spans="1:6" s="37" customFormat="1"/>
    <row r="399" spans="1:6" s="37" customFormat="1"/>
    <row r="400" spans="1:6" s="37" customFormat="1"/>
    <row r="401" spans="1:6" s="37" customFormat="1"/>
    <row r="402" spans="1:6" s="37" customFormat="1"/>
    <row r="403" spans="1:6" s="37" customFormat="1"/>
    <row r="404" spans="1:6" s="37" customFormat="1"/>
    <row r="405" spans="1:6" s="37" customFormat="1"/>
    <row r="406" spans="1:6" s="37" customFormat="1"/>
    <row r="407" spans="1:6" s="37" customFormat="1"/>
    <row r="408" spans="1:6" s="37" customFormat="1"/>
    <row r="409" spans="1:6" s="37" customFormat="1">
      <c r="A409" s="39"/>
    </row>
    <row r="410" spans="1:6" s="37" customFormat="1">
      <c r="A410" s="38"/>
      <c r="B410" s="39"/>
      <c r="C410" s="39"/>
      <c r="D410" s="39"/>
      <c r="E410" s="39"/>
      <c r="F410" s="39"/>
    </row>
    <row r="411" spans="1:6" s="37" customFormat="1"/>
    <row r="412" spans="1:6" s="37" customFormat="1"/>
    <row r="413" spans="1:6" s="37" customFormat="1"/>
    <row r="414" spans="1:6" s="37" customFormat="1"/>
    <row r="415" spans="1:6" s="37" customFormat="1"/>
    <row r="416" spans="1:6" s="37" customFormat="1"/>
    <row r="417" spans="1:6" s="37" customFormat="1"/>
    <row r="418" spans="1:6" s="37" customFormat="1"/>
    <row r="419" spans="1:6" s="37" customFormat="1"/>
    <row r="420" spans="1:6" s="37" customFormat="1"/>
    <row r="421" spans="1:6" s="37" customFormat="1"/>
    <row r="422" spans="1:6" s="37" customFormat="1"/>
    <row r="423" spans="1:6" s="37" customFormat="1"/>
    <row r="424" spans="1:6" s="37" customFormat="1"/>
    <row r="425" spans="1:6" s="37" customFormat="1"/>
    <row r="426" spans="1:6" s="37" customFormat="1">
      <c r="A426" s="39"/>
    </row>
    <row r="427" spans="1:6" s="37" customFormat="1">
      <c r="A427" s="38"/>
      <c r="B427" s="39"/>
      <c r="C427" s="39"/>
      <c r="D427" s="39"/>
      <c r="E427" s="39"/>
      <c r="F427" s="39"/>
    </row>
    <row r="428" spans="1:6" s="37" customFormat="1"/>
    <row r="429" spans="1:6" s="37" customFormat="1"/>
    <row r="430" spans="1:6" s="37" customFormat="1"/>
    <row r="431" spans="1:6" s="37" customFormat="1"/>
    <row r="432" spans="1:6" s="37" customFormat="1"/>
    <row r="433" spans="1:6" s="37" customFormat="1"/>
    <row r="434" spans="1:6" s="37" customFormat="1"/>
    <row r="435" spans="1:6" s="37" customFormat="1"/>
    <row r="436" spans="1:6" s="37" customFormat="1"/>
    <row r="437" spans="1:6" s="37" customFormat="1"/>
    <row r="438" spans="1:6" s="37" customFormat="1"/>
    <row r="439" spans="1:6" s="37" customFormat="1"/>
    <row r="440" spans="1:6" s="37" customFormat="1"/>
    <row r="441" spans="1:6" s="37" customFormat="1"/>
    <row r="442" spans="1:6" s="37" customFormat="1"/>
    <row r="443" spans="1:6" s="37" customFormat="1">
      <c r="A443" s="39"/>
    </row>
    <row r="444" spans="1:6" s="37" customFormat="1">
      <c r="A444" s="38"/>
      <c r="B444" s="39"/>
      <c r="C444" s="39"/>
      <c r="D444" s="39"/>
      <c r="E444" s="39"/>
      <c r="F444" s="39"/>
    </row>
    <row r="445" spans="1:6" s="37" customFormat="1"/>
    <row r="446" spans="1:6" s="37" customFormat="1"/>
    <row r="447" spans="1:6" s="37" customFormat="1"/>
    <row r="448" spans="1:6" s="37" customFormat="1"/>
    <row r="449" spans="1:6" s="37" customFormat="1"/>
    <row r="450" spans="1:6" s="37" customFormat="1"/>
    <row r="451" spans="1:6" s="37" customFormat="1"/>
    <row r="452" spans="1:6" s="37" customFormat="1"/>
    <row r="453" spans="1:6" s="37" customFormat="1"/>
    <row r="454" spans="1:6" s="37" customFormat="1"/>
    <row r="455" spans="1:6" s="37" customFormat="1"/>
    <row r="456" spans="1:6" s="37" customFormat="1"/>
    <row r="457" spans="1:6" s="37" customFormat="1"/>
    <row r="458" spans="1:6" s="37" customFormat="1"/>
    <row r="459" spans="1:6" s="37" customFormat="1"/>
    <row r="460" spans="1:6" s="37" customFormat="1">
      <c r="A460" s="39"/>
    </row>
    <row r="461" spans="1:6" s="37" customFormat="1">
      <c r="A461" s="38"/>
      <c r="B461" s="39"/>
      <c r="C461" s="39"/>
      <c r="D461" s="39"/>
      <c r="E461" s="39"/>
      <c r="F461" s="39"/>
    </row>
    <row r="462" spans="1:6" s="37" customFormat="1"/>
    <row r="463" spans="1:6" s="37" customFormat="1"/>
    <row r="464" spans="1:6" s="37" customFormat="1"/>
    <row r="465" s="37" customFormat="1"/>
    <row r="466" s="37" customFormat="1"/>
    <row r="467" s="37" customFormat="1"/>
    <row r="468" s="37" customFormat="1"/>
    <row r="469" s="37" customFormat="1"/>
    <row r="470" s="37" customFormat="1"/>
    <row r="471" s="37" customFormat="1"/>
    <row r="472" s="37" customFormat="1"/>
    <row r="473" s="37" customFormat="1"/>
    <row r="474" s="37" customFormat="1"/>
    <row r="475" s="37" customFormat="1"/>
    <row r="476" s="37" customFormat="1"/>
    <row r="477" s="37" customFormat="1"/>
    <row r="478" s="37" customFormat="1"/>
    <row r="479" s="37" customFormat="1"/>
    <row r="480" s="37" customFormat="1"/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"/>
  <sheetViews>
    <sheetView zoomScale="90" zoomScaleNormal="90" zoomScalePageLayoutView="90" workbookViewId="0">
      <selection activeCell="A7" sqref="A7:F13"/>
    </sheetView>
  </sheetViews>
  <sheetFormatPr baseColWidth="10" defaultColWidth="8.83203125" defaultRowHeight="14" x14ac:dyDescent="0"/>
  <cols>
    <col min="1" max="1" width="16.5" style="37" customWidth="1"/>
    <col min="2" max="6" width="8.83203125" style="37"/>
  </cols>
  <sheetData>
    <row r="1" spans="1:7">
      <c r="A1" s="21" t="s">
        <v>27</v>
      </c>
      <c r="B1" s="22"/>
      <c r="C1" s="22"/>
      <c r="D1" s="22"/>
      <c r="E1" s="22"/>
      <c r="F1" s="22"/>
      <c r="G1" s="1"/>
    </row>
    <row r="2" spans="1:7">
      <c r="A2" s="23" t="s">
        <v>143</v>
      </c>
      <c r="B2" s="24" t="s">
        <v>144</v>
      </c>
      <c r="C2" s="24"/>
      <c r="D2" s="24"/>
      <c r="E2" s="24" t="s">
        <v>46</v>
      </c>
      <c r="F2" s="24" t="s">
        <v>47</v>
      </c>
      <c r="G2" s="18"/>
    </row>
    <row r="3" spans="1:7">
      <c r="A3">
        <v>4</v>
      </c>
      <c r="B3">
        <v>3</v>
      </c>
      <c r="C3">
        <v>2</v>
      </c>
      <c r="D3">
        <v>1</v>
      </c>
      <c r="E3">
        <v>13.47119</v>
      </c>
      <c r="F3" t="s">
        <v>33</v>
      </c>
    </row>
    <row r="4" spans="1:7">
      <c r="A4">
        <v>5</v>
      </c>
      <c r="B4">
        <v>3</v>
      </c>
      <c r="C4">
        <v>3</v>
      </c>
      <c r="D4">
        <v>0</v>
      </c>
      <c r="E4">
        <v>14.056150000000001</v>
      </c>
      <c r="F4" t="s">
        <v>460</v>
      </c>
    </row>
    <row r="5" spans="1:7">
      <c r="A5">
        <v>8</v>
      </c>
      <c r="B5">
        <v>3</v>
      </c>
      <c r="C5">
        <v>3</v>
      </c>
      <c r="D5">
        <v>0</v>
      </c>
      <c r="E5">
        <v>14.056150000000001</v>
      </c>
      <c r="F5" t="s">
        <v>94</v>
      </c>
    </row>
    <row r="6" spans="1:7">
      <c r="A6"/>
      <c r="B6"/>
      <c r="C6"/>
      <c r="D6"/>
      <c r="E6"/>
      <c r="F6"/>
    </row>
    <row r="7" spans="1:7">
      <c r="A7" s="21" t="s">
        <v>259</v>
      </c>
      <c r="B7" s="22"/>
      <c r="C7" s="22"/>
      <c r="D7" s="22"/>
      <c r="E7" s="22"/>
      <c r="F7" s="22"/>
    </row>
    <row r="8" spans="1:7">
      <c r="A8" s="23" t="s">
        <v>143</v>
      </c>
      <c r="B8" s="24" t="s">
        <v>144</v>
      </c>
      <c r="C8" s="24"/>
      <c r="D8" s="24"/>
      <c r="E8" s="24" t="s">
        <v>46</v>
      </c>
      <c r="F8" s="24" t="s">
        <v>47</v>
      </c>
    </row>
    <row r="9" spans="1:7">
      <c r="A9">
        <v>10</v>
      </c>
      <c r="B9">
        <v>5</v>
      </c>
      <c r="C9">
        <v>1</v>
      </c>
      <c r="D9">
        <v>4</v>
      </c>
      <c r="E9">
        <v>10.935140000000001</v>
      </c>
      <c r="F9" t="s">
        <v>458</v>
      </c>
    </row>
    <row r="10" spans="1:7">
      <c r="A10">
        <v>11</v>
      </c>
      <c r="B10">
        <v>4</v>
      </c>
      <c r="C10">
        <v>4</v>
      </c>
      <c r="D10">
        <v>0</v>
      </c>
      <c r="E10">
        <v>9.5642999999999994</v>
      </c>
      <c r="F10" t="s">
        <v>49</v>
      </c>
    </row>
    <row r="11" spans="1:7">
      <c r="A11">
        <v>12</v>
      </c>
      <c r="B11">
        <v>3</v>
      </c>
      <c r="C11">
        <v>0</v>
      </c>
      <c r="D11">
        <v>3</v>
      </c>
      <c r="E11">
        <v>14.056150000000001</v>
      </c>
      <c r="F11" t="s">
        <v>461</v>
      </c>
    </row>
    <row r="12" spans="1:7">
      <c r="A12">
        <v>14</v>
      </c>
      <c r="B12">
        <v>3</v>
      </c>
      <c r="C12">
        <v>1</v>
      </c>
      <c r="D12">
        <v>2</v>
      </c>
      <c r="E12">
        <v>9.3282299999999996</v>
      </c>
      <c r="F12" t="s">
        <v>310</v>
      </c>
    </row>
    <row r="13" spans="1:7">
      <c r="A13">
        <v>16</v>
      </c>
      <c r="B13">
        <v>3</v>
      </c>
      <c r="C13">
        <v>3</v>
      </c>
      <c r="D13">
        <v>0</v>
      </c>
      <c r="E13">
        <v>0</v>
      </c>
      <c r="F13" t="s">
        <v>462</v>
      </c>
    </row>
    <row r="14" spans="1:7">
      <c r="A14"/>
      <c r="B14"/>
      <c r="C14"/>
      <c r="D14"/>
      <c r="E14"/>
      <c r="F14"/>
    </row>
    <row r="15" spans="1:7">
      <c r="A15" s="21" t="s">
        <v>170</v>
      </c>
      <c r="B15" s="22"/>
      <c r="C15" s="22"/>
      <c r="D15" s="22"/>
      <c r="E15" s="22"/>
      <c r="F15" s="22"/>
    </row>
    <row r="16" spans="1:7">
      <c r="A16" s="23" t="s">
        <v>143</v>
      </c>
      <c r="B16" s="24" t="s">
        <v>144</v>
      </c>
      <c r="C16" s="24"/>
      <c r="D16" s="24"/>
      <c r="E16" s="24" t="s">
        <v>46</v>
      </c>
      <c r="F16" s="24" t="s">
        <v>47</v>
      </c>
    </row>
    <row r="17" spans="1:6">
      <c r="A17">
        <v>12</v>
      </c>
      <c r="B17">
        <v>8</v>
      </c>
      <c r="C17">
        <v>3</v>
      </c>
      <c r="D17">
        <v>5</v>
      </c>
      <c r="E17">
        <v>12.07887</v>
      </c>
      <c r="F17" t="s">
        <v>68</v>
      </c>
    </row>
    <row r="18" spans="1:6">
      <c r="A18">
        <v>14</v>
      </c>
      <c r="B18">
        <v>8</v>
      </c>
      <c r="C18">
        <v>6</v>
      </c>
      <c r="D18">
        <v>2</v>
      </c>
      <c r="E18">
        <v>4.4135299999999997</v>
      </c>
      <c r="F18" t="s">
        <v>48</v>
      </c>
    </row>
    <row r="19" spans="1:6">
      <c r="A19">
        <v>15</v>
      </c>
      <c r="B19">
        <v>7</v>
      </c>
      <c r="C19">
        <v>1</v>
      </c>
      <c r="D19">
        <v>6</v>
      </c>
      <c r="E19">
        <v>6.01586</v>
      </c>
      <c r="F19" t="s">
        <v>400</v>
      </c>
    </row>
    <row r="20" spans="1:6">
      <c r="A20">
        <v>16</v>
      </c>
      <c r="B20">
        <v>7</v>
      </c>
      <c r="C20">
        <v>3</v>
      </c>
      <c r="D20">
        <v>4</v>
      </c>
      <c r="E20">
        <v>7.8418299999999999</v>
      </c>
      <c r="F20" t="s">
        <v>245</v>
      </c>
    </row>
    <row r="21" spans="1:6">
      <c r="A21">
        <v>19</v>
      </c>
      <c r="B21">
        <v>6</v>
      </c>
      <c r="C21">
        <v>0</v>
      </c>
      <c r="D21">
        <v>6</v>
      </c>
      <c r="E21">
        <v>6.6865500000000004</v>
      </c>
      <c r="F21" t="s">
        <v>69</v>
      </c>
    </row>
    <row r="22" spans="1:6">
      <c r="A22">
        <v>20</v>
      </c>
      <c r="B22">
        <v>6</v>
      </c>
      <c r="C22">
        <v>1</v>
      </c>
      <c r="D22">
        <v>5</v>
      </c>
      <c r="E22">
        <v>6.3784299999999998</v>
      </c>
      <c r="F22" t="s">
        <v>463</v>
      </c>
    </row>
    <row r="23" spans="1:6">
      <c r="A23">
        <v>21</v>
      </c>
      <c r="B23">
        <v>6</v>
      </c>
      <c r="C23">
        <v>3</v>
      </c>
      <c r="D23">
        <v>3</v>
      </c>
      <c r="E23">
        <v>4.7690200000000003</v>
      </c>
      <c r="F23" t="s">
        <v>177</v>
      </c>
    </row>
    <row r="24" spans="1:6">
      <c r="A24">
        <v>23</v>
      </c>
      <c r="B24">
        <v>6</v>
      </c>
      <c r="C24">
        <v>3</v>
      </c>
      <c r="D24">
        <v>3</v>
      </c>
      <c r="E24">
        <v>8.6638300000000008</v>
      </c>
      <c r="F24" t="s">
        <v>464</v>
      </c>
    </row>
    <row r="25" spans="1:6">
      <c r="A25">
        <v>24</v>
      </c>
      <c r="B25">
        <v>6</v>
      </c>
      <c r="C25">
        <v>3</v>
      </c>
      <c r="D25">
        <v>3</v>
      </c>
      <c r="E25">
        <v>6.6865500000000004</v>
      </c>
      <c r="F25" t="s">
        <v>36</v>
      </c>
    </row>
    <row r="26" spans="1:6">
      <c r="A26">
        <v>27</v>
      </c>
      <c r="B26">
        <v>5</v>
      </c>
      <c r="C26">
        <v>3</v>
      </c>
      <c r="D26">
        <v>2</v>
      </c>
      <c r="E26">
        <v>8.4008000000000003</v>
      </c>
      <c r="F26" t="s">
        <v>303</v>
      </c>
    </row>
    <row r="27" spans="1:6">
      <c r="A27">
        <v>28</v>
      </c>
      <c r="B27">
        <v>5</v>
      </c>
      <c r="C27">
        <v>1</v>
      </c>
      <c r="D27">
        <v>4</v>
      </c>
      <c r="E27">
        <v>4.8539000000000003</v>
      </c>
      <c r="F27" t="s">
        <v>214</v>
      </c>
    </row>
    <row r="28" spans="1:6">
      <c r="A28">
        <v>29</v>
      </c>
      <c r="B28">
        <v>5</v>
      </c>
      <c r="C28">
        <v>1</v>
      </c>
      <c r="D28">
        <v>4</v>
      </c>
      <c r="E28">
        <v>9.2308699999999995</v>
      </c>
      <c r="F28" t="s">
        <v>465</v>
      </c>
    </row>
    <row r="29" spans="1:6">
      <c r="A29">
        <v>35</v>
      </c>
      <c r="B29">
        <v>4</v>
      </c>
      <c r="C29">
        <v>3</v>
      </c>
      <c r="D29">
        <v>1</v>
      </c>
      <c r="E29">
        <v>0</v>
      </c>
      <c r="F29" t="s">
        <v>445</v>
      </c>
    </row>
    <row r="30" spans="1:6">
      <c r="A30">
        <v>36</v>
      </c>
      <c r="B30">
        <v>4</v>
      </c>
      <c r="C30">
        <v>0</v>
      </c>
      <c r="D30">
        <v>4</v>
      </c>
      <c r="E30">
        <v>7.3784299999999998</v>
      </c>
      <c r="F30" t="s">
        <v>206</v>
      </c>
    </row>
    <row r="31" spans="1:6">
      <c r="A31">
        <v>37</v>
      </c>
      <c r="B31">
        <v>4</v>
      </c>
      <c r="C31">
        <v>0</v>
      </c>
      <c r="D31">
        <v>4</v>
      </c>
      <c r="E31">
        <v>6.0564999999999998</v>
      </c>
      <c r="F31" t="s">
        <v>56</v>
      </c>
    </row>
    <row r="32" spans="1:6">
      <c r="A32">
        <v>41</v>
      </c>
      <c r="B32">
        <v>3</v>
      </c>
      <c r="C32">
        <v>1</v>
      </c>
      <c r="D32">
        <v>2</v>
      </c>
      <c r="E32">
        <v>0</v>
      </c>
      <c r="F32" t="s">
        <v>466</v>
      </c>
    </row>
    <row r="33" spans="1:6">
      <c r="A33">
        <v>42</v>
      </c>
      <c r="B33">
        <v>3</v>
      </c>
      <c r="C33">
        <v>3</v>
      </c>
      <c r="D33">
        <v>0</v>
      </c>
      <c r="E33">
        <v>5.5553100000000004</v>
      </c>
      <c r="F33" t="s">
        <v>467</v>
      </c>
    </row>
    <row r="34" spans="1:6">
      <c r="A34">
        <v>43</v>
      </c>
      <c r="B34">
        <v>3</v>
      </c>
      <c r="C34">
        <v>2</v>
      </c>
      <c r="D34">
        <v>1</v>
      </c>
      <c r="E34">
        <v>5.5763699999999998</v>
      </c>
      <c r="F34" t="s">
        <v>180</v>
      </c>
    </row>
    <row r="35" spans="1:6">
      <c r="A35">
        <v>44</v>
      </c>
      <c r="B35">
        <v>3</v>
      </c>
      <c r="C35">
        <v>1</v>
      </c>
      <c r="D35">
        <v>2</v>
      </c>
      <c r="E35">
        <v>9.6638300000000008</v>
      </c>
      <c r="F35" t="s">
        <v>468</v>
      </c>
    </row>
    <row r="36" spans="1:6">
      <c r="A36">
        <v>46</v>
      </c>
      <c r="B36">
        <v>3</v>
      </c>
      <c r="C36">
        <v>0</v>
      </c>
      <c r="D36">
        <v>3</v>
      </c>
      <c r="E36">
        <v>7.3419100000000004</v>
      </c>
      <c r="F36" t="s">
        <v>469</v>
      </c>
    </row>
    <row r="37" spans="1:6">
      <c r="A37">
        <v>47</v>
      </c>
      <c r="B37">
        <v>3</v>
      </c>
      <c r="C37">
        <v>2</v>
      </c>
      <c r="D37">
        <v>1</v>
      </c>
      <c r="E37">
        <v>6.1402700000000001</v>
      </c>
      <c r="F37" t="s">
        <v>66</v>
      </c>
    </row>
    <row r="38" spans="1:6">
      <c r="A38">
        <v>48</v>
      </c>
      <c r="B38">
        <v>3</v>
      </c>
      <c r="C38">
        <v>1</v>
      </c>
      <c r="D38">
        <v>2</v>
      </c>
      <c r="E38">
        <v>5.7569400000000002</v>
      </c>
      <c r="F38" t="s">
        <v>470</v>
      </c>
    </row>
    <row r="39" spans="1:6">
      <c r="A39">
        <v>49</v>
      </c>
      <c r="B39">
        <v>3</v>
      </c>
      <c r="C39">
        <v>0</v>
      </c>
      <c r="D39">
        <v>3</v>
      </c>
      <c r="E39">
        <v>8.8564799999999995</v>
      </c>
      <c r="F39" t="s">
        <v>471</v>
      </c>
    </row>
    <row r="40" spans="1:6">
      <c r="A40">
        <v>50</v>
      </c>
      <c r="B40">
        <v>3</v>
      </c>
      <c r="C40">
        <v>2</v>
      </c>
      <c r="D40">
        <v>1</v>
      </c>
      <c r="E40">
        <v>7.6638299999999999</v>
      </c>
      <c r="F40" t="s">
        <v>472</v>
      </c>
    </row>
    <row r="41" spans="1:6">
      <c r="A41">
        <v>51</v>
      </c>
      <c r="B41">
        <v>3</v>
      </c>
      <c r="C41">
        <v>0</v>
      </c>
      <c r="D41">
        <v>3</v>
      </c>
      <c r="E41">
        <v>8.3419100000000004</v>
      </c>
      <c r="F41" t="s">
        <v>473</v>
      </c>
    </row>
    <row r="42" spans="1:6">
      <c r="A42">
        <v>52</v>
      </c>
      <c r="B42">
        <v>3</v>
      </c>
      <c r="C42">
        <v>0</v>
      </c>
      <c r="D42">
        <v>3</v>
      </c>
      <c r="E42">
        <v>6.3419100000000004</v>
      </c>
      <c r="F42" t="s">
        <v>204</v>
      </c>
    </row>
    <row r="43" spans="1:6">
      <c r="A43">
        <v>54</v>
      </c>
      <c r="B43">
        <v>3</v>
      </c>
      <c r="C43">
        <v>2</v>
      </c>
      <c r="D43">
        <v>1</v>
      </c>
      <c r="E43">
        <v>4.9773300000000003</v>
      </c>
      <c r="F43" t="s">
        <v>175</v>
      </c>
    </row>
    <row r="44" spans="1:6">
      <c r="A44">
        <v>55</v>
      </c>
      <c r="B44">
        <v>3</v>
      </c>
      <c r="C44">
        <v>1</v>
      </c>
      <c r="D44">
        <v>2</v>
      </c>
      <c r="E44">
        <v>7.0199800000000003</v>
      </c>
      <c r="F44" t="s">
        <v>474</v>
      </c>
    </row>
    <row r="45" spans="1:6">
      <c r="A45">
        <v>57</v>
      </c>
      <c r="B45">
        <v>3</v>
      </c>
      <c r="C45">
        <v>0</v>
      </c>
      <c r="D45">
        <v>3</v>
      </c>
      <c r="E45">
        <v>7.3419100000000004</v>
      </c>
      <c r="F45" t="s">
        <v>368</v>
      </c>
    </row>
    <row r="46" spans="1:6">
      <c r="A46">
        <v>59</v>
      </c>
      <c r="B46">
        <v>3</v>
      </c>
      <c r="C46">
        <v>0</v>
      </c>
      <c r="D46">
        <v>3</v>
      </c>
      <c r="E46">
        <v>4.2043999999999997</v>
      </c>
      <c r="F46" t="s">
        <v>137</v>
      </c>
    </row>
    <row r="47" spans="1:6">
      <c r="A47">
        <v>62</v>
      </c>
      <c r="B47">
        <v>3</v>
      </c>
      <c r="C47">
        <v>2</v>
      </c>
      <c r="D47">
        <v>1</v>
      </c>
      <c r="E47">
        <v>7.6638299999999999</v>
      </c>
      <c r="F47" t="s">
        <v>257</v>
      </c>
    </row>
    <row r="48" spans="1:6">
      <c r="A48">
        <v>63</v>
      </c>
      <c r="B48">
        <v>3</v>
      </c>
      <c r="C48">
        <v>1</v>
      </c>
      <c r="D48">
        <v>2</v>
      </c>
      <c r="E48">
        <v>0</v>
      </c>
      <c r="F48" t="s">
        <v>475</v>
      </c>
    </row>
    <row r="49" spans="1:6">
      <c r="A49">
        <v>65</v>
      </c>
      <c r="B49">
        <v>3</v>
      </c>
      <c r="C49">
        <v>3</v>
      </c>
      <c r="D49">
        <v>0</v>
      </c>
      <c r="E49">
        <v>11.663830000000001</v>
      </c>
      <c r="F49" t="s">
        <v>476</v>
      </c>
    </row>
    <row r="50" spans="1:6">
      <c r="A50"/>
      <c r="B50"/>
      <c r="C50"/>
      <c r="D50"/>
      <c r="E50"/>
      <c r="F50"/>
    </row>
    <row r="51" spans="1:6">
      <c r="A51" s="27" t="s">
        <v>167</v>
      </c>
      <c r="B51" s="28"/>
      <c r="C51" s="28"/>
      <c r="D51" s="28"/>
      <c r="E51" s="28"/>
      <c r="F51" s="28"/>
    </row>
    <row r="52" spans="1:6">
      <c r="A52" s="29" t="s">
        <v>143</v>
      </c>
      <c r="B52" s="27" t="s">
        <v>144</v>
      </c>
      <c r="C52" s="27"/>
      <c r="D52" s="27"/>
      <c r="E52" s="27" t="s">
        <v>46</v>
      </c>
      <c r="F52" s="27" t="s">
        <v>47</v>
      </c>
    </row>
    <row r="53" spans="1:6">
      <c r="A53">
        <v>7</v>
      </c>
      <c r="B53">
        <v>4</v>
      </c>
      <c r="C53">
        <v>1</v>
      </c>
      <c r="D53">
        <v>3</v>
      </c>
      <c r="E53">
        <v>6.1950599999999998</v>
      </c>
      <c r="F53" t="s">
        <v>139</v>
      </c>
    </row>
    <row r="54" spans="1:6">
      <c r="A54">
        <v>9</v>
      </c>
      <c r="B54">
        <v>4</v>
      </c>
      <c r="C54">
        <v>2</v>
      </c>
      <c r="D54">
        <v>2</v>
      </c>
      <c r="E54">
        <v>8.7342200000000005</v>
      </c>
      <c r="F54" t="s">
        <v>477</v>
      </c>
    </row>
    <row r="55" spans="1:6">
      <c r="A55">
        <v>11</v>
      </c>
      <c r="B55">
        <v>3</v>
      </c>
      <c r="C55">
        <v>0</v>
      </c>
      <c r="D55">
        <v>3</v>
      </c>
      <c r="E55">
        <v>8.9268699999999992</v>
      </c>
      <c r="F55" t="s">
        <v>478</v>
      </c>
    </row>
    <row r="56" spans="1:6">
      <c r="A56">
        <v>12</v>
      </c>
      <c r="B56">
        <v>3</v>
      </c>
      <c r="C56">
        <v>1</v>
      </c>
      <c r="D56">
        <v>2</v>
      </c>
      <c r="E56">
        <v>7.0337800000000001</v>
      </c>
      <c r="F56" t="s">
        <v>463</v>
      </c>
    </row>
    <row r="57" spans="1:6">
      <c r="A57"/>
      <c r="B57"/>
      <c r="C57"/>
      <c r="D57"/>
      <c r="E57"/>
      <c r="F57"/>
    </row>
    <row r="58" spans="1:6">
      <c r="A58" s="27" t="s">
        <v>159</v>
      </c>
      <c r="B58" s="28"/>
      <c r="C58" s="28"/>
      <c r="D58" s="28"/>
      <c r="E58" s="28"/>
      <c r="F58" s="28"/>
    </row>
    <row r="59" spans="1:6">
      <c r="A59" s="29" t="s">
        <v>143</v>
      </c>
      <c r="B59" s="27" t="s">
        <v>144</v>
      </c>
      <c r="C59" s="27"/>
      <c r="D59" s="27"/>
      <c r="E59" s="27" t="s">
        <v>46</v>
      </c>
      <c r="F59" s="27" t="s">
        <v>47</v>
      </c>
    </row>
    <row r="60" spans="1:6">
      <c r="A60">
        <v>7</v>
      </c>
      <c r="B60">
        <v>7</v>
      </c>
      <c r="C60">
        <v>3</v>
      </c>
      <c r="D60">
        <v>4</v>
      </c>
      <c r="E60">
        <v>13.578099999999999</v>
      </c>
      <c r="F60" t="s">
        <v>33</v>
      </c>
    </row>
    <row r="61" spans="1:6">
      <c r="A61">
        <v>9</v>
      </c>
      <c r="B61">
        <v>7</v>
      </c>
      <c r="C61">
        <v>5</v>
      </c>
      <c r="D61">
        <v>2</v>
      </c>
      <c r="E61">
        <v>0</v>
      </c>
      <c r="F61" t="s">
        <v>479</v>
      </c>
    </row>
    <row r="62" spans="1:6">
      <c r="A62">
        <v>10</v>
      </c>
      <c r="B62">
        <v>6</v>
      </c>
      <c r="C62">
        <v>6</v>
      </c>
      <c r="D62">
        <v>0</v>
      </c>
      <c r="E62">
        <v>0</v>
      </c>
      <c r="F62" t="s">
        <v>480</v>
      </c>
    </row>
    <row r="63" spans="1:6">
      <c r="A63">
        <v>14</v>
      </c>
      <c r="B63">
        <v>4</v>
      </c>
      <c r="C63">
        <v>2</v>
      </c>
      <c r="D63">
        <v>2</v>
      </c>
      <c r="E63">
        <v>8.4488199999999996</v>
      </c>
      <c r="F63" t="s">
        <v>49</v>
      </c>
    </row>
    <row r="64" spans="1:6">
      <c r="A64">
        <v>21</v>
      </c>
      <c r="B64">
        <v>3</v>
      </c>
      <c r="C64">
        <v>0</v>
      </c>
      <c r="D64">
        <v>3</v>
      </c>
      <c r="E64">
        <v>0</v>
      </c>
      <c r="F64" t="s">
        <v>481</v>
      </c>
    </row>
    <row r="65" spans="1:6">
      <c r="A65">
        <v>23</v>
      </c>
      <c r="B65">
        <v>3</v>
      </c>
      <c r="C65">
        <v>2</v>
      </c>
      <c r="D65">
        <v>1</v>
      </c>
      <c r="E65">
        <v>13.940670000000001</v>
      </c>
      <c r="F65" t="s">
        <v>482</v>
      </c>
    </row>
    <row r="66" spans="1:6">
      <c r="A66"/>
      <c r="B66"/>
      <c r="C66"/>
      <c r="D66"/>
      <c r="E66"/>
      <c r="F66"/>
    </row>
    <row r="67" spans="1:6">
      <c r="A67" s="27" t="s">
        <v>174</v>
      </c>
      <c r="B67" s="28"/>
      <c r="C67" s="28"/>
      <c r="D67" s="28"/>
      <c r="E67" s="28"/>
      <c r="F67" s="28"/>
    </row>
    <row r="68" spans="1:6">
      <c r="A68" s="29" t="s">
        <v>143</v>
      </c>
      <c r="B68" s="27" t="s">
        <v>144</v>
      </c>
      <c r="C68" s="27"/>
      <c r="D68" s="27"/>
      <c r="E68" s="27" t="s">
        <v>46</v>
      </c>
      <c r="F68" s="27" t="s">
        <v>47</v>
      </c>
    </row>
    <row r="69" spans="1:6">
      <c r="A69">
        <v>18</v>
      </c>
      <c r="B69">
        <v>8</v>
      </c>
      <c r="C69">
        <v>2</v>
      </c>
      <c r="D69">
        <v>6</v>
      </c>
      <c r="E69">
        <v>7.3837299999999999</v>
      </c>
      <c r="F69" t="s">
        <v>303</v>
      </c>
    </row>
    <row r="70" spans="1:6">
      <c r="A70">
        <v>19</v>
      </c>
      <c r="B70">
        <v>8</v>
      </c>
      <c r="C70">
        <v>2</v>
      </c>
      <c r="D70">
        <v>6</v>
      </c>
      <c r="E70">
        <v>3.7764000000000002</v>
      </c>
      <c r="F70" t="s">
        <v>80</v>
      </c>
    </row>
    <row r="71" spans="1:6">
      <c r="A71">
        <v>20</v>
      </c>
      <c r="B71">
        <v>8</v>
      </c>
      <c r="C71">
        <v>7</v>
      </c>
      <c r="D71">
        <v>1</v>
      </c>
      <c r="E71">
        <v>4.6972199999999997</v>
      </c>
      <c r="F71" t="s">
        <v>175</v>
      </c>
    </row>
    <row r="72" spans="1:6">
      <c r="A72">
        <v>21</v>
      </c>
      <c r="B72">
        <v>7</v>
      </c>
      <c r="C72">
        <v>4</v>
      </c>
      <c r="D72">
        <v>3</v>
      </c>
      <c r="E72">
        <v>3.64419</v>
      </c>
      <c r="F72" t="s">
        <v>214</v>
      </c>
    </row>
    <row r="73" spans="1:6">
      <c r="A73">
        <v>22</v>
      </c>
      <c r="B73">
        <v>7</v>
      </c>
      <c r="C73">
        <v>1</v>
      </c>
      <c r="D73">
        <v>6</v>
      </c>
      <c r="E73">
        <v>3.2962600000000002</v>
      </c>
      <c r="F73" t="s">
        <v>177</v>
      </c>
    </row>
    <row r="74" spans="1:6">
      <c r="A74">
        <v>26</v>
      </c>
      <c r="B74">
        <v>6</v>
      </c>
      <c r="C74">
        <v>4</v>
      </c>
      <c r="D74">
        <v>2</v>
      </c>
      <c r="E74">
        <v>5.9242900000000001</v>
      </c>
      <c r="F74" t="s">
        <v>245</v>
      </c>
    </row>
    <row r="75" spans="1:6">
      <c r="A75">
        <v>34</v>
      </c>
      <c r="B75">
        <v>4</v>
      </c>
      <c r="C75">
        <v>1</v>
      </c>
      <c r="D75">
        <v>3</v>
      </c>
      <c r="E75">
        <v>5.6832900000000004</v>
      </c>
      <c r="F75" t="s">
        <v>355</v>
      </c>
    </row>
    <row r="76" spans="1:6">
      <c r="A76">
        <v>35</v>
      </c>
      <c r="B76">
        <v>4</v>
      </c>
      <c r="C76">
        <v>1</v>
      </c>
      <c r="D76">
        <v>3</v>
      </c>
      <c r="E76">
        <v>5.7398699999999998</v>
      </c>
      <c r="F76" t="s">
        <v>184</v>
      </c>
    </row>
    <row r="77" spans="1:6">
      <c r="A77">
        <v>37</v>
      </c>
      <c r="B77">
        <v>4</v>
      </c>
      <c r="C77">
        <v>1</v>
      </c>
      <c r="D77">
        <v>3</v>
      </c>
      <c r="E77">
        <v>2.7255099999999999</v>
      </c>
      <c r="F77" t="s">
        <v>185</v>
      </c>
    </row>
    <row r="78" spans="1:6">
      <c r="A78">
        <v>38</v>
      </c>
      <c r="B78">
        <v>4</v>
      </c>
      <c r="C78">
        <v>4</v>
      </c>
      <c r="D78">
        <v>0</v>
      </c>
      <c r="E78">
        <v>5.3837299999999999</v>
      </c>
      <c r="F78" t="s">
        <v>190</v>
      </c>
    </row>
    <row r="79" spans="1:6">
      <c r="A79">
        <v>40</v>
      </c>
      <c r="B79">
        <v>3</v>
      </c>
      <c r="C79">
        <v>1</v>
      </c>
      <c r="D79">
        <v>2</v>
      </c>
      <c r="E79">
        <v>2.5849799999999998</v>
      </c>
      <c r="F79" t="s">
        <v>74</v>
      </c>
    </row>
    <row r="80" spans="1:6">
      <c r="A80">
        <v>41</v>
      </c>
      <c r="B80">
        <v>3</v>
      </c>
      <c r="C80">
        <v>2</v>
      </c>
      <c r="D80">
        <v>1</v>
      </c>
      <c r="E80">
        <v>5.5092600000000003</v>
      </c>
      <c r="F80" t="s">
        <v>156</v>
      </c>
    </row>
    <row r="81" spans="1:6">
      <c r="A81">
        <v>42</v>
      </c>
      <c r="B81">
        <v>3</v>
      </c>
      <c r="C81">
        <v>0</v>
      </c>
      <c r="D81">
        <v>3</v>
      </c>
      <c r="E81">
        <v>4.0617999999999999</v>
      </c>
      <c r="F81" t="s">
        <v>49</v>
      </c>
    </row>
    <row r="82" spans="1:6">
      <c r="A82">
        <v>46</v>
      </c>
      <c r="B82">
        <v>3</v>
      </c>
      <c r="C82">
        <v>0</v>
      </c>
      <c r="D82">
        <v>3</v>
      </c>
      <c r="E82">
        <v>4.4141000000000004</v>
      </c>
      <c r="F82" t="s">
        <v>234</v>
      </c>
    </row>
    <row r="83" spans="1:6">
      <c r="A83">
        <v>47</v>
      </c>
      <c r="B83">
        <v>3</v>
      </c>
      <c r="C83">
        <v>1</v>
      </c>
      <c r="D83">
        <v>2</v>
      </c>
      <c r="E83">
        <v>4.0860399999999997</v>
      </c>
      <c r="F83" t="s">
        <v>304</v>
      </c>
    </row>
    <row r="84" spans="1:6">
      <c r="A84">
        <v>49</v>
      </c>
      <c r="B84">
        <v>3</v>
      </c>
      <c r="C84">
        <v>3</v>
      </c>
      <c r="D84">
        <v>0</v>
      </c>
      <c r="E84">
        <v>6.7987599999999997</v>
      </c>
      <c r="F84" t="s">
        <v>465</v>
      </c>
    </row>
    <row r="85" spans="1:6">
      <c r="A85">
        <v>50</v>
      </c>
      <c r="B85">
        <v>3</v>
      </c>
      <c r="C85">
        <v>2</v>
      </c>
      <c r="D85">
        <v>1</v>
      </c>
      <c r="E85">
        <v>3.5763699999999998</v>
      </c>
      <c r="F85" t="s">
        <v>261</v>
      </c>
    </row>
    <row r="86" spans="1:6">
      <c r="A86">
        <v>51</v>
      </c>
      <c r="B86">
        <v>3</v>
      </c>
      <c r="C86">
        <v>2</v>
      </c>
      <c r="D86">
        <v>1</v>
      </c>
      <c r="E86">
        <v>4.9242900000000001</v>
      </c>
      <c r="F86" t="s">
        <v>342</v>
      </c>
    </row>
    <row r="87" spans="1:6">
      <c r="A87">
        <v>52</v>
      </c>
      <c r="B87">
        <v>3</v>
      </c>
      <c r="C87">
        <v>2</v>
      </c>
      <c r="D87">
        <v>1</v>
      </c>
      <c r="E87">
        <v>3.49295</v>
      </c>
      <c r="F87" t="s">
        <v>51</v>
      </c>
    </row>
    <row r="88" spans="1:6">
      <c r="A88">
        <v>53</v>
      </c>
      <c r="B88">
        <v>3</v>
      </c>
      <c r="C88">
        <v>3</v>
      </c>
      <c r="D88">
        <v>0</v>
      </c>
      <c r="E88">
        <v>4.2407700000000004</v>
      </c>
      <c r="F88" t="s">
        <v>310</v>
      </c>
    </row>
    <row r="89" spans="1:6">
      <c r="A89">
        <v>54</v>
      </c>
      <c r="B89">
        <v>3</v>
      </c>
      <c r="C89">
        <v>3</v>
      </c>
      <c r="D89">
        <v>0</v>
      </c>
      <c r="E89">
        <v>8.3837299999999999</v>
      </c>
      <c r="F89" t="s">
        <v>409</v>
      </c>
    </row>
    <row r="90" spans="1:6">
      <c r="A90">
        <v>55</v>
      </c>
      <c r="B90">
        <v>3</v>
      </c>
      <c r="C90">
        <v>3</v>
      </c>
      <c r="D90">
        <v>0</v>
      </c>
      <c r="E90">
        <v>6.9686899999999996</v>
      </c>
      <c r="F90" t="s">
        <v>483</v>
      </c>
    </row>
    <row r="91" spans="1:6">
      <c r="A91">
        <v>56</v>
      </c>
      <c r="B91">
        <v>3</v>
      </c>
      <c r="C91">
        <v>3</v>
      </c>
      <c r="D91">
        <v>0</v>
      </c>
      <c r="E91">
        <v>8.3837299999999999</v>
      </c>
      <c r="F91" t="s">
        <v>484</v>
      </c>
    </row>
    <row r="92" spans="1:6">
      <c r="A92">
        <v>57</v>
      </c>
      <c r="B92">
        <v>3</v>
      </c>
      <c r="C92">
        <v>0</v>
      </c>
      <c r="D92">
        <v>3</v>
      </c>
      <c r="E92">
        <v>6.0617999999999999</v>
      </c>
      <c r="F92" t="s">
        <v>140</v>
      </c>
    </row>
    <row r="93" spans="1:6">
      <c r="A93">
        <v>58</v>
      </c>
      <c r="B93">
        <v>3</v>
      </c>
      <c r="C93">
        <v>0</v>
      </c>
      <c r="D93">
        <v>3</v>
      </c>
      <c r="E93">
        <v>6.9686899999999996</v>
      </c>
      <c r="F93" t="s">
        <v>294</v>
      </c>
    </row>
    <row r="94" spans="1:6">
      <c r="A94">
        <v>59</v>
      </c>
      <c r="B94">
        <v>3</v>
      </c>
      <c r="C94">
        <v>3</v>
      </c>
      <c r="D94">
        <v>0</v>
      </c>
      <c r="E94">
        <v>5.0144900000000003</v>
      </c>
      <c r="F94" t="s">
        <v>361</v>
      </c>
    </row>
    <row r="95" spans="1:6">
      <c r="A95">
        <v>63</v>
      </c>
      <c r="B95">
        <v>3</v>
      </c>
      <c r="C95">
        <v>3</v>
      </c>
      <c r="D95">
        <v>0</v>
      </c>
      <c r="E95">
        <v>9.9686900000000005</v>
      </c>
      <c r="F95" t="s">
        <v>485</v>
      </c>
    </row>
    <row r="96" spans="1:6">
      <c r="A96">
        <v>65</v>
      </c>
      <c r="B96">
        <v>3</v>
      </c>
      <c r="C96">
        <v>2</v>
      </c>
      <c r="D96">
        <v>1</v>
      </c>
      <c r="E96">
        <v>4.2138</v>
      </c>
      <c r="F96" t="s">
        <v>413</v>
      </c>
    </row>
    <row r="97" spans="1:6">
      <c r="A97">
        <v>66</v>
      </c>
      <c r="B97">
        <v>3</v>
      </c>
      <c r="C97">
        <v>2</v>
      </c>
      <c r="D97">
        <v>1</v>
      </c>
      <c r="E97">
        <v>2.5849799999999998</v>
      </c>
      <c r="F97" t="s">
        <v>210</v>
      </c>
    </row>
    <row r="98" spans="1:6">
      <c r="A98">
        <v>68</v>
      </c>
      <c r="B98">
        <v>3</v>
      </c>
      <c r="C98">
        <v>3</v>
      </c>
      <c r="D98">
        <v>0</v>
      </c>
      <c r="E98">
        <v>2.1742699999999999</v>
      </c>
      <c r="F98" t="s">
        <v>98</v>
      </c>
    </row>
    <row r="99" spans="1:6">
      <c r="A99"/>
      <c r="B99"/>
      <c r="C99"/>
      <c r="D99"/>
      <c r="E99"/>
      <c r="F99"/>
    </row>
    <row r="100" spans="1:6">
      <c r="A100" s="27" t="s">
        <v>160</v>
      </c>
      <c r="B100" s="28"/>
      <c r="C100" s="28"/>
      <c r="D100" s="28"/>
      <c r="E100" s="28"/>
      <c r="F100" s="28"/>
    </row>
    <row r="101" spans="1:6">
      <c r="A101" s="29" t="s">
        <v>143</v>
      </c>
      <c r="B101" s="27" t="s">
        <v>144</v>
      </c>
      <c r="C101" s="27"/>
      <c r="D101" s="27"/>
      <c r="E101" s="27" t="s">
        <v>46</v>
      </c>
      <c r="F101" s="27" t="s">
        <v>47</v>
      </c>
    </row>
    <row r="102" spans="1:6">
      <c r="A102">
        <v>2</v>
      </c>
      <c r="B102">
        <v>7</v>
      </c>
      <c r="C102">
        <v>4</v>
      </c>
      <c r="D102">
        <v>3</v>
      </c>
      <c r="E102">
        <v>13.578099999999999</v>
      </c>
      <c r="F102" t="s">
        <v>32</v>
      </c>
    </row>
    <row r="103" spans="1:6">
      <c r="A103">
        <v>9</v>
      </c>
      <c r="B103">
        <v>3</v>
      </c>
      <c r="C103">
        <v>1</v>
      </c>
      <c r="D103">
        <v>2</v>
      </c>
      <c r="E103">
        <v>13.47119</v>
      </c>
      <c r="F103" t="s">
        <v>150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3"/>
  <sheetViews>
    <sheetView topLeftCell="A214" zoomScale="90" zoomScaleNormal="90" zoomScalePageLayoutView="90" workbookViewId="0">
      <selection sqref="A1:F25"/>
    </sheetView>
  </sheetViews>
  <sheetFormatPr baseColWidth="10" defaultColWidth="8.83203125" defaultRowHeight="14" x14ac:dyDescent="0"/>
  <sheetData>
    <row r="1" spans="1:6">
      <c r="A1" s="25" t="s">
        <v>259</v>
      </c>
      <c r="B1" s="20"/>
      <c r="C1" s="20"/>
      <c r="D1" s="20"/>
      <c r="E1" s="20"/>
      <c r="F1" s="20"/>
    </row>
    <row r="2" spans="1:6">
      <c r="A2" s="26" t="s">
        <v>143</v>
      </c>
      <c r="B2" s="25" t="s">
        <v>144</v>
      </c>
      <c r="C2" s="25"/>
      <c r="D2" s="25"/>
      <c r="E2" s="25" t="s">
        <v>46</v>
      </c>
      <c r="F2" s="25" t="s">
        <v>47</v>
      </c>
    </row>
    <row r="3" spans="1:6">
      <c r="A3">
        <v>10</v>
      </c>
      <c r="B3">
        <v>8</v>
      </c>
      <c r="C3">
        <v>4</v>
      </c>
      <c r="D3">
        <v>4</v>
      </c>
      <c r="E3">
        <v>13.886229999999999</v>
      </c>
      <c r="F3" t="s">
        <v>38</v>
      </c>
    </row>
    <row r="4" spans="1:6">
      <c r="A4">
        <v>11</v>
      </c>
      <c r="B4">
        <v>8</v>
      </c>
      <c r="C4">
        <v>7</v>
      </c>
      <c r="D4">
        <v>1</v>
      </c>
      <c r="E4">
        <v>0</v>
      </c>
      <c r="F4" t="s">
        <v>76</v>
      </c>
    </row>
    <row r="5" spans="1:6">
      <c r="A5">
        <v>12</v>
      </c>
      <c r="B5">
        <v>7</v>
      </c>
      <c r="C5">
        <v>6</v>
      </c>
      <c r="D5">
        <v>1</v>
      </c>
      <c r="E5">
        <v>10.72395</v>
      </c>
      <c r="F5" t="s">
        <v>83</v>
      </c>
    </row>
    <row r="6" spans="1:6">
      <c r="A6">
        <v>14</v>
      </c>
      <c r="B6">
        <v>6</v>
      </c>
      <c r="C6">
        <v>2</v>
      </c>
      <c r="D6">
        <v>4</v>
      </c>
      <c r="E6">
        <v>12.248799999999999</v>
      </c>
      <c r="F6" t="s">
        <v>77</v>
      </c>
    </row>
    <row r="7" spans="1:6">
      <c r="A7">
        <v>15</v>
      </c>
      <c r="B7">
        <v>6</v>
      </c>
      <c r="C7">
        <v>2</v>
      </c>
      <c r="D7">
        <v>4</v>
      </c>
      <c r="E7">
        <v>15.056150000000001</v>
      </c>
      <c r="F7" t="s">
        <v>78</v>
      </c>
    </row>
    <row r="8" spans="1:6">
      <c r="A8">
        <v>16</v>
      </c>
      <c r="B8">
        <v>5</v>
      </c>
      <c r="C8">
        <v>4</v>
      </c>
      <c r="D8">
        <v>1</v>
      </c>
      <c r="E8">
        <v>0</v>
      </c>
      <c r="F8" t="s">
        <v>79</v>
      </c>
    </row>
    <row r="9" spans="1:6">
      <c r="A9">
        <v>17</v>
      </c>
      <c r="B9">
        <v>5</v>
      </c>
      <c r="C9">
        <v>0</v>
      </c>
      <c r="D9">
        <v>5</v>
      </c>
      <c r="E9">
        <v>11.985760000000001</v>
      </c>
      <c r="F9" t="s">
        <v>82</v>
      </c>
    </row>
    <row r="10" spans="1:6">
      <c r="A10">
        <v>18</v>
      </c>
      <c r="B10">
        <v>5</v>
      </c>
      <c r="C10">
        <v>5</v>
      </c>
      <c r="D10">
        <v>0</v>
      </c>
      <c r="E10">
        <v>9.9857600000000009</v>
      </c>
      <c r="F10" t="s">
        <v>135</v>
      </c>
    </row>
    <row r="11" spans="1:6">
      <c r="A11">
        <v>20</v>
      </c>
      <c r="B11">
        <v>4</v>
      </c>
      <c r="C11">
        <v>2</v>
      </c>
      <c r="D11">
        <v>2</v>
      </c>
      <c r="E11">
        <v>7.8638599999999999</v>
      </c>
      <c r="F11" t="s">
        <v>80</v>
      </c>
    </row>
    <row r="12" spans="1:6">
      <c r="A12">
        <v>21</v>
      </c>
      <c r="B12">
        <v>4</v>
      </c>
      <c r="C12">
        <v>2</v>
      </c>
      <c r="D12">
        <v>2</v>
      </c>
      <c r="E12">
        <v>15.47119</v>
      </c>
      <c r="F12" t="s">
        <v>81</v>
      </c>
    </row>
    <row r="13" spans="1:6">
      <c r="A13">
        <v>23</v>
      </c>
      <c r="B13">
        <v>4</v>
      </c>
      <c r="C13">
        <v>1</v>
      </c>
      <c r="D13">
        <v>3</v>
      </c>
      <c r="E13">
        <v>8.0117600000000007</v>
      </c>
      <c r="F13" t="s">
        <v>137</v>
      </c>
    </row>
    <row r="14" spans="1:6">
      <c r="A14">
        <v>24</v>
      </c>
      <c r="B14">
        <v>4</v>
      </c>
      <c r="C14">
        <v>1</v>
      </c>
      <c r="D14">
        <v>3</v>
      </c>
      <c r="E14">
        <v>0</v>
      </c>
      <c r="F14" t="s">
        <v>84</v>
      </c>
    </row>
    <row r="15" spans="1:6">
      <c r="A15">
        <v>29</v>
      </c>
      <c r="B15">
        <v>3</v>
      </c>
      <c r="C15">
        <v>1</v>
      </c>
      <c r="D15">
        <v>2</v>
      </c>
      <c r="E15">
        <v>10.248799999999999</v>
      </c>
      <c r="F15" t="s">
        <v>235</v>
      </c>
    </row>
    <row r="16" spans="1:6">
      <c r="A16">
        <v>31</v>
      </c>
      <c r="B16">
        <v>3</v>
      </c>
      <c r="C16">
        <v>2</v>
      </c>
      <c r="D16">
        <v>1</v>
      </c>
      <c r="E16">
        <v>0</v>
      </c>
      <c r="F16" t="s">
        <v>486</v>
      </c>
    </row>
    <row r="17" spans="1:6">
      <c r="A17">
        <v>32</v>
      </c>
      <c r="B17">
        <v>3</v>
      </c>
      <c r="C17">
        <v>3</v>
      </c>
      <c r="D17">
        <v>0</v>
      </c>
      <c r="E17">
        <v>0</v>
      </c>
      <c r="F17" t="s">
        <v>487</v>
      </c>
    </row>
    <row r="18" spans="1:6">
      <c r="A18">
        <v>33</v>
      </c>
      <c r="B18">
        <v>3</v>
      </c>
      <c r="C18">
        <v>1</v>
      </c>
      <c r="D18">
        <v>2</v>
      </c>
      <c r="E18">
        <v>9.3012599999999992</v>
      </c>
      <c r="F18" t="s">
        <v>262</v>
      </c>
    </row>
    <row r="19" spans="1:6">
      <c r="A19">
        <v>34</v>
      </c>
      <c r="B19">
        <v>3</v>
      </c>
      <c r="C19">
        <v>3</v>
      </c>
      <c r="D19">
        <v>0</v>
      </c>
      <c r="E19">
        <v>0</v>
      </c>
      <c r="F19" t="s">
        <v>488</v>
      </c>
    </row>
    <row r="20" spans="1:6">
      <c r="A20">
        <v>35</v>
      </c>
      <c r="B20">
        <v>3</v>
      </c>
      <c r="C20">
        <v>1</v>
      </c>
      <c r="D20">
        <v>2</v>
      </c>
      <c r="E20">
        <v>13.47119</v>
      </c>
      <c r="F20" t="s">
        <v>489</v>
      </c>
    </row>
    <row r="21" spans="1:6">
      <c r="A21">
        <v>36</v>
      </c>
      <c r="B21">
        <v>3</v>
      </c>
      <c r="C21">
        <v>1</v>
      </c>
      <c r="D21">
        <v>2</v>
      </c>
      <c r="E21">
        <v>12.248799999999999</v>
      </c>
      <c r="F21" t="s">
        <v>490</v>
      </c>
    </row>
    <row r="22" spans="1:6">
      <c r="A22">
        <v>37</v>
      </c>
      <c r="B22">
        <v>3</v>
      </c>
      <c r="C22">
        <v>2</v>
      </c>
      <c r="D22">
        <v>1</v>
      </c>
      <c r="E22">
        <v>0</v>
      </c>
      <c r="F22" t="s">
        <v>491</v>
      </c>
    </row>
    <row r="23" spans="1:6">
      <c r="A23">
        <v>38</v>
      </c>
      <c r="B23">
        <v>3</v>
      </c>
      <c r="C23">
        <v>3</v>
      </c>
      <c r="D23">
        <v>0</v>
      </c>
      <c r="E23">
        <v>0</v>
      </c>
      <c r="F23" t="s">
        <v>492</v>
      </c>
    </row>
    <row r="24" spans="1:6">
      <c r="A24">
        <v>39</v>
      </c>
      <c r="B24">
        <v>3</v>
      </c>
      <c r="C24">
        <v>2</v>
      </c>
      <c r="D24">
        <v>1</v>
      </c>
      <c r="E24">
        <v>0</v>
      </c>
      <c r="F24" t="s">
        <v>493</v>
      </c>
    </row>
    <row r="25" spans="1:6">
      <c r="A25">
        <v>40</v>
      </c>
      <c r="B25">
        <v>3</v>
      </c>
      <c r="C25">
        <v>0</v>
      </c>
      <c r="D25">
        <v>3</v>
      </c>
      <c r="E25">
        <v>10.96869</v>
      </c>
      <c r="F25" t="s">
        <v>494</v>
      </c>
    </row>
    <row r="27" spans="1:6">
      <c r="A27" s="30" t="s">
        <v>27</v>
      </c>
      <c r="B27" s="31"/>
      <c r="C27" s="31"/>
      <c r="D27" s="31"/>
      <c r="E27" s="31"/>
      <c r="F27" s="31"/>
    </row>
    <row r="28" spans="1:6">
      <c r="A28" s="32" t="s">
        <v>143</v>
      </c>
      <c r="B28" s="30" t="s">
        <v>144</v>
      </c>
      <c r="C28" s="30"/>
      <c r="D28" s="30"/>
      <c r="E28" s="30" t="s">
        <v>46</v>
      </c>
      <c r="F28" s="30" t="s">
        <v>47</v>
      </c>
    </row>
    <row r="29" spans="1:6">
      <c r="A29">
        <v>6</v>
      </c>
      <c r="B29">
        <v>3</v>
      </c>
      <c r="C29">
        <v>0</v>
      </c>
      <c r="D29">
        <v>3</v>
      </c>
      <c r="E29">
        <v>15.056150000000001</v>
      </c>
      <c r="F29" t="s">
        <v>97</v>
      </c>
    </row>
    <row r="30" spans="1:6">
      <c r="A30">
        <v>7</v>
      </c>
      <c r="B30">
        <v>3</v>
      </c>
      <c r="C30">
        <v>1</v>
      </c>
      <c r="D30">
        <v>2</v>
      </c>
      <c r="E30">
        <v>9.3282299999999996</v>
      </c>
      <c r="F30" t="s">
        <v>310</v>
      </c>
    </row>
    <row r="31" spans="1:6">
      <c r="A31">
        <v>8</v>
      </c>
      <c r="B31">
        <v>3</v>
      </c>
      <c r="C31">
        <v>2</v>
      </c>
      <c r="D31">
        <v>1</v>
      </c>
      <c r="E31">
        <v>14.056150000000001</v>
      </c>
      <c r="F31" t="s">
        <v>94</v>
      </c>
    </row>
    <row r="32" spans="1:6">
      <c r="A32">
        <v>10</v>
      </c>
      <c r="B32">
        <v>3</v>
      </c>
      <c r="C32">
        <v>1</v>
      </c>
      <c r="D32">
        <v>2</v>
      </c>
      <c r="E32">
        <v>6.3908100000000001</v>
      </c>
      <c r="F32" t="s">
        <v>48</v>
      </c>
    </row>
    <row r="34" spans="1:6">
      <c r="A34" s="30" t="s">
        <v>170</v>
      </c>
      <c r="B34" s="31"/>
      <c r="C34" s="31"/>
      <c r="D34" s="31"/>
      <c r="E34" s="31"/>
      <c r="F34" s="31"/>
    </row>
    <row r="35" spans="1:6">
      <c r="A35" s="32" t="s">
        <v>143</v>
      </c>
      <c r="B35" s="30" t="s">
        <v>144</v>
      </c>
      <c r="C35" s="30"/>
      <c r="D35" s="30"/>
      <c r="E35" s="30" t="s">
        <v>46</v>
      </c>
      <c r="F35" s="30" t="s">
        <v>47</v>
      </c>
    </row>
    <row r="36" spans="1:6">
      <c r="A36">
        <v>8</v>
      </c>
      <c r="B36">
        <v>20</v>
      </c>
      <c r="C36">
        <v>10</v>
      </c>
      <c r="D36">
        <v>10</v>
      </c>
      <c r="E36">
        <v>12.07887</v>
      </c>
      <c r="F36" t="s">
        <v>67</v>
      </c>
    </row>
    <row r="37" spans="1:6">
      <c r="A37">
        <v>9</v>
      </c>
      <c r="B37">
        <v>19</v>
      </c>
      <c r="C37">
        <v>2</v>
      </c>
      <c r="D37">
        <v>17</v>
      </c>
      <c r="E37">
        <v>13.3268</v>
      </c>
      <c r="F37" t="s">
        <v>68</v>
      </c>
    </row>
    <row r="38" spans="1:6">
      <c r="A38">
        <v>19</v>
      </c>
      <c r="B38">
        <v>10</v>
      </c>
      <c r="C38">
        <v>0</v>
      </c>
      <c r="D38">
        <v>10</v>
      </c>
      <c r="E38">
        <v>7.4235199999999999</v>
      </c>
      <c r="F38" t="s">
        <v>69</v>
      </c>
    </row>
    <row r="39" spans="1:6">
      <c r="A39">
        <v>20</v>
      </c>
      <c r="B39">
        <v>10</v>
      </c>
      <c r="C39">
        <v>7</v>
      </c>
      <c r="D39">
        <v>3</v>
      </c>
      <c r="E39">
        <v>4.2922700000000003</v>
      </c>
      <c r="F39" t="s">
        <v>495</v>
      </c>
    </row>
    <row r="40" spans="1:6">
      <c r="A40">
        <v>21</v>
      </c>
      <c r="B40">
        <v>10</v>
      </c>
      <c r="C40">
        <v>5</v>
      </c>
      <c r="D40">
        <v>5</v>
      </c>
      <c r="E40">
        <v>4.7354599999999998</v>
      </c>
      <c r="F40" t="s">
        <v>48</v>
      </c>
    </row>
    <row r="41" spans="1:6">
      <c r="A41">
        <v>22</v>
      </c>
      <c r="B41">
        <v>9</v>
      </c>
      <c r="C41">
        <v>2</v>
      </c>
      <c r="D41">
        <v>7</v>
      </c>
      <c r="E41">
        <v>0</v>
      </c>
      <c r="F41" t="s">
        <v>70</v>
      </c>
    </row>
    <row r="42" spans="1:6">
      <c r="A42">
        <v>23</v>
      </c>
      <c r="B42">
        <v>8</v>
      </c>
      <c r="C42">
        <v>0</v>
      </c>
      <c r="D42">
        <v>8</v>
      </c>
      <c r="E42">
        <v>11.07887</v>
      </c>
      <c r="F42" t="s">
        <v>71</v>
      </c>
    </row>
    <row r="43" spans="1:6">
      <c r="A43">
        <v>26</v>
      </c>
      <c r="B43">
        <v>7</v>
      </c>
      <c r="C43">
        <v>1</v>
      </c>
      <c r="D43">
        <v>6</v>
      </c>
      <c r="E43">
        <v>8.4267900000000004</v>
      </c>
      <c r="F43" t="s">
        <v>72</v>
      </c>
    </row>
    <row r="44" spans="1:6">
      <c r="A44">
        <v>27</v>
      </c>
      <c r="B44">
        <v>7</v>
      </c>
      <c r="C44">
        <v>0</v>
      </c>
      <c r="D44">
        <v>7</v>
      </c>
      <c r="E44">
        <v>9.5642999999999994</v>
      </c>
      <c r="F44" t="s">
        <v>444</v>
      </c>
    </row>
    <row r="45" spans="1:6">
      <c r="A45">
        <v>28</v>
      </c>
      <c r="B45">
        <v>7</v>
      </c>
      <c r="C45">
        <v>1</v>
      </c>
      <c r="D45">
        <v>6</v>
      </c>
      <c r="E45">
        <v>5.7987599999999997</v>
      </c>
      <c r="F45" t="s">
        <v>73</v>
      </c>
    </row>
    <row r="46" spans="1:6">
      <c r="A46">
        <v>29</v>
      </c>
      <c r="B46">
        <v>7</v>
      </c>
      <c r="C46">
        <v>2</v>
      </c>
      <c r="D46">
        <v>5</v>
      </c>
      <c r="E46">
        <v>5.0918099999999997</v>
      </c>
      <c r="F46" t="s">
        <v>98</v>
      </c>
    </row>
    <row r="47" spans="1:6">
      <c r="A47">
        <v>30</v>
      </c>
      <c r="B47">
        <v>6</v>
      </c>
      <c r="C47">
        <v>3</v>
      </c>
      <c r="D47">
        <v>3</v>
      </c>
      <c r="E47">
        <v>5.2801299999999998</v>
      </c>
      <c r="F47" t="s">
        <v>74</v>
      </c>
    </row>
    <row r="48" spans="1:6">
      <c r="A48">
        <v>32</v>
      </c>
      <c r="B48">
        <v>6</v>
      </c>
      <c r="C48">
        <v>0</v>
      </c>
      <c r="D48">
        <v>6</v>
      </c>
      <c r="E48">
        <v>12.663830000000001</v>
      </c>
      <c r="F48" t="s">
        <v>75</v>
      </c>
    </row>
    <row r="49" spans="1:6">
      <c r="A49">
        <v>33</v>
      </c>
      <c r="B49">
        <v>6</v>
      </c>
      <c r="C49">
        <v>3</v>
      </c>
      <c r="D49">
        <v>3</v>
      </c>
      <c r="E49">
        <v>6.6865500000000004</v>
      </c>
      <c r="F49" t="s">
        <v>36</v>
      </c>
    </row>
    <row r="50" spans="1:6">
      <c r="A50">
        <v>35</v>
      </c>
      <c r="B50">
        <v>6</v>
      </c>
      <c r="C50">
        <v>3</v>
      </c>
      <c r="D50">
        <v>3</v>
      </c>
      <c r="E50">
        <v>8.6638300000000008</v>
      </c>
      <c r="F50" t="s">
        <v>257</v>
      </c>
    </row>
    <row r="51" spans="1:6">
      <c r="A51">
        <v>36</v>
      </c>
      <c r="B51">
        <v>6</v>
      </c>
      <c r="C51">
        <v>0</v>
      </c>
      <c r="D51">
        <v>6</v>
      </c>
      <c r="E51">
        <v>10.663830000000001</v>
      </c>
      <c r="F51" t="s">
        <v>496</v>
      </c>
    </row>
    <row r="52" spans="1:6">
      <c r="A52">
        <v>37</v>
      </c>
      <c r="B52">
        <v>6</v>
      </c>
      <c r="C52">
        <v>0</v>
      </c>
      <c r="D52">
        <v>6</v>
      </c>
      <c r="E52">
        <v>6.3970500000000001</v>
      </c>
      <c r="F52" t="s">
        <v>93</v>
      </c>
    </row>
    <row r="53" spans="1:6">
      <c r="A53">
        <v>38</v>
      </c>
      <c r="B53">
        <v>5</v>
      </c>
      <c r="C53">
        <v>5</v>
      </c>
      <c r="D53">
        <v>0</v>
      </c>
      <c r="E53">
        <v>6.8158399999999997</v>
      </c>
      <c r="F53" t="s">
        <v>497</v>
      </c>
    </row>
    <row r="54" spans="1:6">
      <c r="A54">
        <v>39</v>
      </c>
      <c r="B54">
        <v>5</v>
      </c>
      <c r="C54">
        <v>2</v>
      </c>
      <c r="D54">
        <v>3</v>
      </c>
      <c r="E54">
        <v>8.4008000000000003</v>
      </c>
      <c r="F54" t="s">
        <v>303</v>
      </c>
    </row>
    <row r="55" spans="1:6">
      <c r="A55">
        <v>40</v>
      </c>
      <c r="B55">
        <v>5</v>
      </c>
      <c r="C55">
        <v>3</v>
      </c>
      <c r="D55">
        <v>2</v>
      </c>
      <c r="E55">
        <v>7.4008000000000003</v>
      </c>
      <c r="F55" t="s">
        <v>498</v>
      </c>
    </row>
    <row r="56" spans="1:6">
      <c r="A56">
        <v>42</v>
      </c>
      <c r="B56">
        <v>5</v>
      </c>
      <c r="C56">
        <v>3</v>
      </c>
      <c r="D56">
        <v>2</v>
      </c>
      <c r="E56">
        <v>7.7003599999999999</v>
      </c>
      <c r="F56" t="s">
        <v>355</v>
      </c>
    </row>
    <row r="57" spans="1:6">
      <c r="A57">
        <v>44</v>
      </c>
      <c r="B57">
        <v>5</v>
      </c>
      <c r="C57">
        <v>0</v>
      </c>
      <c r="D57">
        <v>5</v>
      </c>
      <c r="E57">
        <v>8.4939099999999996</v>
      </c>
      <c r="F57" t="s">
        <v>499</v>
      </c>
    </row>
    <row r="58" spans="1:6">
      <c r="A58">
        <v>45</v>
      </c>
      <c r="B58">
        <v>5</v>
      </c>
      <c r="C58">
        <v>0</v>
      </c>
      <c r="D58">
        <v>5</v>
      </c>
      <c r="E58">
        <v>12.4008</v>
      </c>
      <c r="F58" t="s">
        <v>500</v>
      </c>
    </row>
    <row r="59" spans="1:6">
      <c r="A59">
        <v>47</v>
      </c>
      <c r="B59">
        <v>5</v>
      </c>
      <c r="C59">
        <v>2</v>
      </c>
      <c r="D59">
        <v>3</v>
      </c>
      <c r="E59">
        <v>8.1528700000000001</v>
      </c>
      <c r="F59" t="s">
        <v>501</v>
      </c>
    </row>
    <row r="60" spans="1:6">
      <c r="A60">
        <v>48</v>
      </c>
      <c r="B60">
        <v>5</v>
      </c>
      <c r="C60">
        <v>2</v>
      </c>
      <c r="D60">
        <v>3</v>
      </c>
      <c r="E60">
        <v>0</v>
      </c>
      <c r="F60" t="s">
        <v>502</v>
      </c>
    </row>
    <row r="61" spans="1:6">
      <c r="A61">
        <v>49</v>
      </c>
      <c r="B61">
        <v>5</v>
      </c>
      <c r="C61">
        <v>1</v>
      </c>
      <c r="D61">
        <v>4</v>
      </c>
      <c r="E61">
        <v>9.8158399999999997</v>
      </c>
      <c r="F61" t="s">
        <v>503</v>
      </c>
    </row>
    <row r="62" spans="1:6">
      <c r="A62">
        <v>51</v>
      </c>
      <c r="B62">
        <v>4</v>
      </c>
      <c r="C62">
        <v>2</v>
      </c>
      <c r="D62">
        <v>2</v>
      </c>
      <c r="E62">
        <v>9.2715200000000006</v>
      </c>
      <c r="F62" t="s">
        <v>504</v>
      </c>
    </row>
    <row r="63" spans="1:6">
      <c r="A63">
        <v>52</v>
      </c>
      <c r="B63">
        <v>4</v>
      </c>
      <c r="C63">
        <v>4</v>
      </c>
      <c r="D63">
        <v>0</v>
      </c>
      <c r="E63">
        <v>12.07887</v>
      </c>
      <c r="F63" t="s">
        <v>505</v>
      </c>
    </row>
    <row r="64" spans="1:6">
      <c r="A64">
        <v>55</v>
      </c>
      <c r="B64">
        <v>4</v>
      </c>
      <c r="C64">
        <v>2</v>
      </c>
      <c r="D64">
        <v>2</v>
      </c>
      <c r="E64">
        <v>4.18405</v>
      </c>
      <c r="F64" t="s">
        <v>177</v>
      </c>
    </row>
    <row r="65" spans="1:6">
      <c r="A65">
        <v>56</v>
      </c>
      <c r="B65">
        <v>4</v>
      </c>
      <c r="C65">
        <v>4</v>
      </c>
      <c r="D65">
        <v>0</v>
      </c>
      <c r="E65">
        <v>5.0564999999999998</v>
      </c>
      <c r="F65" t="s">
        <v>199</v>
      </c>
    </row>
    <row r="66" spans="1:6">
      <c r="A66">
        <v>61</v>
      </c>
      <c r="B66">
        <v>4</v>
      </c>
      <c r="C66">
        <v>1</v>
      </c>
      <c r="D66">
        <v>3</v>
      </c>
      <c r="E66">
        <v>7.3784299999999998</v>
      </c>
      <c r="F66" t="s">
        <v>172</v>
      </c>
    </row>
    <row r="67" spans="1:6">
      <c r="A67">
        <v>62</v>
      </c>
      <c r="B67">
        <v>4</v>
      </c>
      <c r="C67">
        <v>2</v>
      </c>
      <c r="D67">
        <v>2</v>
      </c>
      <c r="E67">
        <v>0</v>
      </c>
      <c r="F67" t="s">
        <v>506</v>
      </c>
    </row>
    <row r="68" spans="1:6">
      <c r="A68">
        <v>63</v>
      </c>
      <c r="B68">
        <v>4</v>
      </c>
      <c r="C68">
        <v>2</v>
      </c>
      <c r="D68">
        <v>2</v>
      </c>
      <c r="E68">
        <v>8.2715200000000006</v>
      </c>
      <c r="F68" t="s">
        <v>507</v>
      </c>
    </row>
    <row r="69" spans="1:6">
      <c r="A69">
        <v>64</v>
      </c>
      <c r="B69">
        <v>4</v>
      </c>
      <c r="C69">
        <v>0</v>
      </c>
      <c r="D69">
        <v>4</v>
      </c>
      <c r="E69">
        <v>10.07887</v>
      </c>
      <c r="F69" t="s">
        <v>508</v>
      </c>
    </row>
    <row r="70" spans="1:6">
      <c r="A70">
        <v>67</v>
      </c>
      <c r="B70">
        <v>4</v>
      </c>
      <c r="C70">
        <v>4</v>
      </c>
      <c r="D70">
        <v>0</v>
      </c>
      <c r="E70">
        <v>8.2715200000000006</v>
      </c>
      <c r="F70" t="s">
        <v>509</v>
      </c>
    </row>
    <row r="71" spans="1:6">
      <c r="A71">
        <v>68</v>
      </c>
      <c r="B71">
        <v>4</v>
      </c>
      <c r="C71">
        <v>0</v>
      </c>
      <c r="D71">
        <v>4</v>
      </c>
      <c r="E71">
        <v>10.49391</v>
      </c>
      <c r="F71" t="s">
        <v>211</v>
      </c>
    </row>
    <row r="72" spans="1:6">
      <c r="A72">
        <v>69</v>
      </c>
      <c r="B72">
        <v>4</v>
      </c>
      <c r="C72">
        <v>1</v>
      </c>
      <c r="D72">
        <v>3</v>
      </c>
      <c r="E72">
        <v>6.3509500000000001</v>
      </c>
      <c r="F72" t="s">
        <v>173</v>
      </c>
    </row>
    <row r="73" spans="1:6">
      <c r="A73">
        <v>70</v>
      </c>
      <c r="B73">
        <v>4</v>
      </c>
      <c r="C73">
        <v>3</v>
      </c>
      <c r="D73">
        <v>1</v>
      </c>
      <c r="E73">
        <v>4.9393200000000004</v>
      </c>
      <c r="F73" t="s">
        <v>119</v>
      </c>
    </row>
    <row r="74" spans="1:6">
      <c r="A74">
        <v>71</v>
      </c>
      <c r="B74">
        <v>3</v>
      </c>
      <c r="C74">
        <v>1</v>
      </c>
      <c r="D74">
        <v>2</v>
      </c>
      <c r="E74">
        <v>7.2043999999999997</v>
      </c>
      <c r="F74" t="s">
        <v>156</v>
      </c>
    </row>
    <row r="75" spans="1:6">
      <c r="A75">
        <v>75</v>
      </c>
      <c r="B75">
        <v>3</v>
      </c>
      <c r="C75">
        <v>0</v>
      </c>
      <c r="D75">
        <v>3</v>
      </c>
      <c r="E75">
        <v>4.2801299999999998</v>
      </c>
      <c r="F75" t="s">
        <v>179</v>
      </c>
    </row>
    <row r="76" spans="1:6">
      <c r="A76">
        <v>76</v>
      </c>
      <c r="B76">
        <v>3</v>
      </c>
      <c r="C76">
        <v>1</v>
      </c>
      <c r="D76">
        <v>2</v>
      </c>
      <c r="E76">
        <v>4.0564999999999998</v>
      </c>
      <c r="F76" t="s">
        <v>80</v>
      </c>
    </row>
    <row r="77" spans="1:6">
      <c r="A77">
        <v>77</v>
      </c>
      <c r="B77">
        <v>3</v>
      </c>
      <c r="C77">
        <v>0</v>
      </c>
      <c r="D77">
        <v>3</v>
      </c>
      <c r="E77">
        <v>0</v>
      </c>
      <c r="F77" t="s">
        <v>510</v>
      </c>
    </row>
    <row r="78" spans="1:6">
      <c r="A78">
        <v>78</v>
      </c>
      <c r="B78">
        <v>3</v>
      </c>
      <c r="C78">
        <v>2</v>
      </c>
      <c r="D78">
        <v>1</v>
      </c>
      <c r="E78">
        <v>8.6638300000000008</v>
      </c>
      <c r="F78" t="s">
        <v>511</v>
      </c>
    </row>
    <row r="79" spans="1:6">
      <c r="A79">
        <v>81</v>
      </c>
      <c r="B79">
        <v>3</v>
      </c>
      <c r="C79">
        <v>3</v>
      </c>
      <c r="D79">
        <v>0</v>
      </c>
      <c r="E79">
        <v>6.6638299999999999</v>
      </c>
      <c r="F79" t="s">
        <v>512</v>
      </c>
    </row>
    <row r="80" spans="1:6">
      <c r="A80">
        <v>82</v>
      </c>
      <c r="B80">
        <v>3</v>
      </c>
      <c r="C80">
        <v>2</v>
      </c>
      <c r="D80">
        <v>1</v>
      </c>
      <c r="E80">
        <v>9.3419100000000004</v>
      </c>
      <c r="F80" t="s">
        <v>513</v>
      </c>
    </row>
    <row r="81" spans="1:6">
      <c r="A81">
        <v>83</v>
      </c>
      <c r="B81">
        <v>3</v>
      </c>
      <c r="C81">
        <v>1</v>
      </c>
      <c r="D81">
        <v>2</v>
      </c>
      <c r="E81">
        <v>7.5763699999999998</v>
      </c>
      <c r="F81" t="s">
        <v>514</v>
      </c>
    </row>
    <row r="82" spans="1:6">
      <c r="A82">
        <v>84</v>
      </c>
      <c r="B82">
        <v>3</v>
      </c>
      <c r="C82">
        <v>3</v>
      </c>
      <c r="D82">
        <v>0</v>
      </c>
      <c r="E82">
        <v>6.0491200000000003</v>
      </c>
      <c r="F82" t="s">
        <v>515</v>
      </c>
    </row>
    <row r="83" spans="1:6">
      <c r="A83">
        <v>85</v>
      </c>
      <c r="B83">
        <v>3</v>
      </c>
      <c r="C83">
        <v>2</v>
      </c>
      <c r="D83">
        <v>1</v>
      </c>
      <c r="E83">
        <v>6.3419100000000004</v>
      </c>
      <c r="F83" t="s">
        <v>204</v>
      </c>
    </row>
    <row r="84" spans="1:6">
      <c r="A84">
        <v>87</v>
      </c>
      <c r="B84">
        <v>3</v>
      </c>
      <c r="C84">
        <v>1</v>
      </c>
      <c r="D84">
        <v>2</v>
      </c>
      <c r="E84">
        <v>4.1246700000000001</v>
      </c>
      <c r="F84" t="s">
        <v>139</v>
      </c>
    </row>
    <row r="85" spans="1:6">
      <c r="A85">
        <v>88</v>
      </c>
      <c r="B85">
        <v>3</v>
      </c>
      <c r="C85">
        <v>3</v>
      </c>
      <c r="D85">
        <v>0</v>
      </c>
      <c r="E85">
        <v>8.2043999999999997</v>
      </c>
      <c r="F85" t="s">
        <v>516</v>
      </c>
    </row>
    <row r="86" spans="1:6">
      <c r="A86">
        <v>89</v>
      </c>
      <c r="B86">
        <v>3</v>
      </c>
      <c r="C86">
        <v>2</v>
      </c>
      <c r="D86">
        <v>1</v>
      </c>
      <c r="E86">
        <v>5.5345500000000003</v>
      </c>
      <c r="F86" t="s">
        <v>410</v>
      </c>
    </row>
    <row r="87" spans="1:6">
      <c r="A87">
        <v>90</v>
      </c>
      <c r="B87">
        <v>3</v>
      </c>
      <c r="C87">
        <v>3</v>
      </c>
      <c r="D87">
        <v>0</v>
      </c>
      <c r="E87">
        <v>8.8564799999999995</v>
      </c>
      <c r="F87" t="s">
        <v>517</v>
      </c>
    </row>
    <row r="88" spans="1:6">
      <c r="A88">
        <v>91</v>
      </c>
      <c r="B88">
        <v>3</v>
      </c>
      <c r="C88">
        <v>0</v>
      </c>
      <c r="D88">
        <v>3</v>
      </c>
      <c r="E88">
        <v>6.61944</v>
      </c>
      <c r="F88" t="s">
        <v>245</v>
      </c>
    </row>
    <row r="89" spans="1:6">
      <c r="A89">
        <v>92</v>
      </c>
      <c r="B89">
        <v>3</v>
      </c>
      <c r="C89">
        <v>0</v>
      </c>
      <c r="D89">
        <v>3</v>
      </c>
      <c r="E89">
        <v>11.663830000000001</v>
      </c>
      <c r="F89" t="s">
        <v>395</v>
      </c>
    </row>
    <row r="90" spans="1:6">
      <c r="A90">
        <v>95</v>
      </c>
      <c r="B90">
        <v>3</v>
      </c>
      <c r="C90">
        <v>2</v>
      </c>
      <c r="D90">
        <v>1</v>
      </c>
      <c r="E90">
        <v>6.5763699999999998</v>
      </c>
      <c r="F90" t="s">
        <v>518</v>
      </c>
    </row>
    <row r="91" spans="1:6">
      <c r="A91">
        <v>96</v>
      </c>
      <c r="B91">
        <v>3</v>
      </c>
      <c r="C91">
        <v>2</v>
      </c>
      <c r="D91">
        <v>1</v>
      </c>
      <c r="E91">
        <v>4.2043999999999997</v>
      </c>
      <c r="F91" t="s">
        <v>137</v>
      </c>
    </row>
    <row r="92" spans="1:6">
      <c r="A92">
        <v>97</v>
      </c>
      <c r="B92">
        <v>3</v>
      </c>
      <c r="C92">
        <v>2</v>
      </c>
      <c r="D92">
        <v>1</v>
      </c>
      <c r="E92">
        <v>5.8564800000000004</v>
      </c>
      <c r="F92" t="s">
        <v>135</v>
      </c>
    </row>
    <row r="93" spans="1:6">
      <c r="A93">
        <v>99</v>
      </c>
      <c r="B93">
        <v>3</v>
      </c>
      <c r="C93">
        <v>1</v>
      </c>
      <c r="D93">
        <v>2</v>
      </c>
      <c r="E93">
        <v>10.07887</v>
      </c>
      <c r="F93" t="s">
        <v>519</v>
      </c>
    </row>
    <row r="94" spans="1:6">
      <c r="A94">
        <v>100</v>
      </c>
      <c r="B94">
        <v>3</v>
      </c>
      <c r="C94">
        <v>1</v>
      </c>
      <c r="D94">
        <v>2</v>
      </c>
      <c r="E94">
        <v>7.6638299999999999</v>
      </c>
      <c r="F94" t="s">
        <v>374</v>
      </c>
    </row>
    <row r="95" spans="1:6">
      <c r="A95">
        <v>101</v>
      </c>
      <c r="B95">
        <v>3</v>
      </c>
      <c r="C95">
        <v>1</v>
      </c>
      <c r="D95">
        <v>2</v>
      </c>
      <c r="E95">
        <v>6.9633900000000004</v>
      </c>
      <c r="F95" t="s">
        <v>206</v>
      </c>
    </row>
    <row r="96" spans="1:6">
      <c r="A96">
        <v>102</v>
      </c>
      <c r="B96">
        <v>3</v>
      </c>
      <c r="C96">
        <v>1</v>
      </c>
      <c r="D96">
        <v>2</v>
      </c>
      <c r="E96">
        <v>8.8564799999999995</v>
      </c>
      <c r="F96" t="s">
        <v>520</v>
      </c>
    </row>
    <row r="97" spans="1:6">
      <c r="A97">
        <v>103</v>
      </c>
      <c r="B97">
        <v>3</v>
      </c>
      <c r="C97">
        <v>1</v>
      </c>
      <c r="D97">
        <v>2</v>
      </c>
      <c r="E97">
        <v>7.2043999999999997</v>
      </c>
      <c r="F97" t="s">
        <v>521</v>
      </c>
    </row>
    <row r="99" spans="1:6">
      <c r="A99" s="25" t="s">
        <v>167</v>
      </c>
      <c r="B99" s="20"/>
      <c r="C99" s="20"/>
      <c r="D99" s="20"/>
      <c r="E99" s="20"/>
      <c r="F99" s="20"/>
    </row>
    <row r="100" spans="1:6">
      <c r="A100" s="26" t="s">
        <v>143</v>
      </c>
      <c r="B100" s="25" t="s">
        <v>192</v>
      </c>
      <c r="C100" s="25"/>
      <c r="D100" s="25"/>
      <c r="E100" s="25" t="s">
        <v>46</v>
      </c>
      <c r="F100" s="25" t="s">
        <v>47</v>
      </c>
    </row>
    <row r="101" spans="1:6">
      <c r="A101">
        <v>8</v>
      </c>
      <c r="B101">
        <v>9</v>
      </c>
      <c r="C101">
        <v>9</v>
      </c>
      <c r="D101">
        <v>0</v>
      </c>
      <c r="E101">
        <v>12.319190000000001</v>
      </c>
      <c r="F101" t="s">
        <v>85</v>
      </c>
    </row>
    <row r="102" spans="1:6">
      <c r="A102">
        <v>16</v>
      </c>
      <c r="B102">
        <v>4</v>
      </c>
      <c r="C102">
        <v>1</v>
      </c>
      <c r="D102">
        <v>3</v>
      </c>
      <c r="E102">
        <v>0</v>
      </c>
      <c r="F102" t="s">
        <v>86</v>
      </c>
    </row>
    <row r="103" spans="1:6">
      <c r="A103">
        <v>17</v>
      </c>
      <c r="B103">
        <v>4</v>
      </c>
      <c r="C103">
        <v>1</v>
      </c>
      <c r="D103">
        <v>3</v>
      </c>
      <c r="E103">
        <v>0</v>
      </c>
      <c r="F103" t="s">
        <v>87</v>
      </c>
    </row>
    <row r="104" spans="1:6">
      <c r="A104">
        <v>20</v>
      </c>
      <c r="B104">
        <v>4</v>
      </c>
      <c r="C104">
        <v>0</v>
      </c>
      <c r="D104">
        <v>4</v>
      </c>
      <c r="E104">
        <v>10.926869999999999</v>
      </c>
      <c r="F104" t="s">
        <v>522</v>
      </c>
    </row>
    <row r="105" spans="1:6">
      <c r="A105">
        <v>23</v>
      </c>
      <c r="B105">
        <v>3</v>
      </c>
      <c r="C105">
        <v>1</v>
      </c>
      <c r="D105">
        <v>2</v>
      </c>
      <c r="E105">
        <v>0</v>
      </c>
      <c r="F105" t="s">
        <v>523</v>
      </c>
    </row>
    <row r="106" spans="1:6">
      <c r="A106">
        <v>25</v>
      </c>
      <c r="B106">
        <v>3</v>
      </c>
      <c r="C106">
        <v>0</v>
      </c>
      <c r="D106">
        <v>3</v>
      </c>
      <c r="E106">
        <v>0</v>
      </c>
      <c r="F106" t="s">
        <v>89</v>
      </c>
    </row>
    <row r="107" spans="1:6">
      <c r="A107">
        <v>26</v>
      </c>
      <c r="B107">
        <v>3</v>
      </c>
      <c r="C107">
        <v>2</v>
      </c>
      <c r="D107">
        <v>1</v>
      </c>
      <c r="E107">
        <v>0</v>
      </c>
      <c r="F107" t="s">
        <v>524</v>
      </c>
    </row>
    <row r="108" spans="1:6">
      <c r="A108">
        <v>27</v>
      </c>
      <c r="B108">
        <v>3</v>
      </c>
      <c r="C108">
        <v>1</v>
      </c>
      <c r="D108">
        <v>2</v>
      </c>
      <c r="E108">
        <v>6.7956200000000004</v>
      </c>
      <c r="F108" t="s">
        <v>90</v>
      </c>
    </row>
    <row r="110" spans="1:6">
      <c r="A110" s="25" t="s">
        <v>159</v>
      </c>
      <c r="B110" s="20"/>
      <c r="C110" s="20"/>
      <c r="D110" s="20"/>
      <c r="E110" s="20"/>
      <c r="F110" s="20"/>
    </row>
    <row r="111" spans="1:6">
      <c r="A111" s="26" t="s">
        <v>143</v>
      </c>
      <c r="B111" s="25" t="s">
        <v>144</v>
      </c>
      <c r="C111" s="25"/>
      <c r="D111" s="25"/>
      <c r="E111" s="25" t="s">
        <v>46</v>
      </c>
      <c r="F111" s="25" t="s">
        <v>47</v>
      </c>
    </row>
    <row r="112" spans="1:6">
      <c r="A112">
        <v>5</v>
      </c>
      <c r="B112">
        <v>5</v>
      </c>
      <c r="C112">
        <v>2</v>
      </c>
      <c r="D112">
        <v>3</v>
      </c>
      <c r="E112">
        <v>13.09268</v>
      </c>
      <c r="F112" t="s">
        <v>33</v>
      </c>
    </row>
    <row r="113" spans="1:6">
      <c r="A113">
        <v>11</v>
      </c>
      <c r="B113">
        <v>3</v>
      </c>
      <c r="C113">
        <v>3</v>
      </c>
      <c r="D113">
        <v>0</v>
      </c>
      <c r="E113">
        <v>13.940670000000001</v>
      </c>
      <c r="F113" t="s">
        <v>525</v>
      </c>
    </row>
    <row r="114" spans="1:6">
      <c r="A114">
        <v>13</v>
      </c>
      <c r="B114">
        <v>3</v>
      </c>
      <c r="C114">
        <v>3</v>
      </c>
      <c r="D114">
        <v>0</v>
      </c>
      <c r="E114">
        <v>9.6927500000000002</v>
      </c>
      <c r="F114" t="s">
        <v>526</v>
      </c>
    </row>
    <row r="115" spans="1:6">
      <c r="A115">
        <v>15</v>
      </c>
      <c r="B115">
        <v>3</v>
      </c>
      <c r="C115">
        <v>1</v>
      </c>
      <c r="D115">
        <v>2</v>
      </c>
      <c r="E115">
        <v>10.03378</v>
      </c>
      <c r="F115" t="s">
        <v>527</v>
      </c>
    </row>
    <row r="117" spans="1:6">
      <c r="A117" s="25" t="s">
        <v>174</v>
      </c>
      <c r="B117" s="20"/>
      <c r="C117" s="20"/>
      <c r="D117" s="20"/>
      <c r="E117" s="20"/>
      <c r="F117" s="20"/>
    </row>
    <row r="118" spans="1:6">
      <c r="A118" s="26" t="s">
        <v>143</v>
      </c>
      <c r="B118" s="25" t="s">
        <v>144</v>
      </c>
      <c r="C118" s="25"/>
      <c r="D118" s="25"/>
      <c r="E118" s="25" t="s">
        <v>46</v>
      </c>
      <c r="F118" s="25" t="s">
        <v>47</v>
      </c>
    </row>
    <row r="119" spans="1:6">
      <c r="A119">
        <v>9</v>
      </c>
      <c r="B119">
        <v>34</v>
      </c>
      <c r="C119">
        <v>33</v>
      </c>
      <c r="D119">
        <v>1</v>
      </c>
      <c r="E119">
        <v>7.36266</v>
      </c>
      <c r="F119" t="s">
        <v>57</v>
      </c>
    </row>
    <row r="120" spans="1:6">
      <c r="A120">
        <v>22</v>
      </c>
      <c r="B120">
        <v>13</v>
      </c>
      <c r="C120">
        <v>6</v>
      </c>
      <c r="D120">
        <v>7</v>
      </c>
      <c r="E120">
        <v>4.7004599999999996</v>
      </c>
      <c r="F120" t="s">
        <v>179</v>
      </c>
    </row>
    <row r="121" spans="1:6">
      <c r="A121">
        <v>25</v>
      </c>
      <c r="B121">
        <v>13</v>
      </c>
      <c r="C121">
        <v>6</v>
      </c>
      <c r="D121">
        <v>7</v>
      </c>
      <c r="E121">
        <v>3.4188299999999998</v>
      </c>
      <c r="F121" t="s">
        <v>48</v>
      </c>
    </row>
    <row r="122" spans="1:6">
      <c r="A122">
        <v>27</v>
      </c>
      <c r="B122">
        <v>12</v>
      </c>
      <c r="C122">
        <v>11</v>
      </c>
      <c r="D122">
        <v>1</v>
      </c>
      <c r="E122">
        <v>5.2821899999999999</v>
      </c>
      <c r="F122" t="s">
        <v>175</v>
      </c>
    </row>
    <row r="123" spans="1:6">
      <c r="A123">
        <v>35</v>
      </c>
      <c r="B123">
        <v>9</v>
      </c>
      <c r="C123">
        <v>1</v>
      </c>
      <c r="D123">
        <v>8</v>
      </c>
      <c r="E123">
        <v>5.6467599999999996</v>
      </c>
      <c r="F123" t="s">
        <v>49</v>
      </c>
    </row>
    <row r="124" spans="1:6">
      <c r="A124">
        <v>38</v>
      </c>
      <c r="B124">
        <v>9</v>
      </c>
      <c r="C124">
        <v>2</v>
      </c>
      <c r="D124">
        <v>7</v>
      </c>
      <c r="E124">
        <v>3.9463200000000001</v>
      </c>
      <c r="F124" t="s">
        <v>80</v>
      </c>
    </row>
    <row r="125" spans="1:6">
      <c r="A125">
        <v>40</v>
      </c>
      <c r="B125">
        <v>8</v>
      </c>
      <c r="C125">
        <v>4</v>
      </c>
      <c r="D125">
        <v>4</v>
      </c>
      <c r="E125">
        <v>5.9574600000000002</v>
      </c>
      <c r="F125" t="s">
        <v>254</v>
      </c>
    </row>
    <row r="126" spans="1:6">
      <c r="A126">
        <v>41</v>
      </c>
      <c r="B126">
        <v>8</v>
      </c>
      <c r="C126">
        <v>4</v>
      </c>
      <c r="D126">
        <v>4</v>
      </c>
      <c r="E126">
        <v>3.7113</v>
      </c>
      <c r="F126" t="s">
        <v>37</v>
      </c>
    </row>
    <row r="127" spans="1:6">
      <c r="A127">
        <v>42</v>
      </c>
      <c r="B127">
        <v>8</v>
      </c>
      <c r="C127">
        <v>3</v>
      </c>
      <c r="D127">
        <v>5</v>
      </c>
      <c r="E127">
        <v>4.2962600000000002</v>
      </c>
      <c r="F127" t="s">
        <v>282</v>
      </c>
    </row>
    <row r="128" spans="1:6">
      <c r="A128">
        <v>43</v>
      </c>
      <c r="B128">
        <v>8</v>
      </c>
      <c r="C128">
        <v>6</v>
      </c>
      <c r="D128">
        <v>2</v>
      </c>
      <c r="E128">
        <v>6.7398699999999998</v>
      </c>
      <c r="F128" t="s">
        <v>184</v>
      </c>
    </row>
    <row r="129" spans="1:6">
      <c r="A129">
        <v>44</v>
      </c>
      <c r="B129">
        <v>8</v>
      </c>
      <c r="C129">
        <v>2</v>
      </c>
      <c r="D129">
        <v>6</v>
      </c>
      <c r="E129">
        <v>3.5893099999999998</v>
      </c>
      <c r="F129" t="s">
        <v>98</v>
      </c>
    </row>
    <row r="130" spans="1:6">
      <c r="A130">
        <v>45</v>
      </c>
      <c r="B130">
        <v>7</v>
      </c>
      <c r="C130">
        <v>0</v>
      </c>
      <c r="D130">
        <v>7</v>
      </c>
      <c r="E130">
        <v>3.7481399999999998</v>
      </c>
      <c r="F130" t="s">
        <v>213</v>
      </c>
    </row>
    <row r="131" spans="1:6">
      <c r="A131">
        <v>46</v>
      </c>
      <c r="B131">
        <v>7</v>
      </c>
      <c r="C131">
        <v>3</v>
      </c>
      <c r="D131">
        <v>4</v>
      </c>
      <c r="E131">
        <v>6.2841899999999997</v>
      </c>
      <c r="F131" t="s">
        <v>528</v>
      </c>
    </row>
    <row r="132" spans="1:6">
      <c r="A132">
        <v>48</v>
      </c>
      <c r="B132">
        <v>6</v>
      </c>
      <c r="C132">
        <v>6</v>
      </c>
      <c r="D132">
        <v>0</v>
      </c>
      <c r="E132">
        <v>0</v>
      </c>
      <c r="F132" t="s">
        <v>529</v>
      </c>
    </row>
    <row r="133" spans="1:6">
      <c r="A133">
        <v>50</v>
      </c>
      <c r="B133">
        <v>6</v>
      </c>
      <c r="C133">
        <v>5</v>
      </c>
      <c r="D133">
        <v>1</v>
      </c>
      <c r="E133">
        <v>6.1613300000000004</v>
      </c>
      <c r="F133" t="s">
        <v>235</v>
      </c>
    </row>
    <row r="134" spans="1:6">
      <c r="A134">
        <v>51</v>
      </c>
      <c r="B134">
        <v>6</v>
      </c>
      <c r="C134">
        <v>1</v>
      </c>
      <c r="D134">
        <v>5</v>
      </c>
      <c r="E134">
        <v>0</v>
      </c>
      <c r="F134" t="s">
        <v>530</v>
      </c>
    </row>
    <row r="135" spans="1:6">
      <c r="A135">
        <v>52</v>
      </c>
      <c r="B135">
        <v>6</v>
      </c>
      <c r="C135">
        <v>2</v>
      </c>
      <c r="D135">
        <v>4</v>
      </c>
      <c r="E135">
        <v>5.6832900000000004</v>
      </c>
      <c r="F135" t="s">
        <v>531</v>
      </c>
    </row>
    <row r="136" spans="1:6">
      <c r="A136">
        <v>53</v>
      </c>
      <c r="B136">
        <v>6</v>
      </c>
      <c r="C136">
        <v>0</v>
      </c>
      <c r="D136">
        <v>6</v>
      </c>
      <c r="E136">
        <v>3.0738699999999999</v>
      </c>
      <c r="F136" t="s">
        <v>177</v>
      </c>
    </row>
    <row r="137" spans="1:6">
      <c r="A137">
        <v>55</v>
      </c>
      <c r="B137">
        <v>6</v>
      </c>
      <c r="C137">
        <v>6</v>
      </c>
      <c r="D137">
        <v>0</v>
      </c>
      <c r="E137">
        <v>8.6467600000000004</v>
      </c>
      <c r="F137" t="s">
        <v>532</v>
      </c>
    </row>
    <row r="138" spans="1:6">
      <c r="A138">
        <v>56</v>
      </c>
      <c r="B138">
        <v>6</v>
      </c>
      <c r="C138">
        <v>5</v>
      </c>
      <c r="D138">
        <v>1</v>
      </c>
      <c r="E138">
        <v>6.9686899999999996</v>
      </c>
      <c r="F138" t="s">
        <v>533</v>
      </c>
    </row>
    <row r="139" spans="1:6">
      <c r="A139">
        <v>57</v>
      </c>
      <c r="B139">
        <v>6</v>
      </c>
      <c r="C139">
        <v>4</v>
      </c>
      <c r="D139">
        <v>2</v>
      </c>
      <c r="E139">
        <v>4.0498200000000004</v>
      </c>
      <c r="F139" t="s">
        <v>165</v>
      </c>
    </row>
    <row r="140" spans="1:6">
      <c r="A140">
        <v>63</v>
      </c>
      <c r="B140">
        <v>5</v>
      </c>
      <c r="C140">
        <v>3</v>
      </c>
      <c r="D140">
        <v>2</v>
      </c>
      <c r="E140">
        <v>4.1510600000000002</v>
      </c>
      <c r="F140" t="s">
        <v>276</v>
      </c>
    </row>
    <row r="141" spans="1:6">
      <c r="A141">
        <v>64</v>
      </c>
      <c r="B141">
        <v>5</v>
      </c>
      <c r="C141">
        <v>5</v>
      </c>
      <c r="D141">
        <v>0</v>
      </c>
      <c r="E141">
        <v>6.3133400000000002</v>
      </c>
      <c r="F141" t="s">
        <v>274</v>
      </c>
    </row>
    <row r="142" spans="1:6">
      <c r="A142">
        <v>66</v>
      </c>
      <c r="B142">
        <v>5</v>
      </c>
      <c r="C142">
        <v>4</v>
      </c>
      <c r="D142">
        <v>1</v>
      </c>
      <c r="E142">
        <v>6.2462200000000001</v>
      </c>
      <c r="F142" t="s">
        <v>183</v>
      </c>
    </row>
    <row r="143" spans="1:6">
      <c r="A143">
        <v>67</v>
      </c>
      <c r="B143">
        <v>5</v>
      </c>
      <c r="C143">
        <v>5</v>
      </c>
      <c r="D143">
        <v>0</v>
      </c>
      <c r="E143">
        <v>0</v>
      </c>
      <c r="F143" t="s">
        <v>534</v>
      </c>
    </row>
    <row r="144" spans="1:6">
      <c r="A144">
        <v>69</v>
      </c>
      <c r="B144">
        <v>5</v>
      </c>
      <c r="C144">
        <v>2</v>
      </c>
      <c r="D144">
        <v>3</v>
      </c>
      <c r="E144">
        <v>4.9507700000000003</v>
      </c>
      <c r="F144" t="s">
        <v>413</v>
      </c>
    </row>
    <row r="145" spans="1:6">
      <c r="A145">
        <v>73</v>
      </c>
      <c r="B145">
        <v>4</v>
      </c>
      <c r="C145">
        <v>2</v>
      </c>
      <c r="D145">
        <v>2</v>
      </c>
      <c r="E145">
        <v>3.0000200000000001</v>
      </c>
      <c r="F145" t="s">
        <v>74</v>
      </c>
    </row>
    <row r="146" spans="1:6">
      <c r="A146">
        <v>74</v>
      </c>
      <c r="B146">
        <v>4</v>
      </c>
      <c r="C146">
        <v>3</v>
      </c>
      <c r="D146">
        <v>1</v>
      </c>
      <c r="E146">
        <v>0</v>
      </c>
      <c r="F146" t="s">
        <v>535</v>
      </c>
    </row>
    <row r="147" spans="1:6">
      <c r="A147">
        <v>75</v>
      </c>
      <c r="B147">
        <v>4</v>
      </c>
      <c r="C147">
        <v>0</v>
      </c>
      <c r="D147">
        <v>4</v>
      </c>
      <c r="E147">
        <v>3.51336</v>
      </c>
      <c r="F147" t="s">
        <v>400</v>
      </c>
    </row>
    <row r="148" spans="1:6">
      <c r="A148">
        <v>76</v>
      </c>
      <c r="B148">
        <v>4</v>
      </c>
      <c r="C148">
        <v>3</v>
      </c>
      <c r="D148">
        <v>1</v>
      </c>
      <c r="E148">
        <v>5.9242900000000001</v>
      </c>
      <c r="F148" t="s">
        <v>536</v>
      </c>
    </row>
    <row r="149" spans="1:6">
      <c r="A149">
        <v>77</v>
      </c>
      <c r="B149">
        <v>4</v>
      </c>
      <c r="C149">
        <v>2</v>
      </c>
      <c r="D149">
        <v>2</v>
      </c>
      <c r="E149">
        <v>4.2962600000000002</v>
      </c>
      <c r="F149" t="s">
        <v>180</v>
      </c>
    </row>
    <row r="150" spans="1:6">
      <c r="A150">
        <v>78</v>
      </c>
      <c r="B150">
        <v>4</v>
      </c>
      <c r="C150">
        <v>0</v>
      </c>
      <c r="D150">
        <v>4</v>
      </c>
      <c r="E150">
        <v>6.3837299999999999</v>
      </c>
      <c r="F150" t="s">
        <v>303</v>
      </c>
    </row>
    <row r="151" spans="1:6">
      <c r="A151">
        <v>79</v>
      </c>
      <c r="B151">
        <v>4</v>
      </c>
      <c r="C151">
        <v>2</v>
      </c>
      <c r="D151">
        <v>2</v>
      </c>
      <c r="E151">
        <v>7.5763699999999998</v>
      </c>
      <c r="F151" t="s">
        <v>335</v>
      </c>
    </row>
    <row r="152" spans="1:6">
      <c r="A152">
        <v>80</v>
      </c>
      <c r="B152">
        <v>4</v>
      </c>
      <c r="C152">
        <v>3</v>
      </c>
      <c r="D152">
        <v>1</v>
      </c>
      <c r="E152">
        <v>6.1357999999999997</v>
      </c>
      <c r="F152" t="s">
        <v>306</v>
      </c>
    </row>
    <row r="153" spans="1:6">
      <c r="A153">
        <v>81</v>
      </c>
      <c r="B153">
        <v>4</v>
      </c>
      <c r="C153">
        <v>4</v>
      </c>
      <c r="D153">
        <v>0</v>
      </c>
      <c r="E153">
        <v>6.5763699999999998</v>
      </c>
      <c r="F153" t="s">
        <v>537</v>
      </c>
    </row>
    <row r="154" spans="1:6">
      <c r="A154">
        <v>82</v>
      </c>
      <c r="B154">
        <v>4</v>
      </c>
      <c r="C154">
        <v>2</v>
      </c>
      <c r="D154">
        <v>2</v>
      </c>
      <c r="E154">
        <v>4.7398699999999998</v>
      </c>
      <c r="F154" t="s">
        <v>222</v>
      </c>
    </row>
    <row r="155" spans="1:6">
      <c r="A155">
        <v>83</v>
      </c>
      <c r="B155">
        <v>4</v>
      </c>
      <c r="C155">
        <v>4</v>
      </c>
      <c r="D155">
        <v>0</v>
      </c>
      <c r="E155">
        <v>0</v>
      </c>
      <c r="F155" t="s">
        <v>538</v>
      </c>
    </row>
    <row r="156" spans="1:6">
      <c r="A156">
        <v>85</v>
      </c>
      <c r="B156">
        <v>4</v>
      </c>
      <c r="C156">
        <v>1</v>
      </c>
      <c r="D156">
        <v>3</v>
      </c>
      <c r="E156">
        <v>3.1453199999999999</v>
      </c>
      <c r="F156" t="s">
        <v>178</v>
      </c>
    </row>
    <row r="157" spans="1:6">
      <c r="A157">
        <v>86</v>
      </c>
      <c r="B157">
        <v>4</v>
      </c>
      <c r="C157">
        <v>4</v>
      </c>
      <c r="D157">
        <v>0</v>
      </c>
      <c r="E157">
        <v>8.7987599999999997</v>
      </c>
      <c r="F157" t="s">
        <v>409</v>
      </c>
    </row>
    <row r="158" spans="1:6">
      <c r="A158">
        <v>87</v>
      </c>
      <c r="B158">
        <v>4</v>
      </c>
      <c r="C158">
        <v>3</v>
      </c>
      <c r="D158">
        <v>1</v>
      </c>
      <c r="E158">
        <v>3.4295300000000002</v>
      </c>
      <c r="F158" t="s">
        <v>149</v>
      </c>
    </row>
    <row r="159" spans="1:6">
      <c r="A159">
        <v>88</v>
      </c>
      <c r="B159">
        <v>4</v>
      </c>
      <c r="C159">
        <v>4</v>
      </c>
      <c r="D159">
        <v>0</v>
      </c>
      <c r="E159">
        <v>0</v>
      </c>
      <c r="F159" t="s">
        <v>539</v>
      </c>
    </row>
    <row r="160" spans="1:6">
      <c r="A160">
        <v>90</v>
      </c>
      <c r="B160">
        <v>4</v>
      </c>
      <c r="C160">
        <v>2</v>
      </c>
      <c r="D160">
        <v>2</v>
      </c>
      <c r="E160">
        <v>5.1357999999999997</v>
      </c>
      <c r="F160" t="s">
        <v>278</v>
      </c>
    </row>
    <row r="161" spans="1:6">
      <c r="A161">
        <v>91</v>
      </c>
      <c r="B161">
        <v>4</v>
      </c>
      <c r="C161">
        <v>1</v>
      </c>
      <c r="D161">
        <v>3</v>
      </c>
      <c r="E161">
        <v>6.3837299999999999</v>
      </c>
      <c r="F161" t="s">
        <v>363</v>
      </c>
    </row>
    <row r="162" spans="1:6">
      <c r="A162">
        <v>92</v>
      </c>
      <c r="B162">
        <v>4</v>
      </c>
      <c r="C162">
        <v>2</v>
      </c>
      <c r="D162">
        <v>2</v>
      </c>
      <c r="E162">
        <v>5.6288400000000003</v>
      </c>
      <c r="F162" t="s">
        <v>246</v>
      </c>
    </row>
    <row r="163" spans="1:6">
      <c r="A163">
        <v>93</v>
      </c>
      <c r="B163">
        <v>4</v>
      </c>
      <c r="C163">
        <v>0</v>
      </c>
      <c r="D163">
        <v>4</v>
      </c>
      <c r="E163">
        <v>2.9242900000000001</v>
      </c>
      <c r="F163" t="s">
        <v>137</v>
      </c>
    </row>
    <row r="164" spans="1:6">
      <c r="A164">
        <v>95</v>
      </c>
      <c r="B164">
        <v>4</v>
      </c>
      <c r="C164">
        <v>2</v>
      </c>
      <c r="D164">
        <v>2</v>
      </c>
      <c r="E164">
        <v>9.3837299999999999</v>
      </c>
      <c r="F164" t="s">
        <v>540</v>
      </c>
    </row>
    <row r="165" spans="1:6">
      <c r="A165">
        <v>98</v>
      </c>
      <c r="B165">
        <v>4</v>
      </c>
      <c r="C165">
        <v>3</v>
      </c>
      <c r="D165">
        <v>1</v>
      </c>
      <c r="E165">
        <v>7.3837299999999999</v>
      </c>
      <c r="F165" t="s">
        <v>541</v>
      </c>
    </row>
    <row r="166" spans="1:6">
      <c r="A166">
        <v>100</v>
      </c>
      <c r="B166">
        <v>4</v>
      </c>
      <c r="C166">
        <v>3</v>
      </c>
      <c r="D166">
        <v>1</v>
      </c>
      <c r="E166">
        <v>4.3613600000000003</v>
      </c>
      <c r="F166" t="s">
        <v>56</v>
      </c>
    </row>
    <row r="167" spans="1:6">
      <c r="A167">
        <v>103</v>
      </c>
      <c r="B167">
        <v>4</v>
      </c>
      <c r="C167">
        <v>0</v>
      </c>
      <c r="D167">
        <v>4</v>
      </c>
      <c r="E167">
        <v>5.9914100000000001</v>
      </c>
      <c r="F167" t="s">
        <v>542</v>
      </c>
    </row>
    <row r="168" spans="1:6">
      <c r="A168">
        <v>104</v>
      </c>
      <c r="B168">
        <v>4</v>
      </c>
      <c r="C168">
        <v>2</v>
      </c>
      <c r="D168">
        <v>2</v>
      </c>
      <c r="E168">
        <v>6.2962600000000002</v>
      </c>
      <c r="F168" t="s">
        <v>543</v>
      </c>
    </row>
    <row r="169" spans="1:6">
      <c r="A169">
        <v>106</v>
      </c>
      <c r="B169">
        <v>3</v>
      </c>
      <c r="C169">
        <v>1</v>
      </c>
      <c r="D169">
        <v>2</v>
      </c>
      <c r="E169">
        <v>6.0617999999999999</v>
      </c>
      <c r="F169" t="s">
        <v>544</v>
      </c>
    </row>
    <row r="170" spans="1:6">
      <c r="A170">
        <v>107</v>
      </c>
      <c r="B170">
        <v>3</v>
      </c>
      <c r="C170">
        <v>0</v>
      </c>
      <c r="D170">
        <v>3</v>
      </c>
      <c r="E170">
        <v>7.6467599999999996</v>
      </c>
      <c r="F170" t="s">
        <v>545</v>
      </c>
    </row>
    <row r="171" spans="1:6">
      <c r="A171">
        <v>108</v>
      </c>
      <c r="B171">
        <v>3</v>
      </c>
      <c r="C171">
        <v>1</v>
      </c>
      <c r="D171">
        <v>2</v>
      </c>
      <c r="E171">
        <v>5.7987599999999997</v>
      </c>
      <c r="F171" t="s">
        <v>546</v>
      </c>
    </row>
    <row r="172" spans="1:6">
      <c r="A172">
        <v>113</v>
      </c>
      <c r="B172">
        <v>3</v>
      </c>
      <c r="C172">
        <v>1</v>
      </c>
      <c r="D172">
        <v>2</v>
      </c>
      <c r="E172">
        <v>0</v>
      </c>
      <c r="F172" t="s">
        <v>547</v>
      </c>
    </row>
    <row r="173" spans="1:6">
      <c r="A173">
        <v>114</v>
      </c>
      <c r="B173">
        <v>3</v>
      </c>
      <c r="C173">
        <v>1</v>
      </c>
      <c r="D173">
        <v>2</v>
      </c>
      <c r="E173">
        <v>8.9686900000000005</v>
      </c>
      <c r="F173" t="s">
        <v>548</v>
      </c>
    </row>
    <row r="174" spans="1:6">
      <c r="A174">
        <v>115</v>
      </c>
      <c r="B174">
        <v>3</v>
      </c>
      <c r="C174">
        <v>1</v>
      </c>
      <c r="D174">
        <v>2</v>
      </c>
      <c r="E174">
        <v>0</v>
      </c>
      <c r="F174" t="s">
        <v>549</v>
      </c>
    </row>
    <row r="175" spans="1:6">
      <c r="A175">
        <v>116</v>
      </c>
      <c r="B175">
        <v>3</v>
      </c>
      <c r="C175">
        <v>1</v>
      </c>
      <c r="D175">
        <v>2</v>
      </c>
      <c r="E175">
        <v>4.1613300000000004</v>
      </c>
      <c r="F175" t="s">
        <v>273</v>
      </c>
    </row>
    <row r="176" spans="1:6">
      <c r="A176">
        <v>117</v>
      </c>
      <c r="B176">
        <v>3</v>
      </c>
      <c r="C176">
        <v>2</v>
      </c>
      <c r="D176">
        <v>1</v>
      </c>
      <c r="E176">
        <v>6.0617999999999999</v>
      </c>
      <c r="F176" t="s">
        <v>550</v>
      </c>
    </row>
    <row r="177" spans="1:6">
      <c r="A177">
        <v>119</v>
      </c>
      <c r="B177">
        <v>3</v>
      </c>
      <c r="C177">
        <v>1</v>
      </c>
      <c r="D177">
        <v>2</v>
      </c>
      <c r="E177">
        <v>6.2682500000000001</v>
      </c>
      <c r="F177" t="s">
        <v>333</v>
      </c>
    </row>
    <row r="178" spans="1:6">
      <c r="A178">
        <v>122</v>
      </c>
      <c r="B178">
        <v>3</v>
      </c>
      <c r="C178">
        <v>2</v>
      </c>
      <c r="D178">
        <v>1</v>
      </c>
      <c r="E178">
        <v>3.7207599999999998</v>
      </c>
      <c r="F178" t="s">
        <v>403</v>
      </c>
    </row>
    <row r="179" spans="1:6">
      <c r="A179">
        <v>123</v>
      </c>
      <c r="B179">
        <v>3</v>
      </c>
      <c r="C179">
        <v>1</v>
      </c>
      <c r="D179">
        <v>2</v>
      </c>
      <c r="E179">
        <v>0</v>
      </c>
      <c r="F179" t="s">
        <v>551</v>
      </c>
    </row>
    <row r="180" spans="1:6">
      <c r="A180">
        <v>124</v>
      </c>
      <c r="B180">
        <v>3</v>
      </c>
      <c r="C180">
        <v>2</v>
      </c>
      <c r="D180">
        <v>1</v>
      </c>
      <c r="E180">
        <v>0</v>
      </c>
      <c r="F180" t="s">
        <v>552</v>
      </c>
    </row>
    <row r="181" spans="1:6">
      <c r="A181">
        <v>126</v>
      </c>
      <c r="B181">
        <v>3</v>
      </c>
      <c r="C181">
        <v>1</v>
      </c>
      <c r="D181">
        <v>2</v>
      </c>
      <c r="E181">
        <v>7.3837299999999999</v>
      </c>
      <c r="F181" t="s">
        <v>553</v>
      </c>
    </row>
    <row r="182" spans="1:6">
      <c r="A182">
        <v>127</v>
      </c>
      <c r="B182">
        <v>3</v>
      </c>
      <c r="C182">
        <v>3</v>
      </c>
      <c r="D182">
        <v>0</v>
      </c>
      <c r="E182">
        <v>0</v>
      </c>
      <c r="F182" t="s">
        <v>554</v>
      </c>
    </row>
    <row r="183" spans="1:6">
      <c r="A183">
        <v>128</v>
      </c>
      <c r="B183">
        <v>3</v>
      </c>
      <c r="C183">
        <v>2</v>
      </c>
      <c r="D183">
        <v>1</v>
      </c>
      <c r="E183">
        <v>6.5092600000000003</v>
      </c>
      <c r="F183" t="s">
        <v>555</v>
      </c>
    </row>
    <row r="184" spans="1:6">
      <c r="A184">
        <v>129</v>
      </c>
      <c r="B184">
        <v>3</v>
      </c>
      <c r="C184">
        <v>2</v>
      </c>
      <c r="D184">
        <v>1</v>
      </c>
      <c r="E184">
        <v>5.4451299999999998</v>
      </c>
      <c r="F184" t="s">
        <v>556</v>
      </c>
    </row>
    <row r="185" spans="1:6">
      <c r="A185">
        <v>130</v>
      </c>
      <c r="B185">
        <v>3</v>
      </c>
      <c r="C185">
        <v>1</v>
      </c>
      <c r="D185">
        <v>2</v>
      </c>
      <c r="E185">
        <v>4.2407700000000004</v>
      </c>
      <c r="F185" t="s">
        <v>91</v>
      </c>
    </row>
    <row r="186" spans="1:6">
      <c r="A186">
        <v>131</v>
      </c>
      <c r="B186">
        <v>3</v>
      </c>
      <c r="C186">
        <v>1</v>
      </c>
      <c r="D186">
        <v>2</v>
      </c>
      <c r="E186">
        <v>3.7987600000000001</v>
      </c>
      <c r="F186" t="s">
        <v>557</v>
      </c>
    </row>
    <row r="187" spans="1:6">
      <c r="A187">
        <v>136</v>
      </c>
      <c r="B187">
        <v>3</v>
      </c>
      <c r="C187">
        <v>1</v>
      </c>
      <c r="D187">
        <v>2</v>
      </c>
      <c r="E187">
        <v>4.9686899999999996</v>
      </c>
      <c r="F187" t="s">
        <v>558</v>
      </c>
    </row>
    <row r="188" spans="1:6">
      <c r="A188">
        <v>137</v>
      </c>
      <c r="B188">
        <v>3</v>
      </c>
      <c r="C188">
        <v>1</v>
      </c>
      <c r="D188">
        <v>2</v>
      </c>
      <c r="E188">
        <v>5.2682500000000001</v>
      </c>
      <c r="F188" t="s">
        <v>355</v>
      </c>
    </row>
    <row r="189" spans="1:6">
      <c r="A189">
        <v>138</v>
      </c>
      <c r="B189">
        <v>3</v>
      </c>
      <c r="C189">
        <v>0</v>
      </c>
      <c r="D189">
        <v>3</v>
      </c>
      <c r="E189">
        <v>6.0617999999999999</v>
      </c>
      <c r="F189" t="s">
        <v>140</v>
      </c>
    </row>
    <row r="190" spans="1:6">
      <c r="A190">
        <v>139</v>
      </c>
      <c r="B190">
        <v>3</v>
      </c>
      <c r="C190">
        <v>1</v>
      </c>
      <c r="D190">
        <v>2</v>
      </c>
      <c r="E190">
        <v>9.9686900000000005</v>
      </c>
      <c r="F190" t="s">
        <v>559</v>
      </c>
    </row>
    <row r="191" spans="1:6">
      <c r="A191">
        <v>140</v>
      </c>
      <c r="B191">
        <v>3</v>
      </c>
      <c r="C191">
        <v>1</v>
      </c>
      <c r="D191">
        <v>2</v>
      </c>
      <c r="E191">
        <v>4.2407700000000004</v>
      </c>
      <c r="F191" t="s">
        <v>123</v>
      </c>
    </row>
    <row r="192" spans="1:6">
      <c r="A192">
        <v>141</v>
      </c>
      <c r="B192">
        <v>3</v>
      </c>
      <c r="C192">
        <v>0</v>
      </c>
      <c r="D192">
        <v>3</v>
      </c>
      <c r="E192">
        <v>4.5092600000000003</v>
      </c>
      <c r="F192" t="s">
        <v>364</v>
      </c>
    </row>
    <row r="193" spans="1:6">
      <c r="A193">
        <v>142</v>
      </c>
      <c r="B193">
        <v>3</v>
      </c>
      <c r="C193">
        <v>3</v>
      </c>
      <c r="D193">
        <v>0</v>
      </c>
      <c r="E193">
        <v>9.9686900000000005</v>
      </c>
      <c r="F193" t="s">
        <v>560</v>
      </c>
    </row>
    <row r="194" spans="1:6">
      <c r="A194">
        <v>145</v>
      </c>
      <c r="B194">
        <v>3</v>
      </c>
      <c r="C194">
        <v>2</v>
      </c>
      <c r="D194">
        <v>1</v>
      </c>
      <c r="E194">
        <v>5.9686899999999996</v>
      </c>
      <c r="F194" t="s">
        <v>257</v>
      </c>
    </row>
    <row r="195" spans="1:6">
      <c r="A195">
        <v>146</v>
      </c>
      <c r="B195">
        <v>3</v>
      </c>
      <c r="C195">
        <v>2</v>
      </c>
      <c r="D195">
        <v>1</v>
      </c>
      <c r="E195">
        <v>8.3837299999999999</v>
      </c>
      <c r="F195" t="s">
        <v>561</v>
      </c>
    </row>
    <row r="196" spans="1:6">
      <c r="A196">
        <v>147</v>
      </c>
      <c r="B196">
        <v>3</v>
      </c>
      <c r="C196">
        <v>1</v>
      </c>
      <c r="D196">
        <v>2</v>
      </c>
      <c r="E196">
        <v>5.0617999999999999</v>
      </c>
      <c r="F196" t="s">
        <v>562</v>
      </c>
    </row>
    <row r="197" spans="1:6">
      <c r="A197">
        <v>148</v>
      </c>
      <c r="B197">
        <v>3</v>
      </c>
      <c r="C197">
        <v>2</v>
      </c>
      <c r="D197">
        <v>1</v>
      </c>
      <c r="E197">
        <v>4.5092600000000003</v>
      </c>
      <c r="F197" t="s">
        <v>563</v>
      </c>
    </row>
    <row r="198" spans="1:6">
      <c r="A198">
        <v>152</v>
      </c>
      <c r="B198">
        <v>3</v>
      </c>
      <c r="C198">
        <v>0</v>
      </c>
      <c r="D198">
        <v>3</v>
      </c>
      <c r="E198">
        <v>5.9686899999999996</v>
      </c>
      <c r="F198" t="s">
        <v>114</v>
      </c>
    </row>
    <row r="199" spans="1:6">
      <c r="A199">
        <v>153</v>
      </c>
      <c r="B199">
        <v>3</v>
      </c>
      <c r="C199">
        <v>2</v>
      </c>
      <c r="D199">
        <v>1</v>
      </c>
      <c r="E199">
        <v>5.7987599999999997</v>
      </c>
      <c r="F199" t="s">
        <v>385</v>
      </c>
    </row>
    <row r="200" spans="1:6">
      <c r="A200">
        <v>154</v>
      </c>
      <c r="B200">
        <v>3</v>
      </c>
      <c r="C200">
        <v>1</v>
      </c>
      <c r="D200">
        <v>2</v>
      </c>
      <c r="E200">
        <v>0</v>
      </c>
      <c r="F200" t="s">
        <v>564</v>
      </c>
    </row>
    <row r="202" spans="1:6">
      <c r="A202" s="25" t="s">
        <v>390</v>
      </c>
      <c r="B202" s="20"/>
      <c r="C202" s="20"/>
      <c r="D202" s="20"/>
      <c r="E202" s="20"/>
      <c r="F202" s="20"/>
    </row>
    <row r="203" spans="1:6">
      <c r="A203" s="26" t="s">
        <v>143</v>
      </c>
      <c r="B203" s="25" t="s">
        <v>144</v>
      </c>
      <c r="C203" s="25"/>
      <c r="D203" s="25"/>
      <c r="E203" s="25" t="s">
        <v>46</v>
      </c>
      <c r="F203" s="25" t="s">
        <v>47</v>
      </c>
    </row>
    <row r="204" spans="1:6">
      <c r="A204">
        <v>5</v>
      </c>
      <c r="B204">
        <v>3</v>
      </c>
      <c r="C204">
        <v>3</v>
      </c>
      <c r="D204">
        <v>0</v>
      </c>
      <c r="E204">
        <v>13.47119</v>
      </c>
      <c r="F204" t="s">
        <v>85</v>
      </c>
    </row>
    <row r="206" spans="1:6">
      <c r="A206" s="25" t="s">
        <v>160</v>
      </c>
      <c r="B206" s="20"/>
      <c r="C206" s="20"/>
      <c r="D206" s="20"/>
      <c r="E206" s="20"/>
      <c r="F206" s="20"/>
    </row>
    <row r="207" spans="1:6">
      <c r="A207" s="26" t="s">
        <v>143</v>
      </c>
      <c r="B207" s="25" t="s">
        <v>144</v>
      </c>
      <c r="C207" s="25"/>
      <c r="D207" s="25"/>
      <c r="E207" s="25" t="s">
        <v>46</v>
      </c>
      <c r="F207" s="25" t="s">
        <v>47</v>
      </c>
    </row>
    <row r="208" spans="1:6">
      <c r="A208">
        <v>7</v>
      </c>
      <c r="B208">
        <v>5</v>
      </c>
      <c r="C208">
        <v>3</v>
      </c>
      <c r="D208">
        <v>2</v>
      </c>
      <c r="E208">
        <v>13.09268</v>
      </c>
      <c r="F208" t="s">
        <v>32</v>
      </c>
    </row>
    <row r="209" spans="1:6">
      <c r="A209">
        <v>8</v>
      </c>
      <c r="B209">
        <v>4</v>
      </c>
      <c r="C209">
        <v>2</v>
      </c>
      <c r="D209">
        <v>2</v>
      </c>
      <c r="E209">
        <v>15.47119</v>
      </c>
      <c r="F209" t="s">
        <v>565</v>
      </c>
    </row>
    <row r="210" spans="1:6">
      <c r="A210">
        <v>11</v>
      </c>
      <c r="B210">
        <v>3</v>
      </c>
      <c r="C210">
        <v>3</v>
      </c>
      <c r="D210">
        <v>0</v>
      </c>
      <c r="E210">
        <v>13.47119</v>
      </c>
      <c r="F210" t="s">
        <v>85</v>
      </c>
    </row>
    <row r="211" spans="1:6">
      <c r="A211">
        <v>12</v>
      </c>
      <c r="B211">
        <v>3</v>
      </c>
      <c r="C211">
        <v>3</v>
      </c>
      <c r="D211">
        <v>0</v>
      </c>
      <c r="E211">
        <v>11.248799999999999</v>
      </c>
      <c r="F211" t="s">
        <v>235</v>
      </c>
    </row>
    <row r="212" spans="1:6">
      <c r="A212">
        <v>16</v>
      </c>
      <c r="B212">
        <v>3</v>
      </c>
      <c r="C212">
        <v>2</v>
      </c>
      <c r="D212">
        <v>1</v>
      </c>
      <c r="E212">
        <v>12.14926</v>
      </c>
      <c r="F212" t="s">
        <v>527</v>
      </c>
    </row>
    <row r="213" spans="1:6">
      <c r="A213">
        <v>17</v>
      </c>
      <c r="B213">
        <v>3</v>
      </c>
      <c r="C213">
        <v>1</v>
      </c>
      <c r="D213">
        <v>2</v>
      </c>
      <c r="E213">
        <v>7.3908100000000001</v>
      </c>
      <c r="F213" t="s">
        <v>48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DESCRIPTION</vt:lpstr>
      <vt:lpstr>JSA keywords by year raw+normed</vt:lpstr>
      <vt:lpstr>frequency by year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GENDER</vt:lpstr>
      <vt:lpstr>MASC_FEMIN</vt:lpstr>
      <vt:lpstr>MALE_FEMALE</vt:lpstr>
      <vt:lpstr>MEN_WOMEN</vt:lpstr>
      <vt:lpstr>MAN_WOMAN</vt:lpstr>
      <vt:lpstr>HUMAN</vt:lpstr>
      <vt:lpstr>PEOPLE</vt:lpstr>
      <vt:lpstr>FAMILY</vt:lpstr>
      <vt:lpstr>CHILDREN</vt:lpstr>
      <vt:lpstr>SEX</vt:lpstr>
    </vt:vector>
  </TitlesOfParts>
  <Manager/>
  <Company>University of South Australia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University of South Australia</dc:creator>
  <cp:keywords/>
  <dc:description/>
  <cp:lastModifiedBy>Cherrie  De Leiuen</cp:lastModifiedBy>
  <cp:revision/>
  <dcterms:created xsi:type="dcterms:W3CDTF">2014-12-30T12:19:03Z</dcterms:created>
  <dcterms:modified xsi:type="dcterms:W3CDTF">2018-03-27T08:25:50Z</dcterms:modified>
  <cp:category/>
  <cp:contentStatus/>
</cp:coreProperties>
</file>